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diamond\Documents\CORE HJM\"/>
    </mc:Choice>
  </mc:AlternateContent>
  <xr:revisionPtr revIDLastSave="0" documentId="13_ncr:1_{C65B2D01-C595-49D4-8D2F-593E1A1E1383}" xr6:coauthVersionLast="44" xr6:coauthVersionMax="44" xr10:uidLastSave="{00000000-0000-0000-0000-000000000000}"/>
  <bookViews>
    <workbookView xWindow="-110" yWindow="-110" windowWidth="19420" windowHeight="10420" activeTab="5" xr2:uid="{00000000-000D-0000-FFFF-FFFF00000000}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</sheets>
  <functionGroups builtInGroupCount="19"/>
  <definedNames>
    <definedName name="CplBl">Caplet!$B$26</definedName>
    <definedName name="CplIV">Caplet!$B$23</definedName>
    <definedName name="CplRate">Caplet!$B$12</definedName>
    <definedName name="CplStrike">Caplet!$B$13</definedName>
    <definedName name="CplTau">Caplet!$B$6</definedName>
    <definedName name="DF_OIS">Caplet!$B$8</definedName>
    <definedName name="DF_Spot">Caplet!$B$10</definedName>
    <definedName name="dt">MC!$B$7</definedName>
    <definedName name="solver_adj" localSheetId="6" hidden="1">Caplet!$B$23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Caplet!$B$23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Caplet!$B$32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  <definedName name="Swap_FixedLeg">#REF!</definedName>
    <definedName name="Swap_Notional">#REF!</definedName>
    <definedName name="Swap_Tau">#REF!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D13" i="5"/>
  <c r="BE13" i="5"/>
  <c r="C13" i="5"/>
  <c r="BC14" i="5"/>
  <c r="BD14" i="5"/>
  <c r="BE14" i="5"/>
  <c r="D13" i="5"/>
  <c r="C14" i="5"/>
  <c r="BC15" i="5"/>
  <c r="BD15" i="5"/>
  <c r="BE15" i="5"/>
  <c r="E13" i="5"/>
  <c r="D14" i="5"/>
  <c r="C15" i="5"/>
  <c r="BC16" i="5"/>
  <c r="BD16" i="5"/>
  <c r="BE16" i="5"/>
  <c r="F13" i="5"/>
  <c r="E14" i="5"/>
  <c r="D15" i="5"/>
  <c r="C16" i="5"/>
  <c r="BC17" i="5"/>
  <c r="BD17" i="5"/>
  <c r="BE17" i="5"/>
  <c r="G13" i="5"/>
  <c r="F14" i="5"/>
  <c r="E15" i="5"/>
  <c r="D16" i="5"/>
  <c r="C17" i="5"/>
  <c r="BC18" i="5"/>
  <c r="BD18" i="5"/>
  <c r="BE18" i="5"/>
  <c r="H13" i="5"/>
  <c r="G14" i="5"/>
  <c r="F15" i="5"/>
  <c r="E16" i="5"/>
  <c r="D17" i="5"/>
  <c r="C18" i="5"/>
  <c r="BC19" i="5"/>
  <c r="BD19" i="5"/>
  <c r="BE19" i="5"/>
  <c r="I13" i="5"/>
  <c r="H14" i="5"/>
  <c r="G15" i="5"/>
  <c r="F16" i="5"/>
  <c r="E17" i="5"/>
  <c r="D18" i="5"/>
  <c r="C19" i="5"/>
  <c r="BC20" i="5"/>
  <c r="BD20" i="5"/>
  <c r="BE20" i="5"/>
  <c r="J13" i="5"/>
  <c r="I14" i="5"/>
  <c r="H15" i="5"/>
  <c r="G16" i="5"/>
  <c r="F17" i="5"/>
  <c r="E18" i="5"/>
  <c r="D19" i="5"/>
  <c r="C20" i="5"/>
  <c r="BC21" i="5"/>
  <c r="BD21" i="5"/>
  <c r="BE21" i="5"/>
  <c r="K13" i="5"/>
  <c r="J14" i="5"/>
  <c r="I15" i="5"/>
  <c r="H16" i="5"/>
  <c r="G17" i="5"/>
  <c r="F18" i="5"/>
  <c r="E19" i="5"/>
  <c r="D20" i="5"/>
  <c r="C21" i="5"/>
  <c r="BC22" i="5"/>
  <c r="BD22" i="5"/>
  <c r="BE22" i="5"/>
  <c r="L13" i="5"/>
  <c r="K14" i="5"/>
  <c r="J15" i="5"/>
  <c r="I16" i="5"/>
  <c r="H17" i="5"/>
  <c r="G18" i="5"/>
  <c r="F19" i="5"/>
  <c r="E20" i="5"/>
  <c r="D21" i="5"/>
  <c r="C22" i="5"/>
  <c r="BC23" i="5"/>
  <c r="BD23" i="5"/>
  <c r="BE23" i="5"/>
  <c r="M13" i="5"/>
  <c r="L14" i="5"/>
  <c r="K15" i="5"/>
  <c r="J16" i="5"/>
  <c r="I17" i="5"/>
  <c r="H18" i="5"/>
  <c r="G19" i="5"/>
  <c r="F20" i="5"/>
  <c r="E21" i="5"/>
  <c r="D22" i="5"/>
  <c r="C23" i="5"/>
  <c r="BC24" i="5"/>
  <c r="BD24" i="5"/>
  <c r="BE24" i="5"/>
  <c r="N13" i="5"/>
  <c r="M14" i="5"/>
  <c r="L15" i="5"/>
  <c r="K16" i="5"/>
  <c r="J17" i="5"/>
  <c r="I18" i="5"/>
  <c r="H19" i="5"/>
  <c r="G20" i="5"/>
  <c r="F21" i="5"/>
  <c r="E22" i="5"/>
  <c r="D23" i="5"/>
  <c r="C24" i="5"/>
  <c r="BC25" i="5"/>
  <c r="BD25" i="5"/>
  <c r="BE2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C26" i="5"/>
  <c r="BD26" i="5"/>
  <c r="BE26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C27" i="5"/>
  <c r="BD27" i="5"/>
  <c r="BE27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C28" i="5"/>
  <c r="BD28" i="5"/>
  <c r="BE28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C29" i="5"/>
  <c r="BD29" i="5"/>
  <c r="BE29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C30" i="5"/>
  <c r="BD30" i="5"/>
  <c r="BE30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C31" i="5"/>
  <c r="BD31" i="5"/>
  <c r="BE31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C32" i="5"/>
  <c r="BD32" i="5"/>
  <c r="BE32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C33" i="5"/>
  <c r="BD33" i="5"/>
  <c r="BE33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C34" i="5"/>
  <c r="BD34" i="5"/>
  <c r="BE34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C35" i="5"/>
  <c r="BD35" i="5"/>
  <c r="BE3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C36" i="5"/>
  <c r="BD36" i="5"/>
  <c r="BE36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C37" i="5"/>
  <c r="BD37" i="5"/>
  <c r="BE37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C38" i="5"/>
  <c r="BD38" i="5"/>
  <c r="BE38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C39" i="5"/>
  <c r="BD39" i="5"/>
  <c r="BE39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C40" i="5"/>
  <c r="BD40" i="5"/>
  <c r="BE40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C41" i="5"/>
  <c r="BD41" i="5"/>
  <c r="BE41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C42" i="5"/>
  <c r="BD42" i="5"/>
  <c r="BE42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C43" i="5"/>
  <c r="BD43" i="5"/>
  <c r="BE43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C44" i="5"/>
  <c r="BD44" i="5"/>
  <c r="BE44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C45" i="5"/>
  <c r="BD45" i="5"/>
  <c r="BE4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C46" i="5"/>
  <c r="BD46" i="5"/>
  <c r="BE46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C47" i="5"/>
  <c r="BD47" i="5"/>
  <c r="BE47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C48" i="5"/>
  <c r="BD48" i="5"/>
  <c r="BE48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C49" i="5"/>
  <c r="BD49" i="5"/>
  <c r="BE49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C50" i="5"/>
  <c r="BD50" i="5"/>
  <c r="BE50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C51" i="5"/>
  <c r="BD51" i="5"/>
  <c r="BE51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C52" i="5"/>
  <c r="BD52" i="5"/>
  <c r="BE52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C53" i="5"/>
  <c r="BD53" i="5"/>
  <c r="BE53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C54" i="5"/>
  <c r="BD54" i="5"/>
  <c r="BE54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C55" i="5"/>
  <c r="BD55" i="5"/>
  <c r="BE5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C56" i="5"/>
  <c r="BD56" i="5"/>
  <c r="BE56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C57" i="5"/>
  <c r="BD57" i="5"/>
  <c r="BE57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C58" i="5"/>
  <c r="BD58" i="5"/>
  <c r="BE58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C59" i="5"/>
  <c r="BD59" i="5"/>
  <c r="BE59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C60" i="5"/>
  <c r="BD60" i="5"/>
  <c r="BE60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C61" i="5"/>
  <c r="BD61" i="5"/>
  <c r="BE61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C62" i="5"/>
  <c r="BD62" i="5"/>
  <c r="BE62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12" i="7"/>
  <c r="B14" i="7"/>
  <c r="B24" i="7"/>
  <c r="B25" i="7"/>
  <c r="B26" i="7"/>
  <c r="B30" i="7"/>
  <c r="B32" i="7"/>
  <c r="D12" i="7"/>
  <c r="B2" i="5"/>
  <c r="B3" i="5"/>
  <c r="B4" i="5"/>
  <c r="B5" i="5"/>
  <c r="B13" i="5"/>
  <c r="C2" i="5"/>
  <c r="C3" i="5"/>
  <c r="C4" i="5"/>
  <c r="C5" i="5"/>
  <c r="B14" i="5"/>
  <c r="D2" i="5"/>
  <c r="D3" i="5"/>
  <c r="D4" i="5"/>
  <c r="D5" i="5"/>
  <c r="B15" i="5"/>
  <c r="E2" i="5"/>
  <c r="E3" i="5"/>
  <c r="E4" i="5"/>
  <c r="E5" i="5"/>
  <c r="B16" i="5"/>
  <c r="F2" i="5"/>
  <c r="F3" i="5"/>
  <c r="F4" i="5"/>
  <c r="F5" i="5"/>
  <c r="B17" i="5"/>
  <c r="G2" i="5"/>
  <c r="G3" i="5"/>
  <c r="G4" i="5"/>
  <c r="G5" i="5"/>
  <c r="B18" i="5"/>
  <c r="H2" i="5"/>
  <c r="H3" i="5"/>
  <c r="H4" i="5"/>
  <c r="H5" i="5"/>
  <c r="B19" i="5"/>
  <c r="I2" i="5"/>
  <c r="I3" i="5"/>
  <c r="I4" i="5"/>
  <c r="I5" i="5"/>
  <c r="B20" i="5"/>
  <c r="J2" i="5"/>
  <c r="J3" i="5"/>
  <c r="J4" i="5"/>
  <c r="J5" i="5"/>
  <c r="B21" i="5"/>
  <c r="K2" i="5"/>
  <c r="K3" i="5"/>
  <c r="K4" i="5"/>
  <c r="K5" i="5"/>
  <c r="B22" i="5"/>
  <c r="L2" i="5"/>
  <c r="L3" i="5"/>
  <c r="L4" i="5"/>
  <c r="L5" i="5"/>
  <c r="B23" i="5"/>
  <c r="M2" i="5"/>
  <c r="M3" i="5"/>
  <c r="M4" i="5"/>
  <c r="M5" i="5"/>
  <c r="B24" i="5"/>
  <c r="N2" i="5"/>
  <c r="N3" i="5"/>
  <c r="N4" i="5"/>
  <c r="N5" i="5"/>
  <c r="B25" i="5"/>
  <c r="O2" i="5"/>
  <c r="O3" i="5"/>
  <c r="O4" i="5"/>
  <c r="O5" i="5"/>
  <c r="B26" i="5"/>
  <c r="P2" i="5"/>
  <c r="P3" i="5"/>
  <c r="P4" i="5"/>
  <c r="P5" i="5"/>
  <c r="B27" i="5"/>
  <c r="Q2" i="5"/>
  <c r="Q3" i="5"/>
  <c r="Q4" i="5"/>
  <c r="Q5" i="5"/>
  <c r="B28" i="5"/>
  <c r="R2" i="5"/>
  <c r="R3" i="5"/>
  <c r="R4" i="5"/>
  <c r="R5" i="5"/>
  <c r="B29" i="5"/>
  <c r="S2" i="5"/>
  <c r="S3" i="5"/>
  <c r="S4" i="5"/>
  <c r="S5" i="5"/>
  <c r="B30" i="5"/>
  <c r="T2" i="5"/>
  <c r="T3" i="5"/>
  <c r="T4" i="5"/>
  <c r="T5" i="5"/>
  <c r="B31" i="5"/>
  <c r="U2" i="5"/>
  <c r="U3" i="5"/>
  <c r="U4" i="5"/>
  <c r="U5" i="5"/>
  <c r="B32" i="5"/>
  <c r="V2" i="5"/>
  <c r="V3" i="5"/>
  <c r="V4" i="5"/>
  <c r="V5" i="5"/>
  <c r="B33" i="5"/>
  <c r="W2" i="5"/>
  <c r="W3" i="5"/>
  <c r="W4" i="5"/>
  <c r="W5" i="5"/>
  <c r="B34" i="5"/>
  <c r="X2" i="5"/>
  <c r="X3" i="5"/>
  <c r="X4" i="5"/>
  <c r="X5" i="5"/>
  <c r="B35" i="5"/>
  <c r="Y2" i="5"/>
  <c r="Y3" i="5"/>
  <c r="Y4" i="5"/>
  <c r="Y5" i="5"/>
  <c r="B36" i="5"/>
  <c r="Z2" i="5"/>
  <c r="Z3" i="5"/>
  <c r="Z4" i="5"/>
  <c r="Z5" i="5"/>
  <c r="B37" i="5"/>
  <c r="AA2" i="5"/>
  <c r="AA3" i="5"/>
  <c r="AA4" i="5"/>
  <c r="AA5" i="5"/>
  <c r="B38" i="5"/>
  <c r="AB2" i="5"/>
  <c r="AB3" i="5"/>
  <c r="AB4" i="5"/>
  <c r="AB5" i="5"/>
  <c r="B39" i="5"/>
  <c r="AC2" i="5"/>
  <c r="AC3" i="5"/>
  <c r="AC4" i="5"/>
  <c r="AC5" i="5"/>
  <c r="B40" i="5"/>
  <c r="AD2" i="5"/>
  <c r="AD3" i="5"/>
  <c r="AD4" i="5"/>
  <c r="AD5" i="5"/>
  <c r="B41" i="5"/>
  <c r="AE2" i="5"/>
  <c r="AE3" i="5"/>
  <c r="AE4" i="5"/>
  <c r="AE5" i="5"/>
  <c r="B42" i="5"/>
  <c r="AF2" i="5"/>
  <c r="AF3" i="5"/>
  <c r="AF4" i="5"/>
  <c r="AF5" i="5"/>
  <c r="B43" i="5"/>
  <c r="AG2" i="5"/>
  <c r="AG3" i="5"/>
  <c r="AG4" i="5"/>
  <c r="AG5" i="5"/>
  <c r="B44" i="5"/>
  <c r="AH2" i="5"/>
  <c r="AH3" i="5"/>
  <c r="AH4" i="5"/>
  <c r="AH5" i="5"/>
  <c r="B45" i="5"/>
  <c r="AI2" i="5"/>
  <c r="AI3" i="5"/>
  <c r="AI4" i="5"/>
  <c r="AI5" i="5"/>
  <c r="B46" i="5"/>
  <c r="AJ2" i="5"/>
  <c r="AJ3" i="5"/>
  <c r="AJ4" i="5"/>
  <c r="AJ5" i="5"/>
  <c r="B47" i="5"/>
  <c r="AK2" i="5"/>
  <c r="AK3" i="5"/>
  <c r="AK4" i="5"/>
  <c r="AK5" i="5"/>
  <c r="B48" i="5"/>
  <c r="AL2" i="5"/>
  <c r="AL3" i="5"/>
  <c r="AL4" i="5"/>
  <c r="AL5" i="5"/>
  <c r="B49" i="5"/>
  <c r="AM2" i="5"/>
  <c r="AM3" i="5"/>
  <c r="AM4" i="5"/>
  <c r="AM5" i="5"/>
  <c r="B50" i="5"/>
  <c r="AN2" i="5"/>
  <c r="AN3" i="5"/>
  <c r="AN4" i="5"/>
  <c r="AN5" i="5"/>
  <c r="B51" i="5"/>
  <c r="AO2" i="5"/>
  <c r="AO3" i="5"/>
  <c r="AO4" i="5"/>
  <c r="AO5" i="5"/>
  <c r="B52" i="5"/>
  <c r="AP2" i="5"/>
  <c r="AP3" i="5"/>
  <c r="AP4" i="5"/>
  <c r="AP5" i="5"/>
  <c r="B53" i="5"/>
  <c r="AQ2" i="5"/>
  <c r="AQ3" i="5"/>
  <c r="AQ4" i="5"/>
  <c r="AQ5" i="5"/>
  <c r="B54" i="5"/>
  <c r="AR2" i="5"/>
  <c r="AR3" i="5"/>
  <c r="AR4" i="5"/>
  <c r="AR5" i="5"/>
  <c r="B55" i="5"/>
  <c r="AS2" i="5"/>
  <c r="AS3" i="5"/>
  <c r="AS4" i="5"/>
  <c r="AS5" i="5"/>
  <c r="B56" i="5"/>
  <c r="AT2" i="5"/>
  <c r="AT3" i="5"/>
  <c r="AT4" i="5"/>
  <c r="AT5" i="5"/>
  <c r="B57" i="5"/>
  <c r="AU2" i="5"/>
  <c r="AU3" i="5"/>
  <c r="AU4" i="5"/>
  <c r="AU5" i="5"/>
  <c r="B58" i="5"/>
  <c r="AV2" i="5"/>
  <c r="AV3" i="5"/>
  <c r="AV4" i="5"/>
  <c r="AV5" i="5"/>
  <c r="B59" i="5"/>
  <c r="AW2" i="5"/>
  <c r="AW3" i="5"/>
  <c r="AW4" i="5"/>
  <c r="AW5" i="5"/>
  <c r="B60" i="5"/>
  <c r="AX2" i="5"/>
  <c r="AX3" i="5"/>
  <c r="AX4" i="5"/>
  <c r="AX5" i="5"/>
  <c r="B61" i="5"/>
  <c r="AY2" i="5"/>
  <c r="AY3" i="5"/>
  <c r="AY4" i="5"/>
  <c r="AY5" i="5"/>
  <c r="B62" i="5"/>
  <c r="AZ2" i="5"/>
  <c r="AZ3" i="5"/>
  <c r="AZ4" i="5"/>
  <c r="AZ5" i="5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D62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U6" i="7"/>
  <c r="B6" i="7"/>
  <c r="V6" i="7"/>
  <c r="U5" i="7"/>
  <c r="V5" i="7"/>
  <c r="G28" i="7"/>
  <c r="F28" i="7"/>
  <c r="D28" i="7"/>
  <c r="B28" i="7"/>
  <c r="B7" i="7"/>
  <c r="C7" i="7"/>
  <c r="D7" i="7"/>
  <c r="B8" i="7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BC63" i="5"/>
  <c r="BD63" i="5"/>
  <c r="BE63" i="5"/>
  <c r="C63" i="5"/>
  <c r="BC64" i="5"/>
  <c r="BD64" i="5"/>
  <c r="BE64" i="5"/>
  <c r="D63" i="5"/>
  <c r="C64" i="5"/>
  <c r="BC65" i="5"/>
  <c r="BD65" i="5"/>
  <c r="BE65" i="5"/>
  <c r="E63" i="5"/>
  <c r="D64" i="5"/>
  <c r="C65" i="5"/>
  <c r="BC66" i="5"/>
  <c r="BD66" i="5"/>
  <c r="BE66" i="5"/>
  <c r="F63" i="5"/>
  <c r="E64" i="5"/>
  <c r="D65" i="5"/>
  <c r="C66" i="5"/>
  <c r="BC67" i="5"/>
  <c r="BD67" i="5"/>
  <c r="BE67" i="5"/>
  <c r="G63" i="5"/>
  <c r="F64" i="5"/>
  <c r="E65" i="5"/>
  <c r="D66" i="5"/>
  <c r="C67" i="5"/>
  <c r="BC68" i="5"/>
  <c r="BD68" i="5"/>
  <c r="BE68" i="5"/>
  <c r="H63" i="5"/>
  <c r="G64" i="5"/>
  <c r="F65" i="5"/>
  <c r="E66" i="5"/>
  <c r="D67" i="5"/>
  <c r="C68" i="5"/>
  <c r="BC69" i="5"/>
  <c r="BD69" i="5"/>
  <c r="BE69" i="5"/>
  <c r="I63" i="5"/>
  <c r="H64" i="5"/>
  <c r="G65" i="5"/>
  <c r="F66" i="5"/>
  <c r="E67" i="5"/>
  <c r="D68" i="5"/>
  <c r="C69" i="5"/>
  <c r="BC70" i="5"/>
  <c r="BD70" i="5"/>
  <c r="BE70" i="5"/>
  <c r="J63" i="5"/>
  <c r="I64" i="5"/>
  <c r="H65" i="5"/>
  <c r="G66" i="5"/>
  <c r="F67" i="5"/>
  <c r="E68" i="5"/>
  <c r="D69" i="5"/>
  <c r="C70" i="5"/>
  <c r="BC71" i="5"/>
  <c r="BD71" i="5"/>
  <c r="BE71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D70" i="5"/>
  <c r="C71" i="5"/>
  <c r="BC72" i="5"/>
  <c r="BD72" i="5"/>
  <c r="BE72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D71" i="5"/>
  <c r="C72" i="5"/>
  <c r="BC73" i="5"/>
  <c r="BD73" i="5"/>
  <c r="BE73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D72" i="5"/>
  <c r="C73" i="5"/>
  <c r="BC74" i="5"/>
  <c r="BD74" i="5"/>
  <c r="BE74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D73" i="5"/>
  <c r="C74" i="5"/>
  <c r="BC75" i="5"/>
  <c r="BD75" i="5"/>
  <c r="BE75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D74" i="5"/>
  <c r="C75" i="5"/>
  <c r="BC76" i="5"/>
  <c r="BD76" i="5"/>
  <c r="BE76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D75" i="5"/>
  <c r="C76" i="5"/>
  <c r="BC77" i="5"/>
  <c r="BD77" i="5"/>
  <c r="BE77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D76" i="5"/>
  <c r="C77" i="5"/>
  <c r="BC78" i="5"/>
  <c r="BD78" i="5"/>
  <c r="BE78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D77" i="5"/>
  <c r="C78" i="5"/>
  <c r="BC79" i="5"/>
  <c r="BD79" i="5"/>
  <c r="BE79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D78" i="5"/>
  <c r="C79" i="5"/>
  <c r="BC80" i="5"/>
  <c r="BD80" i="5"/>
  <c r="BE80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D79" i="5"/>
  <c r="C80" i="5"/>
  <c r="BC81" i="5"/>
  <c r="BD81" i="5"/>
  <c r="BE81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D80" i="5"/>
  <c r="C81" i="5"/>
  <c r="BC82" i="5"/>
  <c r="BD82" i="5"/>
  <c r="BE82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D81" i="5"/>
  <c r="C82" i="5"/>
  <c r="BC83" i="5"/>
  <c r="BD83" i="5"/>
  <c r="BE83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D82" i="5"/>
  <c r="C83" i="5"/>
  <c r="BC84" i="5"/>
  <c r="BD84" i="5"/>
  <c r="BE84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D83" i="5"/>
  <c r="C84" i="5"/>
  <c r="BC85" i="5"/>
  <c r="BD85" i="5"/>
  <c r="BE85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D84" i="5"/>
  <c r="C85" i="5"/>
  <c r="BC86" i="5"/>
  <c r="BD86" i="5"/>
  <c r="BE86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D85" i="5"/>
  <c r="C86" i="5"/>
  <c r="BC87" i="5"/>
  <c r="BD87" i="5"/>
  <c r="BE87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D86" i="5"/>
  <c r="C87" i="5"/>
  <c r="BC88" i="5"/>
  <c r="BD88" i="5"/>
  <c r="BE88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D87" i="5"/>
  <c r="C88" i="5"/>
  <c r="BC89" i="5"/>
  <c r="BD89" i="5"/>
  <c r="BE89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D88" i="5"/>
  <c r="C89" i="5"/>
  <c r="BC90" i="5"/>
  <c r="BD90" i="5"/>
  <c r="BE90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D89" i="5"/>
  <c r="C90" i="5"/>
  <c r="BC91" i="5"/>
  <c r="BD91" i="5"/>
  <c r="BE91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D90" i="5"/>
  <c r="C91" i="5"/>
  <c r="BC92" i="5"/>
  <c r="BD92" i="5"/>
  <c r="BE92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D91" i="5"/>
  <c r="C92" i="5"/>
  <c r="BC93" i="5"/>
  <c r="BD93" i="5"/>
  <c r="BE93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D92" i="5"/>
  <c r="C93" i="5"/>
  <c r="BC94" i="5"/>
  <c r="BD94" i="5"/>
  <c r="BE94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D93" i="5"/>
  <c r="C94" i="5"/>
  <c r="BC95" i="5"/>
  <c r="BD95" i="5"/>
  <c r="BE95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D94" i="5"/>
  <c r="C95" i="5"/>
  <c r="BC96" i="5"/>
  <c r="BD96" i="5"/>
  <c r="BE96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D95" i="5"/>
  <c r="C96" i="5"/>
  <c r="BC97" i="5"/>
  <c r="BD97" i="5"/>
  <c r="BE97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D96" i="5"/>
  <c r="C97" i="5"/>
  <c r="BC98" i="5"/>
  <c r="BD98" i="5"/>
  <c r="BE98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D97" i="5"/>
  <c r="C98" i="5"/>
  <c r="BC99" i="5"/>
  <c r="BD99" i="5"/>
  <c r="BE99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D98" i="5"/>
  <c r="C99" i="5"/>
  <c r="BC100" i="5"/>
  <c r="BD100" i="5"/>
  <c r="BE100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D99" i="5"/>
  <c r="C100" i="5"/>
  <c r="BC101" i="5"/>
  <c r="BD101" i="5"/>
  <c r="BE101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D100" i="5"/>
  <c r="C101" i="5"/>
  <c r="BC102" i="5"/>
  <c r="BD102" i="5"/>
  <c r="BE102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D101" i="5"/>
  <c r="C102" i="5"/>
  <c r="BC103" i="5"/>
  <c r="BD103" i="5"/>
  <c r="BE103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D102" i="5"/>
  <c r="C103" i="5"/>
  <c r="BC104" i="5"/>
  <c r="BD104" i="5"/>
  <c r="BE104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D103" i="5"/>
  <c r="C104" i="5"/>
  <c r="BC105" i="5"/>
  <c r="BD105" i="5"/>
  <c r="BE105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D104" i="5"/>
  <c r="C105" i="5"/>
  <c r="BC106" i="5"/>
  <c r="BD106" i="5"/>
  <c r="BE106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D105" i="5"/>
  <c r="C106" i="5"/>
  <c r="BC107" i="5"/>
  <c r="BD107" i="5"/>
  <c r="BE107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D106" i="5"/>
  <c r="C107" i="5"/>
  <c r="BC108" i="5"/>
  <c r="BD108" i="5"/>
  <c r="BE108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D107" i="5"/>
  <c r="C108" i="5"/>
  <c r="BC109" i="5"/>
  <c r="BD109" i="5"/>
  <c r="BE109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D108" i="5"/>
  <c r="C109" i="5"/>
  <c r="BC110" i="5"/>
  <c r="BD110" i="5"/>
  <c r="BE110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D109" i="5"/>
  <c r="C110" i="5"/>
  <c r="BC111" i="5"/>
  <c r="BD111" i="5"/>
  <c r="BE111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D110" i="5"/>
  <c r="C111" i="5"/>
  <c r="BC112" i="5"/>
  <c r="BD112" i="5"/>
  <c r="BE112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D111" i="5"/>
  <c r="C112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D112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BC113" i="5"/>
  <c r="BD113" i="5"/>
  <c r="BE113" i="5"/>
  <c r="C113" i="5"/>
  <c r="BC114" i="5"/>
  <c r="BD114" i="5"/>
  <c r="BE114" i="5"/>
  <c r="D113" i="5"/>
  <c r="C114" i="5"/>
  <c r="BC115" i="5"/>
  <c r="BD115" i="5"/>
  <c r="BE115" i="5"/>
  <c r="E113" i="5"/>
  <c r="D114" i="5"/>
  <c r="C115" i="5"/>
  <c r="BC116" i="5"/>
  <c r="BD116" i="5"/>
  <c r="BE116" i="5"/>
  <c r="F113" i="5"/>
  <c r="E114" i="5"/>
  <c r="D115" i="5"/>
  <c r="C116" i="5"/>
  <c r="BC117" i="5"/>
  <c r="BD117" i="5"/>
  <c r="BE117" i="5"/>
  <c r="G113" i="5"/>
  <c r="F114" i="5"/>
  <c r="E115" i="5"/>
  <c r="D116" i="5"/>
  <c r="C117" i="5"/>
  <c r="BC118" i="5"/>
  <c r="BD118" i="5"/>
  <c r="BE118" i="5"/>
  <c r="H113" i="5"/>
  <c r="G114" i="5"/>
  <c r="F115" i="5"/>
  <c r="E116" i="5"/>
  <c r="D117" i="5"/>
  <c r="C118" i="5"/>
  <c r="BC119" i="5"/>
  <c r="BD119" i="5"/>
  <c r="BE119" i="5"/>
  <c r="I113" i="5"/>
  <c r="H114" i="5"/>
  <c r="G115" i="5"/>
  <c r="F116" i="5"/>
  <c r="E117" i="5"/>
  <c r="D118" i="5"/>
  <c r="C119" i="5"/>
  <c r="BC120" i="5"/>
  <c r="BD120" i="5"/>
  <c r="BE120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E118" i="5"/>
  <c r="D119" i="5"/>
  <c r="C120" i="5"/>
  <c r="BC121" i="5"/>
  <c r="BD121" i="5"/>
  <c r="BE121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E119" i="5"/>
  <c r="D120" i="5"/>
  <c r="C121" i="5"/>
  <c r="BC122" i="5"/>
  <c r="BD122" i="5"/>
  <c r="BE122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E120" i="5"/>
  <c r="D121" i="5"/>
  <c r="C122" i="5"/>
  <c r="BC123" i="5"/>
  <c r="BD123" i="5"/>
  <c r="BE123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E121" i="5"/>
  <c r="D122" i="5"/>
  <c r="C123" i="5"/>
  <c r="BC124" i="5"/>
  <c r="BD124" i="5"/>
  <c r="BE124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E122" i="5"/>
  <c r="D123" i="5"/>
  <c r="C124" i="5"/>
  <c r="BC125" i="5"/>
  <c r="BD125" i="5"/>
  <c r="BE125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E123" i="5"/>
  <c r="D124" i="5"/>
  <c r="C125" i="5"/>
  <c r="BC126" i="5"/>
  <c r="BD126" i="5"/>
  <c r="BE126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E124" i="5"/>
  <c r="D125" i="5"/>
  <c r="C126" i="5"/>
  <c r="BC127" i="5"/>
  <c r="BD127" i="5"/>
  <c r="BE127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E125" i="5"/>
  <c r="D126" i="5"/>
  <c r="C127" i="5"/>
  <c r="BC128" i="5"/>
  <c r="BD128" i="5"/>
  <c r="BE128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E126" i="5"/>
  <c r="D127" i="5"/>
  <c r="C128" i="5"/>
  <c r="BC129" i="5"/>
  <c r="BD129" i="5"/>
  <c r="BE129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E127" i="5"/>
  <c r="D128" i="5"/>
  <c r="C129" i="5"/>
  <c r="BC130" i="5"/>
  <c r="BD130" i="5"/>
  <c r="BE130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E128" i="5"/>
  <c r="D129" i="5"/>
  <c r="C130" i="5"/>
  <c r="BC131" i="5"/>
  <c r="BD131" i="5"/>
  <c r="BE131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E129" i="5"/>
  <c r="D130" i="5"/>
  <c r="C131" i="5"/>
  <c r="BC132" i="5"/>
  <c r="BD132" i="5"/>
  <c r="BE132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E130" i="5"/>
  <c r="D131" i="5"/>
  <c r="C132" i="5"/>
  <c r="BC133" i="5"/>
  <c r="BD133" i="5"/>
  <c r="BE133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E131" i="5"/>
  <c r="D132" i="5"/>
  <c r="C133" i="5"/>
  <c r="BC134" i="5"/>
  <c r="BD134" i="5"/>
  <c r="BE134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E132" i="5"/>
  <c r="D133" i="5"/>
  <c r="C134" i="5"/>
  <c r="BC135" i="5"/>
  <c r="BD135" i="5"/>
  <c r="BE135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E133" i="5"/>
  <c r="D134" i="5"/>
  <c r="C135" i="5"/>
  <c r="BC136" i="5"/>
  <c r="BD136" i="5"/>
  <c r="BE136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E134" i="5"/>
  <c r="D135" i="5"/>
  <c r="C136" i="5"/>
  <c r="BC137" i="5"/>
  <c r="BD137" i="5"/>
  <c r="BE137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E135" i="5"/>
  <c r="D136" i="5"/>
  <c r="C137" i="5"/>
  <c r="BC138" i="5"/>
  <c r="BD138" i="5"/>
  <c r="BE138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E136" i="5"/>
  <c r="D137" i="5"/>
  <c r="C138" i="5"/>
  <c r="BC139" i="5"/>
  <c r="BD139" i="5"/>
  <c r="BE139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E137" i="5"/>
  <c r="D138" i="5"/>
  <c r="C139" i="5"/>
  <c r="BC140" i="5"/>
  <c r="BD140" i="5"/>
  <c r="BE140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E138" i="5"/>
  <c r="D139" i="5"/>
  <c r="C140" i="5"/>
  <c r="BC141" i="5"/>
  <c r="BD141" i="5"/>
  <c r="BE141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E139" i="5"/>
  <c r="D140" i="5"/>
  <c r="C141" i="5"/>
  <c r="BC142" i="5"/>
  <c r="BD142" i="5"/>
  <c r="BE142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E140" i="5"/>
  <c r="D141" i="5"/>
  <c r="C142" i="5"/>
  <c r="BC143" i="5"/>
  <c r="BD143" i="5"/>
  <c r="BE143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E141" i="5"/>
  <c r="D142" i="5"/>
  <c r="C143" i="5"/>
  <c r="BC144" i="5"/>
  <c r="BD144" i="5"/>
  <c r="BE144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E142" i="5"/>
  <c r="D143" i="5"/>
  <c r="C144" i="5"/>
  <c r="BC145" i="5"/>
  <c r="BD145" i="5"/>
  <c r="BE145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E143" i="5"/>
  <c r="D144" i="5"/>
  <c r="C145" i="5"/>
  <c r="BC146" i="5"/>
  <c r="BD146" i="5"/>
  <c r="BE146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E144" i="5"/>
  <c r="D145" i="5"/>
  <c r="C146" i="5"/>
  <c r="BC147" i="5"/>
  <c r="BD147" i="5"/>
  <c r="BE147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E145" i="5"/>
  <c r="D146" i="5"/>
  <c r="C147" i="5"/>
  <c r="BC148" i="5"/>
  <c r="BD148" i="5"/>
  <c r="BE148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E146" i="5"/>
  <c r="D147" i="5"/>
  <c r="C148" i="5"/>
  <c r="BC149" i="5"/>
  <c r="BD149" i="5"/>
  <c r="BE149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E147" i="5"/>
  <c r="D148" i="5"/>
  <c r="C149" i="5"/>
  <c r="BC150" i="5"/>
  <c r="BD150" i="5"/>
  <c r="BE150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E148" i="5"/>
  <c r="D149" i="5"/>
  <c r="C150" i="5"/>
  <c r="BC151" i="5"/>
  <c r="BD151" i="5"/>
  <c r="BE151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E149" i="5"/>
  <c r="D150" i="5"/>
  <c r="C151" i="5"/>
  <c r="BC152" i="5"/>
  <c r="BD152" i="5"/>
  <c r="BE152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E150" i="5"/>
  <c r="D151" i="5"/>
  <c r="C152" i="5"/>
  <c r="BC153" i="5"/>
  <c r="BD153" i="5"/>
  <c r="BE153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E151" i="5"/>
  <c r="D152" i="5"/>
  <c r="C153" i="5"/>
  <c r="BC154" i="5"/>
  <c r="BD154" i="5"/>
  <c r="BE154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E152" i="5"/>
  <c r="D153" i="5"/>
  <c r="C154" i="5"/>
  <c r="BC155" i="5"/>
  <c r="BD155" i="5"/>
  <c r="BE155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E153" i="5"/>
  <c r="D154" i="5"/>
  <c r="C155" i="5"/>
  <c r="BC156" i="5"/>
  <c r="BD156" i="5"/>
  <c r="BE156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E154" i="5"/>
  <c r="D155" i="5"/>
  <c r="C156" i="5"/>
  <c r="BC157" i="5"/>
  <c r="BD157" i="5"/>
  <c r="BE157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E155" i="5"/>
  <c r="D156" i="5"/>
  <c r="C157" i="5"/>
  <c r="BC158" i="5"/>
  <c r="BD158" i="5"/>
  <c r="BE158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E156" i="5"/>
  <c r="D157" i="5"/>
  <c r="C158" i="5"/>
  <c r="BC159" i="5"/>
  <c r="BD159" i="5"/>
  <c r="BE159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E157" i="5"/>
  <c r="D158" i="5"/>
  <c r="C159" i="5"/>
  <c r="BC160" i="5"/>
  <c r="BD160" i="5"/>
  <c r="BE160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E158" i="5"/>
  <c r="D159" i="5"/>
  <c r="C160" i="5"/>
  <c r="BC161" i="5"/>
  <c r="BD161" i="5"/>
  <c r="BE161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E159" i="5"/>
  <c r="D160" i="5"/>
  <c r="C161" i="5"/>
  <c r="BC162" i="5"/>
  <c r="BD162" i="5"/>
  <c r="BE162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E160" i="5"/>
  <c r="D161" i="5"/>
  <c r="C162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E161" i="5"/>
  <c r="D162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E162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BC163" i="5"/>
  <c r="BD163" i="5"/>
  <c r="BE163" i="5"/>
  <c r="C163" i="5"/>
  <c r="BC164" i="5"/>
  <c r="BD164" i="5"/>
  <c r="BE164" i="5"/>
  <c r="D163" i="5"/>
  <c r="C164" i="5"/>
  <c r="BC165" i="5"/>
  <c r="BD165" i="5"/>
  <c r="BE165" i="5"/>
  <c r="E163" i="5"/>
  <c r="D164" i="5"/>
  <c r="C165" i="5"/>
  <c r="BC166" i="5"/>
  <c r="BD166" i="5"/>
  <c r="BE166" i="5"/>
  <c r="F163" i="5"/>
  <c r="E164" i="5"/>
  <c r="D165" i="5"/>
  <c r="C166" i="5"/>
  <c r="BC167" i="5"/>
  <c r="BD167" i="5"/>
  <c r="BE167" i="5"/>
  <c r="G163" i="5"/>
  <c r="F164" i="5"/>
  <c r="E165" i="5"/>
  <c r="D166" i="5"/>
  <c r="C167" i="5"/>
  <c r="BC168" i="5"/>
  <c r="BD168" i="5"/>
  <c r="BE168" i="5"/>
  <c r="H163" i="5"/>
  <c r="G164" i="5"/>
  <c r="F165" i="5"/>
  <c r="E166" i="5"/>
  <c r="D167" i="5"/>
  <c r="C168" i="5"/>
  <c r="BC169" i="5"/>
  <c r="BD169" i="5"/>
  <c r="BE169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E167" i="5"/>
  <c r="D168" i="5"/>
  <c r="C169" i="5"/>
  <c r="BC170" i="5"/>
  <c r="BD170" i="5"/>
  <c r="BE170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E168" i="5"/>
  <c r="D169" i="5"/>
  <c r="C170" i="5"/>
  <c r="BC171" i="5"/>
  <c r="BD171" i="5"/>
  <c r="BE171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E169" i="5"/>
  <c r="D170" i="5"/>
  <c r="C171" i="5"/>
  <c r="BC172" i="5"/>
  <c r="BD172" i="5"/>
  <c r="BE172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E170" i="5"/>
  <c r="D171" i="5"/>
  <c r="C172" i="5"/>
  <c r="BC173" i="5"/>
  <c r="BD173" i="5"/>
  <c r="BE173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E171" i="5"/>
  <c r="D172" i="5"/>
  <c r="C173" i="5"/>
  <c r="BC174" i="5"/>
  <c r="BD174" i="5"/>
  <c r="BE174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E172" i="5"/>
  <c r="D173" i="5"/>
  <c r="C174" i="5"/>
  <c r="BC175" i="5"/>
  <c r="BD175" i="5"/>
  <c r="BE175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E173" i="5"/>
  <c r="D174" i="5"/>
  <c r="C175" i="5"/>
  <c r="BC176" i="5"/>
  <c r="BD176" i="5"/>
  <c r="BE176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E174" i="5"/>
  <c r="D175" i="5"/>
  <c r="C176" i="5"/>
  <c r="BC177" i="5"/>
  <c r="BD177" i="5"/>
  <c r="BE177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E175" i="5"/>
  <c r="D176" i="5"/>
  <c r="C177" i="5"/>
  <c r="BC178" i="5"/>
  <c r="BD178" i="5"/>
  <c r="BE178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E176" i="5"/>
  <c r="D177" i="5"/>
  <c r="C178" i="5"/>
  <c r="BC179" i="5"/>
  <c r="BD179" i="5"/>
  <c r="BE179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E177" i="5"/>
  <c r="D178" i="5"/>
  <c r="C179" i="5"/>
  <c r="BC180" i="5"/>
  <c r="BD180" i="5"/>
  <c r="BE180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E178" i="5"/>
  <c r="D179" i="5"/>
  <c r="C180" i="5"/>
  <c r="BC181" i="5"/>
  <c r="BD181" i="5"/>
  <c r="BE181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E179" i="5"/>
  <c r="D180" i="5"/>
  <c r="C181" i="5"/>
  <c r="BC182" i="5"/>
  <c r="BD182" i="5"/>
  <c r="BE182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E180" i="5"/>
  <c r="D181" i="5"/>
  <c r="C182" i="5"/>
  <c r="BC183" i="5"/>
  <c r="BD183" i="5"/>
  <c r="BE183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E181" i="5"/>
  <c r="D182" i="5"/>
  <c r="C183" i="5"/>
  <c r="BC184" i="5"/>
  <c r="BD184" i="5"/>
  <c r="BE184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E182" i="5"/>
  <c r="D183" i="5"/>
  <c r="C184" i="5"/>
  <c r="BC185" i="5"/>
  <c r="BD185" i="5"/>
  <c r="BE185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E183" i="5"/>
  <c r="D184" i="5"/>
  <c r="C185" i="5"/>
  <c r="BC186" i="5"/>
  <c r="BD186" i="5"/>
  <c r="BE186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E184" i="5"/>
  <c r="D185" i="5"/>
  <c r="C186" i="5"/>
  <c r="BC187" i="5"/>
  <c r="BD187" i="5"/>
  <c r="BE187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E185" i="5"/>
  <c r="D186" i="5"/>
  <c r="C187" i="5"/>
  <c r="BC188" i="5"/>
  <c r="BD188" i="5"/>
  <c r="BE188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E186" i="5"/>
  <c r="D187" i="5"/>
  <c r="C188" i="5"/>
  <c r="BC189" i="5"/>
  <c r="BD189" i="5"/>
  <c r="BE189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E187" i="5"/>
  <c r="D188" i="5"/>
  <c r="C189" i="5"/>
  <c r="BC190" i="5"/>
  <c r="BD190" i="5"/>
  <c r="BE190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E188" i="5"/>
  <c r="D189" i="5"/>
  <c r="C190" i="5"/>
  <c r="BC191" i="5"/>
  <c r="BD191" i="5"/>
  <c r="BE191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E189" i="5"/>
  <c r="D190" i="5"/>
  <c r="C191" i="5"/>
  <c r="BC192" i="5"/>
  <c r="BD192" i="5"/>
  <c r="BE192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E190" i="5"/>
  <c r="D191" i="5"/>
  <c r="C192" i="5"/>
  <c r="BC193" i="5"/>
  <c r="BD193" i="5"/>
  <c r="BE193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E191" i="5"/>
  <c r="D192" i="5"/>
  <c r="C193" i="5"/>
  <c r="BC194" i="5"/>
  <c r="BD194" i="5"/>
  <c r="BE194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E192" i="5"/>
  <c r="D193" i="5"/>
  <c r="C194" i="5"/>
  <c r="BC195" i="5"/>
  <c r="BD195" i="5"/>
  <c r="BE195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E193" i="5"/>
  <c r="D194" i="5"/>
  <c r="C195" i="5"/>
  <c r="BC196" i="5"/>
  <c r="BD196" i="5"/>
  <c r="BE196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E194" i="5"/>
  <c r="D195" i="5"/>
  <c r="C196" i="5"/>
  <c r="BC197" i="5"/>
  <c r="BD197" i="5"/>
  <c r="BE197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E195" i="5"/>
  <c r="D196" i="5"/>
  <c r="C197" i="5"/>
  <c r="BC198" i="5"/>
  <c r="BD198" i="5"/>
  <c r="BE198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E196" i="5"/>
  <c r="D197" i="5"/>
  <c r="C198" i="5"/>
  <c r="BC199" i="5"/>
  <c r="BD199" i="5"/>
  <c r="BE199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E197" i="5"/>
  <c r="D198" i="5"/>
  <c r="C199" i="5"/>
  <c r="BC200" i="5"/>
  <c r="BD200" i="5"/>
  <c r="BE200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E198" i="5"/>
  <c r="D199" i="5"/>
  <c r="C200" i="5"/>
  <c r="BC201" i="5"/>
  <c r="BD201" i="5"/>
  <c r="BE201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E199" i="5"/>
  <c r="D200" i="5"/>
  <c r="C201" i="5"/>
  <c r="BC202" i="5"/>
  <c r="BD202" i="5"/>
  <c r="BE202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E200" i="5"/>
  <c r="D201" i="5"/>
  <c r="C202" i="5"/>
  <c r="BC203" i="5"/>
  <c r="BD203" i="5"/>
  <c r="BE203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E201" i="5"/>
  <c r="D202" i="5"/>
  <c r="C203" i="5"/>
  <c r="BC204" i="5"/>
  <c r="BD204" i="5"/>
  <c r="BE204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E202" i="5"/>
  <c r="D203" i="5"/>
  <c r="C204" i="5"/>
  <c r="BC205" i="5"/>
  <c r="BD205" i="5"/>
  <c r="BE205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E203" i="5"/>
  <c r="D204" i="5"/>
  <c r="C205" i="5"/>
  <c r="BC206" i="5"/>
  <c r="BD206" i="5"/>
  <c r="BE206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E204" i="5"/>
  <c r="D205" i="5"/>
  <c r="C206" i="5"/>
  <c r="BC207" i="5"/>
  <c r="BD207" i="5"/>
  <c r="BE207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E205" i="5"/>
  <c r="D206" i="5"/>
  <c r="C207" i="5"/>
  <c r="BC208" i="5"/>
  <c r="BD208" i="5"/>
  <c r="BE208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E206" i="5"/>
  <c r="D207" i="5"/>
  <c r="C208" i="5"/>
  <c r="BC209" i="5"/>
  <c r="BD209" i="5"/>
  <c r="BE209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E207" i="5"/>
  <c r="D208" i="5"/>
  <c r="C209" i="5"/>
  <c r="BC210" i="5"/>
  <c r="BD210" i="5"/>
  <c r="BE210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E208" i="5"/>
  <c r="D209" i="5"/>
  <c r="C210" i="5"/>
  <c r="BC211" i="5"/>
  <c r="BD211" i="5"/>
  <c r="BE211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E209" i="5"/>
  <c r="D210" i="5"/>
  <c r="C211" i="5"/>
  <c r="BC212" i="5"/>
  <c r="BD212" i="5"/>
  <c r="BE212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E210" i="5"/>
  <c r="D211" i="5"/>
  <c r="C212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E211" i="5"/>
  <c r="D212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E212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AZ167" i="5"/>
  <c r="AY168" i="5"/>
  <c r="AX169" i="5"/>
  <c r="AW170" i="5"/>
  <c r="AV171" i="5"/>
  <c r="AU172" i="5"/>
  <c r="AT173" i="5"/>
  <c r="AS174" i="5"/>
  <c r="AR175" i="5"/>
  <c r="AQ176" i="5"/>
  <c r="AP177" i="5"/>
  <c r="AO178" i="5"/>
  <c r="AN179" i="5"/>
  <c r="AM180" i="5"/>
  <c r="AL181" i="5"/>
  <c r="AK182" i="5"/>
  <c r="AJ183" i="5"/>
  <c r="AI184" i="5"/>
  <c r="AH185" i="5"/>
  <c r="AG186" i="5"/>
  <c r="AF187" i="5"/>
  <c r="AE188" i="5"/>
  <c r="AD189" i="5"/>
  <c r="AC190" i="5"/>
  <c r="AB191" i="5"/>
  <c r="AA192" i="5"/>
  <c r="Z193" i="5"/>
  <c r="Y194" i="5"/>
  <c r="X195" i="5"/>
  <c r="W196" i="5"/>
  <c r="V197" i="5"/>
  <c r="U198" i="5"/>
  <c r="T199" i="5"/>
  <c r="S200" i="5"/>
  <c r="R201" i="5"/>
  <c r="Q202" i="5"/>
  <c r="P203" i="5"/>
  <c r="O204" i="5"/>
  <c r="N205" i="5"/>
  <c r="M206" i="5"/>
  <c r="L207" i="5"/>
  <c r="K208" i="5"/>
  <c r="J209" i="5"/>
  <c r="I210" i="5"/>
  <c r="H211" i="5"/>
  <c r="G212" i="5"/>
  <c r="AZ168" i="5"/>
  <c r="AY169" i="5"/>
  <c r="AX170" i="5"/>
  <c r="AW171" i="5"/>
  <c r="AV172" i="5"/>
  <c r="AU173" i="5"/>
  <c r="AT174" i="5"/>
  <c r="AS175" i="5"/>
  <c r="AR176" i="5"/>
  <c r="AQ177" i="5"/>
  <c r="AP178" i="5"/>
  <c r="AO179" i="5"/>
  <c r="AN180" i="5"/>
  <c r="AM181" i="5"/>
  <c r="AL182" i="5"/>
  <c r="AK183" i="5"/>
  <c r="AJ184" i="5"/>
  <c r="AI185" i="5"/>
  <c r="AH186" i="5"/>
  <c r="AG187" i="5"/>
  <c r="AF188" i="5"/>
  <c r="AE189" i="5"/>
  <c r="AD190" i="5"/>
  <c r="AC191" i="5"/>
  <c r="AB192" i="5"/>
  <c r="AA193" i="5"/>
  <c r="Z194" i="5"/>
  <c r="Y195" i="5"/>
  <c r="X196" i="5"/>
  <c r="W197" i="5"/>
  <c r="V198" i="5"/>
  <c r="U199" i="5"/>
  <c r="T200" i="5"/>
  <c r="S201" i="5"/>
  <c r="R202" i="5"/>
  <c r="Q203" i="5"/>
  <c r="P204" i="5"/>
  <c r="O205" i="5"/>
  <c r="N206" i="5"/>
  <c r="M207" i="5"/>
  <c r="L208" i="5"/>
  <c r="K209" i="5"/>
  <c r="J210" i="5"/>
  <c r="I211" i="5"/>
  <c r="H212" i="5"/>
  <c r="BC213" i="5"/>
  <c r="BD213" i="5"/>
  <c r="BE213" i="5"/>
  <c r="C213" i="5"/>
  <c r="BC214" i="5"/>
  <c r="BD214" i="5"/>
  <c r="BE214" i="5"/>
  <c r="D213" i="5"/>
  <c r="C214" i="5"/>
  <c r="BC215" i="5"/>
  <c r="BD215" i="5"/>
  <c r="BE215" i="5"/>
  <c r="E213" i="5"/>
  <c r="D214" i="5"/>
  <c r="C215" i="5"/>
  <c r="BC216" i="5"/>
  <c r="BD216" i="5"/>
  <c r="BE216" i="5"/>
  <c r="F213" i="5"/>
  <c r="E214" i="5"/>
  <c r="D215" i="5"/>
  <c r="C216" i="5"/>
  <c r="BC217" i="5"/>
  <c r="BD217" i="5"/>
  <c r="BE217" i="5"/>
  <c r="G213" i="5"/>
  <c r="F214" i="5"/>
  <c r="E215" i="5"/>
  <c r="D216" i="5"/>
  <c r="C217" i="5"/>
  <c r="BC218" i="5"/>
  <c r="BD218" i="5"/>
  <c r="BE218" i="5"/>
  <c r="AZ169" i="5"/>
  <c r="AY170" i="5"/>
  <c r="AX171" i="5"/>
  <c r="AW172" i="5"/>
  <c r="AV173" i="5"/>
  <c r="AU174" i="5"/>
  <c r="AT175" i="5"/>
  <c r="AS176" i="5"/>
  <c r="AR177" i="5"/>
  <c r="AQ178" i="5"/>
  <c r="AP179" i="5"/>
  <c r="AO180" i="5"/>
  <c r="AN181" i="5"/>
  <c r="AM182" i="5"/>
  <c r="AL183" i="5"/>
  <c r="AK184" i="5"/>
  <c r="AJ185" i="5"/>
  <c r="AI186" i="5"/>
  <c r="AH187" i="5"/>
  <c r="AG188" i="5"/>
  <c r="AF189" i="5"/>
  <c r="AE190" i="5"/>
  <c r="AD191" i="5"/>
  <c r="AC192" i="5"/>
  <c r="AB193" i="5"/>
  <c r="AA194" i="5"/>
  <c r="Z195" i="5"/>
  <c r="Y196" i="5"/>
  <c r="X197" i="5"/>
  <c r="W198" i="5"/>
  <c r="V199" i="5"/>
  <c r="U200" i="5"/>
  <c r="T201" i="5"/>
  <c r="S202" i="5"/>
  <c r="R203" i="5"/>
  <c r="Q204" i="5"/>
  <c r="P205" i="5"/>
  <c r="O206" i="5"/>
  <c r="N207" i="5"/>
  <c r="M208" i="5"/>
  <c r="L209" i="5"/>
  <c r="K210" i="5"/>
  <c r="J211" i="5"/>
  <c r="I212" i="5"/>
  <c r="H213" i="5"/>
  <c r="G214" i="5"/>
  <c r="F215" i="5"/>
  <c r="E216" i="5"/>
  <c r="D217" i="5"/>
  <c r="C218" i="5"/>
  <c r="BC219" i="5"/>
  <c r="BD219" i="5"/>
  <c r="BE219" i="5"/>
  <c r="AZ170" i="5"/>
  <c r="AY171" i="5"/>
  <c r="AX172" i="5"/>
  <c r="AW173" i="5"/>
  <c r="AV174" i="5"/>
  <c r="AU175" i="5"/>
  <c r="AT176" i="5"/>
  <c r="AS177" i="5"/>
  <c r="AR178" i="5"/>
  <c r="AQ179" i="5"/>
  <c r="AP180" i="5"/>
  <c r="AO181" i="5"/>
  <c r="AN182" i="5"/>
  <c r="AM183" i="5"/>
  <c r="AL184" i="5"/>
  <c r="AK185" i="5"/>
  <c r="AJ186" i="5"/>
  <c r="AI187" i="5"/>
  <c r="AH188" i="5"/>
  <c r="AG189" i="5"/>
  <c r="AF190" i="5"/>
  <c r="AE191" i="5"/>
  <c r="AD192" i="5"/>
  <c r="AC193" i="5"/>
  <c r="AB194" i="5"/>
  <c r="AA195" i="5"/>
  <c r="Z196" i="5"/>
  <c r="Y197" i="5"/>
  <c r="X198" i="5"/>
  <c r="W199" i="5"/>
  <c r="V200" i="5"/>
  <c r="U201" i="5"/>
  <c r="T202" i="5"/>
  <c r="S203" i="5"/>
  <c r="R204" i="5"/>
  <c r="Q205" i="5"/>
  <c r="P206" i="5"/>
  <c r="O207" i="5"/>
  <c r="N208" i="5"/>
  <c r="M209" i="5"/>
  <c r="L210" i="5"/>
  <c r="K211" i="5"/>
  <c r="J212" i="5"/>
  <c r="I213" i="5"/>
  <c r="H214" i="5"/>
  <c r="G215" i="5"/>
  <c r="F216" i="5"/>
  <c r="E217" i="5"/>
  <c r="D218" i="5"/>
  <c r="C219" i="5"/>
  <c r="BC220" i="5"/>
  <c r="BD220" i="5"/>
  <c r="BE220" i="5"/>
  <c r="AZ171" i="5"/>
  <c r="AY172" i="5"/>
  <c r="AX173" i="5"/>
  <c r="AW174" i="5"/>
  <c r="AV175" i="5"/>
  <c r="AU176" i="5"/>
  <c r="AT177" i="5"/>
  <c r="AS178" i="5"/>
  <c r="AR179" i="5"/>
  <c r="AQ180" i="5"/>
  <c r="AP181" i="5"/>
  <c r="AO182" i="5"/>
  <c r="AN183" i="5"/>
  <c r="AM184" i="5"/>
  <c r="AL185" i="5"/>
  <c r="AK186" i="5"/>
  <c r="AJ187" i="5"/>
  <c r="AI188" i="5"/>
  <c r="AH189" i="5"/>
  <c r="AG190" i="5"/>
  <c r="AF191" i="5"/>
  <c r="AE192" i="5"/>
  <c r="AD193" i="5"/>
  <c r="AC194" i="5"/>
  <c r="AB195" i="5"/>
  <c r="AA196" i="5"/>
  <c r="Z197" i="5"/>
  <c r="Y198" i="5"/>
  <c r="X199" i="5"/>
  <c r="W200" i="5"/>
  <c r="V201" i="5"/>
  <c r="U202" i="5"/>
  <c r="T203" i="5"/>
  <c r="S204" i="5"/>
  <c r="R205" i="5"/>
  <c r="Q206" i="5"/>
  <c r="P207" i="5"/>
  <c r="O208" i="5"/>
  <c r="N209" i="5"/>
  <c r="M210" i="5"/>
  <c r="L211" i="5"/>
  <c r="K212" i="5"/>
  <c r="J213" i="5"/>
  <c r="I214" i="5"/>
  <c r="H215" i="5"/>
  <c r="G216" i="5"/>
  <c r="F217" i="5"/>
  <c r="E218" i="5"/>
  <c r="D219" i="5"/>
  <c r="C220" i="5"/>
  <c r="BC221" i="5"/>
  <c r="BD221" i="5"/>
  <c r="BE221" i="5"/>
  <c r="AZ172" i="5"/>
  <c r="AY173" i="5"/>
  <c r="AX174" i="5"/>
  <c r="AW175" i="5"/>
  <c r="AV176" i="5"/>
  <c r="AU177" i="5"/>
  <c r="AT178" i="5"/>
  <c r="AS179" i="5"/>
  <c r="AR180" i="5"/>
  <c r="AQ181" i="5"/>
  <c r="AP182" i="5"/>
  <c r="AO183" i="5"/>
  <c r="AN184" i="5"/>
  <c r="AM185" i="5"/>
  <c r="AL186" i="5"/>
  <c r="AK187" i="5"/>
  <c r="AJ188" i="5"/>
  <c r="AI189" i="5"/>
  <c r="AH190" i="5"/>
  <c r="AG191" i="5"/>
  <c r="AF192" i="5"/>
  <c r="AE193" i="5"/>
  <c r="AD194" i="5"/>
  <c r="AC195" i="5"/>
  <c r="AB196" i="5"/>
  <c r="AA197" i="5"/>
  <c r="Z198" i="5"/>
  <c r="Y199" i="5"/>
  <c r="X200" i="5"/>
  <c r="W201" i="5"/>
  <c r="V202" i="5"/>
  <c r="U203" i="5"/>
  <c r="T204" i="5"/>
  <c r="S205" i="5"/>
  <c r="R206" i="5"/>
  <c r="Q207" i="5"/>
  <c r="P208" i="5"/>
  <c r="O209" i="5"/>
  <c r="N210" i="5"/>
  <c r="M211" i="5"/>
  <c r="L212" i="5"/>
  <c r="K213" i="5"/>
  <c r="J214" i="5"/>
  <c r="I215" i="5"/>
  <c r="H216" i="5"/>
  <c r="G217" i="5"/>
  <c r="F218" i="5"/>
  <c r="E219" i="5"/>
  <c r="D220" i="5"/>
  <c r="C221" i="5"/>
  <c r="BC222" i="5"/>
  <c r="BD222" i="5"/>
  <c r="BE222" i="5"/>
  <c r="AZ173" i="5"/>
  <c r="AY174" i="5"/>
  <c r="AX175" i="5"/>
  <c r="AW176" i="5"/>
  <c r="AV177" i="5"/>
  <c r="AU178" i="5"/>
  <c r="AT179" i="5"/>
  <c r="AS180" i="5"/>
  <c r="AR181" i="5"/>
  <c r="AQ182" i="5"/>
  <c r="AP183" i="5"/>
  <c r="AO184" i="5"/>
  <c r="AN185" i="5"/>
  <c r="AM186" i="5"/>
  <c r="AL187" i="5"/>
  <c r="AK188" i="5"/>
  <c r="AJ189" i="5"/>
  <c r="AI190" i="5"/>
  <c r="AH191" i="5"/>
  <c r="AG192" i="5"/>
  <c r="AF193" i="5"/>
  <c r="AE194" i="5"/>
  <c r="AD195" i="5"/>
  <c r="AC196" i="5"/>
  <c r="AB197" i="5"/>
  <c r="AA198" i="5"/>
  <c r="Z199" i="5"/>
  <c r="Y200" i="5"/>
  <c r="X201" i="5"/>
  <c r="W202" i="5"/>
  <c r="V203" i="5"/>
  <c r="U204" i="5"/>
  <c r="T205" i="5"/>
  <c r="S206" i="5"/>
  <c r="R207" i="5"/>
  <c r="Q208" i="5"/>
  <c r="P209" i="5"/>
  <c r="O210" i="5"/>
  <c r="N211" i="5"/>
  <c r="M212" i="5"/>
  <c r="L213" i="5"/>
  <c r="K214" i="5"/>
  <c r="J215" i="5"/>
  <c r="I216" i="5"/>
  <c r="H217" i="5"/>
  <c r="G218" i="5"/>
  <c r="F219" i="5"/>
  <c r="E220" i="5"/>
  <c r="D221" i="5"/>
  <c r="C222" i="5"/>
  <c r="BC223" i="5"/>
  <c r="BD223" i="5"/>
  <c r="BE223" i="5"/>
  <c r="AZ174" i="5"/>
  <c r="AY175" i="5"/>
  <c r="AX176" i="5"/>
  <c r="AW177" i="5"/>
  <c r="AV178" i="5"/>
  <c r="AU179" i="5"/>
  <c r="AT180" i="5"/>
  <c r="AS181" i="5"/>
  <c r="AR182" i="5"/>
  <c r="AQ183" i="5"/>
  <c r="AP184" i="5"/>
  <c r="AO185" i="5"/>
  <c r="AN186" i="5"/>
  <c r="AM187" i="5"/>
  <c r="AL188" i="5"/>
  <c r="AK189" i="5"/>
  <c r="AJ190" i="5"/>
  <c r="AI191" i="5"/>
  <c r="AH192" i="5"/>
  <c r="AG193" i="5"/>
  <c r="AF194" i="5"/>
  <c r="AE195" i="5"/>
  <c r="AD196" i="5"/>
  <c r="AC197" i="5"/>
  <c r="AB198" i="5"/>
  <c r="AA199" i="5"/>
  <c r="Z200" i="5"/>
  <c r="Y201" i="5"/>
  <c r="X202" i="5"/>
  <c r="W203" i="5"/>
  <c r="V204" i="5"/>
  <c r="U205" i="5"/>
  <c r="T206" i="5"/>
  <c r="S207" i="5"/>
  <c r="R208" i="5"/>
  <c r="Q209" i="5"/>
  <c r="P210" i="5"/>
  <c r="O211" i="5"/>
  <c r="N212" i="5"/>
  <c r="M213" i="5"/>
  <c r="L214" i="5"/>
  <c r="K215" i="5"/>
  <c r="J216" i="5"/>
  <c r="I217" i="5"/>
  <c r="H218" i="5"/>
  <c r="G219" i="5"/>
  <c r="F220" i="5"/>
  <c r="E221" i="5"/>
  <c r="D222" i="5"/>
  <c r="C223" i="5"/>
  <c r="BC224" i="5"/>
  <c r="BD224" i="5"/>
  <c r="BE224" i="5"/>
  <c r="AZ175" i="5"/>
  <c r="AY176" i="5"/>
  <c r="AX177" i="5"/>
  <c r="AW178" i="5"/>
  <c r="AV179" i="5"/>
  <c r="AU180" i="5"/>
  <c r="AT181" i="5"/>
  <c r="AS182" i="5"/>
  <c r="AR183" i="5"/>
  <c r="AQ184" i="5"/>
  <c r="AP185" i="5"/>
  <c r="AO186" i="5"/>
  <c r="AN187" i="5"/>
  <c r="AM188" i="5"/>
  <c r="AL189" i="5"/>
  <c r="AK190" i="5"/>
  <c r="AJ191" i="5"/>
  <c r="AI192" i="5"/>
  <c r="AH193" i="5"/>
  <c r="AG194" i="5"/>
  <c r="AF195" i="5"/>
  <c r="AE196" i="5"/>
  <c r="AD197" i="5"/>
  <c r="AC198" i="5"/>
  <c r="AB199" i="5"/>
  <c r="AA200" i="5"/>
  <c r="Z201" i="5"/>
  <c r="Y202" i="5"/>
  <c r="X203" i="5"/>
  <c r="W204" i="5"/>
  <c r="V205" i="5"/>
  <c r="U206" i="5"/>
  <c r="T207" i="5"/>
  <c r="S208" i="5"/>
  <c r="R209" i="5"/>
  <c r="Q210" i="5"/>
  <c r="P211" i="5"/>
  <c r="O212" i="5"/>
  <c r="N213" i="5"/>
  <c r="M214" i="5"/>
  <c r="L215" i="5"/>
  <c r="K216" i="5"/>
  <c r="J217" i="5"/>
  <c r="I218" i="5"/>
  <c r="H219" i="5"/>
  <c r="G220" i="5"/>
  <c r="F221" i="5"/>
  <c r="E222" i="5"/>
  <c r="D223" i="5"/>
  <c r="C224" i="5"/>
  <c r="BC225" i="5"/>
  <c r="BD225" i="5"/>
  <c r="BE225" i="5"/>
  <c r="AZ176" i="5"/>
  <c r="AY177" i="5"/>
  <c r="AX178" i="5"/>
  <c r="AW179" i="5"/>
  <c r="AV180" i="5"/>
  <c r="AU181" i="5"/>
  <c r="AT182" i="5"/>
  <c r="AS183" i="5"/>
  <c r="AR184" i="5"/>
  <c r="AQ185" i="5"/>
  <c r="AP186" i="5"/>
  <c r="AO187" i="5"/>
  <c r="AN188" i="5"/>
  <c r="AM189" i="5"/>
  <c r="AL190" i="5"/>
  <c r="AK191" i="5"/>
  <c r="AJ192" i="5"/>
  <c r="AI193" i="5"/>
  <c r="AH194" i="5"/>
  <c r="AG195" i="5"/>
  <c r="AF196" i="5"/>
  <c r="AE197" i="5"/>
  <c r="AD198" i="5"/>
  <c r="AC199" i="5"/>
  <c r="AB200" i="5"/>
  <c r="AA201" i="5"/>
  <c r="Z202" i="5"/>
  <c r="Y203" i="5"/>
  <c r="X204" i="5"/>
  <c r="W205" i="5"/>
  <c r="V206" i="5"/>
  <c r="U207" i="5"/>
  <c r="T208" i="5"/>
  <c r="S209" i="5"/>
  <c r="R210" i="5"/>
  <c r="Q211" i="5"/>
  <c r="P212" i="5"/>
  <c r="O213" i="5"/>
  <c r="N214" i="5"/>
  <c r="M215" i="5"/>
  <c r="L216" i="5"/>
  <c r="K217" i="5"/>
  <c r="J218" i="5"/>
  <c r="I219" i="5"/>
  <c r="H220" i="5"/>
  <c r="G221" i="5"/>
  <c r="F222" i="5"/>
  <c r="E223" i="5"/>
  <c r="D224" i="5"/>
  <c r="C225" i="5"/>
  <c r="BC226" i="5"/>
  <c r="BD226" i="5"/>
  <c r="BE226" i="5"/>
  <c r="AZ177" i="5"/>
  <c r="AY178" i="5"/>
  <c r="AX179" i="5"/>
  <c r="AW180" i="5"/>
  <c r="AV181" i="5"/>
  <c r="AU182" i="5"/>
  <c r="AT183" i="5"/>
  <c r="AS184" i="5"/>
  <c r="AR185" i="5"/>
  <c r="AQ186" i="5"/>
  <c r="AP187" i="5"/>
  <c r="AO188" i="5"/>
  <c r="AN189" i="5"/>
  <c r="AM190" i="5"/>
  <c r="AL191" i="5"/>
  <c r="AK192" i="5"/>
  <c r="AJ193" i="5"/>
  <c r="AI194" i="5"/>
  <c r="AH195" i="5"/>
  <c r="AG196" i="5"/>
  <c r="AF197" i="5"/>
  <c r="AE198" i="5"/>
  <c r="AD199" i="5"/>
  <c r="AC200" i="5"/>
  <c r="AB201" i="5"/>
  <c r="AA202" i="5"/>
  <c r="Z203" i="5"/>
  <c r="Y204" i="5"/>
  <c r="X205" i="5"/>
  <c r="W206" i="5"/>
  <c r="V207" i="5"/>
  <c r="U208" i="5"/>
  <c r="T209" i="5"/>
  <c r="S210" i="5"/>
  <c r="R211" i="5"/>
  <c r="Q212" i="5"/>
  <c r="P213" i="5"/>
  <c r="O214" i="5"/>
  <c r="N215" i="5"/>
  <c r="M216" i="5"/>
  <c r="L217" i="5"/>
  <c r="K218" i="5"/>
  <c r="J219" i="5"/>
  <c r="I220" i="5"/>
  <c r="H221" i="5"/>
  <c r="G222" i="5"/>
  <c r="F223" i="5"/>
  <c r="E224" i="5"/>
  <c r="D225" i="5"/>
  <c r="C226" i="5"/>
  <c r="BC227" i="5"/>
  <c r="BD227" i="5"/>
  <c r="BE227" i="5"/>
  <c r="AZ178" i="5"/>
  <c r="AY179" i="5"/>
  <c r="AX180" i="5"/>
  <c r="AW181" i="5"/>
  <c r="AV182" i="5"/>
  <c r="AU183" i="5"/>
  <c r="AT184" i="5"/>
  <c r="AS185" i="5"/>
  <c r="AR186" i="5"/>
  <c r="AQ187" i="5"/>
  <c r="AP188" i="5"/>
  <c r="AO189" i="5"/>
  <c r="AN190" i="5"/>
  <c r="AM191" i="5"/>
  <c r="AL192" i="5"/>
  <c r="AK193" i="5"/>
  <c r="AJ194" i="5"/>
  <c r="AI195" i="5"/>
  <c r="AH196" i="5"/>
  <c r="AG197" i="5"/>
  <c r="AF198" i="5"/>
  <c r="AE199" i="5"/>
  <c r="AD200" i="5"/>
  <c r="AC201" i="5"/>
  <c r="AB202" i="5"/>
  <c r="AA203" i="5"/>
  <c r="Z204" i="5"/>
  <c r="Y205" i="5"/>
  <c r="X206" i="5"/>
  <c r="W207" i="5"/>
  <c r="V208" i="5"/>
  <c r="U209" i="5"/>
  <c r="T210" i="5"/>
  <c r="S211" i="5"/>
  <c r="R212" i="5"/>
  <c r="Q213" i="5"/>
  <c r="P214" i="5"/>
  <c r="O215" i="5"/>
  <c r="N216" i="5"/>
  <c r="M217" i="5"/>
  <c r="L218" i="5"/>
  <c r="K219" i="5"/>
  <c r="J220" i="5"/>
  <c r="I221" i="5"/>
  <c r="H222" i="5"/>
  <c r="G223" i="5"/>
  <c r="F224" i="5"/>
  <c r="E225" i="5"/>
  <c r="D226" i="5"/>
  <c r="C227" i="5"/>
  <c r="BC228" i="5"/>
  <c r="BD228" i="5"/>
  <c r="BE228" i="5"/>
  <c r="AZ179" i="5"/>
  <c r="AY180" i="5"/>
  <c r="AX181" i="5"/>
  <c r="AW182" i="5"/>
  <c r="AV183" i="5"/>
  <c r="AU184" i="5"/>
  <c r="AT185" i="5"/>
  <c r="AS186" i="5"/>
  <c r="AR187" i="5"/>
  <c r="AQ188" i="5"/>
  <c r="AP189" i="5"/>
  <c r="AO190" i="5"/>
  <c r="AN191" i="5"/>
  <c r="AM192" i="5"/>
  <c r="AL193" i="5"/>
  <c r="AK194" i="5"/>
  <c r="AJ195" i="5"/>
  <c r="AI196" i="5"/>
  <c r="AH197" i="5"/>
  <c r="AG198" i="5"/>
  <c r="AF199" i="5"/>
  <c r="AE200" i="5"/>
  <c r="AD201" i="5"/>
  <c r="AC202" i="5"/>
  <c r="AB203" i="5"/>
  <c r="AA204" i="5"/>
  <c r="Z205" i="5"/>
  <c r="Y206" i="5"/>
  <c r="X207" i="5"/>
  <c r="W208" i="5"/>
  <c r="V209" i="5"/>
  <c r="U210" i="5"/>
  <c r="T211" i="5"/>
  <c r="S212" i="5"/>
  <c r="R213" i="5"/>
  <c r="Q214" i="5"/>
  <c r="P215" i="5"/>
  <c r="O216" i="5"/>
  <c r="N217" i="5"/>
  <c r="M218" i="5"/>
  <c r="L219" i="5"/>
  <c r="K220" i="5"/>
  <c r="J221" i="5"/>
  <c r="I222" i="5"/>
  <c r="H223" i="5"/>
  <c r="G224" i="5"/>
  <c r="F225" i="5"/>
  <c r="E226" i="5"/>
  <c r="D227" i="5"/>
  <c r="C228" i="5"/>
  <c r="BC229" i="5"/>
  <c r="BD229" i="5"/>
  <c r="BE229" i="5"/>
  <c r="AZ180" i="5"/>
  <c r="AY181" i="5"/>
  <c r="AX182" i="5"/>
  <c r="AW183" i="5"/>
  <c r="AV184" i="5"/>
  <c r="AU185" i="5"/>
  <c r="AT186" i="5"/>
  <c r="AS187" i="5"/>
  <c r="AR188" i="5"/>
  <c r="AQ189" i="5"/>
  <c r="AP190" i="5"/>
  <c r="AO191" i="5"/>
  <c r="AN192" i="5"/>
  <c r="AM193" i="5"/>
  <c r="AL194" i="5"/>
  <c r="AK195" i="5"/>
  <c r="AJ196" i="5"/>
  <c r="AI197" i="5"/>
  <c r="AH198" i="5"/>
  <c r="AG199" i="5"/>
  <c r="AF200" i="5"/>
  <c r="AE201" i="5"/>
  <c r="AD202" i="5"/>
  <c r="AC203" i="5"/>
  <c r="AB204" i="5"/>
  <c r="AA205" i="5"/>
  <c r="Z206" i="5"/>
  <c r="Y207" i="5"/>
  <c r="X208" i="5"/>
  <c r="W209" i="5"/>
  <c r="V210" i="5"/>
  <c r="U211" i="5"/>
  <c r="T212" i="5"/>
  <c r="S213" i="5"/>
  <c r="R214" i="5"/>
  <c r="Q215" i="5"/>
  <c r="P216" i="5"/>
  <c r="O217" i="5"/>
  <c r="N218" i="5"/>
  <c r="M219" i="5"/>
  <c r="L220" i="5"/>
  <c r="K221" i="5"/>
  <c r="J222" i="5"/>
  <c r="I223" i="5"/>
  <c r="H224" i="5"/>
  <c r="G225" i="5"/>
  <c r="F226" i="5"/>
  <c r="E227" i="5"/>
  <c r="D228" i="5"/>
  <c r="C229" i="5"/>
  <c r="BC230" i="5"/>
  <c r="BD230" i="5"/>
  <c r="BE230" i="5"/>
  <c r="AZ181" i="5"/>
  <c r="AY182" i="5"/>
  <c r="AX183" i="5"/>
  <c r="AW184" i="5"/>
  <c r="AV185" i="5"/>
  <c r="AU186" i="5"/>
  <c r="AT187" i="5"/>
  <c r="AS188" i="5"/>
  <c r="AR189" i="5"/>
  <c r="AQ190" i="5"/>
  <c r="AP191" i="5"/>
  <c r="AO192" i="5"/>
  <c r="AN193" i="5"/>
  <c r="AM194" i="5"/>
  <c r="AL195" i="5"/>
  <c r="AK196" i="5"/>
  <c r="AJ197" i="5"/>
  <c r="AI198" i="5"/>
  <c r="AH199" i="5"/>
  <c r="AG200" i="5"/>
  <c r="AF201" i="5"/>
  <c r="AE202" i="5"/>
  <c r="AD203" i="5"/>
  <c r="AC204" i="5"/>
  <c r="AB205" i="5"/>
  <c r="AA206" i="5"/>
  <c r="Z207" i="5"/>
  <c r="Y208" i="5"/>
  <c r="X209" i="5"/>
  <c r="W210" i="5"/>
  <c r="V211" i="5"/>
  <c r="U212" i="5"/>
  <c r="T213" i="5"/>
  <c r="S214" i="5"/>
  <c r="R215" i="5"/>
  <c r="Q216" i="5"/>
  <c r="P217" i="5"/>
  <c r="O218" i="5"/>
  <c r="N219" i="5"/>
  <c r="M220" i="5"/>
  <c r="L221" i="5"/>
  <c r="K222" i="5"/>
  <c r="J223" i="5"/>
  <c r="I224" i="5"/>
  <c r="H225" i="5"/>
  <c r="G226" i="5"/>
  <c r="F227" i="5"/>
  <c r="E228" i="5"/>
  <c r="D229" i="5"/>
  <c r="C230" i="5"/>
  <c r="BC231" i="5"/>
  <c r="BD231" i="5"/>
  <c r="BE231" i="5"/>
  <c r="AZ182" i="5"/>
  <c r="AY183" i="5"/>
  <c r="AX184" i="5"/>
  <c r="AW185" i="5"/>
  <c r="AV186" i="5"/>
  <c r="AU187" i="5"/>
  <c r="AT188" i="5"/>
  <c r="AS189" i="5"/>
  <c r="AR190" i="5"/>
  <c r="AQ191" i="5"/>
  <c r="AP192" i="5"/>
  <c r="AO193" i="5"/>
  <c r="AN194" i="5"/>
  <c r="AM195" i="5"/>
  <c r="AL196" i="5"/>
  <c r="AK197" i="5"/>
  <c r="AJ198" i="5"/>
  <c r="AI199" i="5"/>
  <c r="AH200" i="5"/>
  <c r="AG201" i="5"/>
  <c r="AF202" i="5"/>
  <c r="AE203" i="5"/>
  <c r="AD204" i="5"/>
  <c r="AC205" i="5"/>
  <c r="AB206" i="5"/>
  <c r="AA207" i="5"/>
  <c r="Z208" i="5"/>
  <c r="Y209" i="5"/>
  <c r="X210" i="5"/>
  <c r="W211" i="5"/>
  <c r="V212" i="5"/>
  <c r="U213" i="5"/>
  <c r="T214" i="5"/>
  <c r="S215" i="5"/>
  <c r="R216" i="5"/>
  <c r="Q217" i="5"/>
  <c r="P218" i="5"/>
  <c r="O219" i="5"/>
  <c r="N220" i="5"/>
  <c r="M221" i="5"/>
  <c r="L222" i="5"/>
  <c r="K223" i="5"/>
  <c r="J224" i="5"/>
  <c r="I225" i="5"/>
  <c r="H226" i="5"/>
  <c r="G227" i="5"/>
  <c r="F228" i="5"/>
  <c r="E229" i="5"/>
  <c r="D230" i="5"/>
  <c r="C231" i="5"/>
  <c r="BC232" i="5"/>
  <c r="BD232" i="5"/>
  <c r="BE232" i="5"/>
  <c r="AZ183" i="5"/>
  <c r="AY184" i="5"/>
  <c r="AX185" i="5"/>
  <c r="AW186" i="5"/>
  <c r="AV187" i="5"/>
  <c r="AU188" i="5"/>
  <c r="AT189" i="5"/>
  <c r="AS190" i="5"/>
  <c r="AR191" i="5"/>
  <c r="AQ192" i="5"/>
  <c r="AP193" i="5"/>
  <c r="AO194" i="5"/>
  <c r="AN195" i="5"/>
  <c r="AM196" i="5"/>
  <c r="AL197" i="5"/>
  <c r="AK198" i="5"/>
  <c r="AJ199" i="5"/>
  <c r="AI200" i="5"/>
  <c r="AH201" i="5"/>
  <c r="AG202" i="5"/>
  <c r="AF203" i="5"/>
  <c r="AE204" i="5"/>
  <c r="AD205" i="5"/>
  <c r="AC206" i="5"/>
  <c r="AB207" i="5"/>
  <c r="AA208" i="5"/>
  <c r="Z209" i="5"/>
  <c r="Y210" i="5"/>
  <c r="X211" i="5"/>
  <c r="W212" i="5"/>
  <c r="V213" i="5"/>
  <c r="U214" i="5"/>
  <c r="T215" i="5"/>
  <c r="S216" i="5"/>
  <c r="R217" i="5"/>
  <c r="Q218" i="5"/>
  <c r="P219" i="5"/>
  <c r="O220" i="5"/>
  <c r="N221" i="5"/>
  <c r="M222" i="5"/>
  <c r="L223" i="5"/>
  <c r="K224" i="5"/>
  <c r="J225" i="5"/>
  <c r="I226" i="5"/>
  <c r="H227" i="5"/>
  <c r="G228" i="5"/>
  <c r="F229" i="5"/>
  <c r="E230" i="5"/>
  <c r="D231" i="5"/>
  <c r="C232" i="5"/>
  <c r="BC233" i="5"/>
  <c r="BD233" i="5"/>
  <c r="BE233" i="5"/>
  <c r="AZ184" i="5"/>
  <c r="AY185" i="5"/>
  <c r="AX186" i="5"/>
  <c r="AW187" i="5"/>
  <c r="AV188" i="5"/>
  <c r="AU189" i="5"/>
  <c r="AT190" i="5"/>
  <c r="AS191" i="5"/>
  <c r="AR192" i="5"/>
  <c r="AQ193" i="5"/>
  <c r="AP194" i="5"/>
  <c r="AO195" i="5"/>
  <c r="AN196" i="5"/>
  <c r="AM197" i="5"/>
  <c r="AL198" i="5"/>
  <c r="AK199" i="5"/>
  <c r="AJ200" i="5"/>
  <c r="AI201" i="5"/>
  <c r="AH202" i="5"/>
  <c r="AG203" i="5"/>
  <c r="AF204" i="5"/>
  <c r="AE205" i="5"/>
  <c r="AD206" i="5"/>
  <c r="AC207" i="5"/>
  <c r="AB208" i="5"/>
  <c r="AA209" i="5"/>
  <c r="Z210" i="5"/>
  <c r="Y211" i="5"/>
  <c r="X212" i="5"/>
  <c r="W213" i="5"/>
  <c r="V214" i="5"/>
  <c r="U215" i="5"/>
  <c r="T216" i="5"/>
  <c r="S217" i="5"/>
  <c r="R218" i="5"/>
  <c r="Q219" i="5"/>
  <c r="P220" i="5"/>
  <c r="O221" i="5"/>
  <c r="N222" i="5"/>
  <c r="M223" i="5"/>
  <c r="L224" i="5"/>
  <c r="K225" i="5"/>
  <c r="J226" i="5"/>
  <c r="I227" i="5"/>
  <c r="H228" i="5"/>
  <c r="G229" i="5"/>
  <c r="F230" i="5"/>
  <c r="E231" i="5"/>
  <c r="D232" i="5"/>
  <c r="C233" i="5"/>
  <c r="BC234" i="5"/>
  <c r="BD234" i="5"/>
  <c r="BE234" i="5"/>
  <c r="AZ185" i="5"/>
  <c r="AY186" i="5"/>
  <c r="AX187" i="5"/>
  <c r="AW188" i="5"/>
  <c r="AV189" i="5"/>
  <c r="AU190" i="5"/>
  <c r="AT191" i="5"/>
  <c r="AS192" i="5"/>
  <c r="AR193" i="5"/>
  <c r="AQ194" i="5"/>
  <c r="AP195" i="5"/>
  <c r="AO196" i="5"/>
  <c r="AN197" i="5"/>
  <c r="AM198" i="5"/>
  <c r="AL199" i="5"/>
  <c r="AK200" i="5"/>
  <c r="AJ201" i="5"/>
  <c r="AI202" i="5"/>
  <c r="AH203" i="5"/>
  <c r="AG204" i="5"/>
  <c r="AF205" i="5"/>
  <c r="AE206" i="5"/>
  <c r="AD207" i="5"/>
  <c r="AC208" i="5"/>
  <c r="AB209" i="5"/>
  <c r="AA210" i="5"/>
  <c r="Z211" i="5"/>
  <c r="Y212" i="5"/>
  <c r="X213" i="5"/>
  <c r="W214" i="5"/>
  <c r="V215" i="5"/>
  <c r="U216" i="5"/>
  <c r="T217" i="5"/>
  <c r="S218" i="5"/>
  <c r="R219" i="5"/>
  <c r="Q220" i="5"/>
  <c r="P221" i="5"/>
  <c r="O222" i="5"/>
  <c r="N223" i="5"/>
  <c r="M224" i="5"/>
  <c r="L225" i="5"/>
  <c r="K226" i="5"/>
  <c r="J227" i="5"/>
  <c r="I228" i="5"/>
  <c r="H229" i="5"/>
  <c r="G230" i="5"/>
  <c r="F231" i="5"/>
  <c r="E232" i="5"/>
  <c r="D233" i="5"/>
  <c r="C234" i="5"/>
  <c r="BC235" i="5"/>
  <c r="BD235" i="5"/>
  <c r="BE235" i="5"/>
  <c r="AZ186" i="5"/>
  <c r="AY187" i="5"/>
  <c r="AX188" i="5"/>
  <c r="AW189" i="5"/>
  <c r="AV190" i="5"/>
  <c r="AU191" i="5"/>
  <c r="AT192" i="5"/>
  <c r="AS193" i="5"/>
  <c r="AR194" i="5"/>
  <c r="AQ195" i="5"/>
  <c r="AP196" i="5"/>
  <c r="AO197" i="5"/>
  <c r="AN198" i="5"/>
  <c r="AM199" i="5"/>
  <c r="AL200" i="5"/>
  <c r="AK201" i="5"/>
  <c r="AJ202" i="5"/>
  <c r="AI203" i="5"/>
  <c r="AH204" i="5"/>
  <c r="AG205" i="5"/>
  <c r="AF206" i="5"/>
  <c r="AE207" i="5"/>
  <c r="AD208" i="5"/>
  <c r="AC209" i="5"/>
  <c r="AB210" i="5"/>
  <c r="AA211" i="5"/>
  <c r="Z212" i="5"/>
  <c r="Y213" i="5"/>
  <c r="X214" i="5"/>
  <c r="W215" i="5"/>
  <c r="V216" i="5"/>
  <c r="U217" i="5"/>
  <c r="T218" i="5"/>
  <c r="S219" i="5"/>
  <c r="R220" i="5"/>
  <c r="Q221" i="5"/>
  <c r="P222" i="5"/>
  <c r="O223" i="5"/>
  <c r="N224" i="5"/>
  <c r="M225" i="5"/>
  <c r="L226" i="5"/>
  <c r="K227" i="5"/>
  <c r="J228" i="5"/>
  <c r="I229" i="5"/>
  <c r="H230" i="5"/>
  <c r="G231" i="5"/>
  <c r="F232" i="5"/>
  <c r="E233" i="5"/>
  <c r="D234" i="5"/>
  <c r="C235" i="5"/>
  <c r="BC236" i="5"/>
  <c r="BD236" i="5"/>
  <c r="BE236" i="5"/>
  <c r="AZ187" i="5"/>
  <c r="AY188" i="5"/>
  <c r="AX189" i="5"/>
  <c r="AW190" i="5"/>
  <c r="AV191" i="5"/>
  <c r="AU192" i="5"/>
  <c r="AT193" i="5"/>
  <c r="AS194" i="5"/>
  <c r="AR195" i="5"/>
  <c r="AQ196" i="5"/>
  <c r="AP197" i="5"/>
  <c r="AO198" i="5"/>
  <c r="AN199" i="5"/>
  <c r="AM200" i="5"/>
  <c r="AL201" i="5"/>
  <c r="AK202" i="5"/>
  <c r="AJ203" i="5"/>
  <c r="AI204" i="5"/>
  <c r="AH205" i="5"/>
  <c r="AG206" i="5"/>
  <c r="AF207" i="5"/>
  <c r="AE208" i="5"/>
  <c r="AD209" i="5"/>
  <c r="AC210" i="5"/>
  <c r="AB211" i="5"/>
  <c r="AA212" i="5"/>
  <c r="Z213" i="5"/>
  <c r="Y214" i="5"/>
  <c r="X215" i="5"/>
  <c r="W216" i="5"/>
  <c r="V217" i="5"/>
  <c r="U218" i="5"/>
  <c r="T219" i="5"/>
  <c r="S220" i="5"/>
  <c r="R221" i="5"/>
  <c r="Q222" i="5"/>
  <c r="P223" i="5"/>
  <c r="O224" i="5"/>
  <c r="N225" i="5"/>
  <c r="M226" i="5"/>
  <c r="L227" i="5"/>
  <c r="K228" i="5"/>
  <c r="J229" i="5"/>
  <c r="I230" i="5"/>
  <c r="H231" i="5"/>
  <c r="G232" i="5"/>
  <c r="F233" i="5"/>
  <c r="E234" i="5"/>
  <c r="D235" i="5"/>
  <c r="C236" i="5"/>
  <c r="BC237" i="5"/>
  <c r="BD237" i="5"/>
  <c r="BE237" i="5"/>
  <c r="AZ188" i="5"/>
  <c r="AY189" i="5"/>
  <c r="AX190" i="5"/>
  <c r="AW191" i="5"/>
  <c r="AV192" i="5"/>
  <c r="AU193" i="5"/>
  <c r="AT194" i="5"/>
  <c r="AS195" i="5"/>
  <c r="AR196" i="5"/>
  <c r="AQ197" i="5"/>
  <c r="AP198" i="5"/>
  <c r="AO199" i="5"/>
  <c r="AN200" i="5"/>
  <c r="AM201" i="5"/>
  <c r="AL202" i="5"/>
  <c r="AK203" i="5"/>
  <c r="AJ204" i="5"/>
  <c r="AI205" i="5"/>
  <c r="AH206" i="5"/>
  <c r="AG207" i="5"/>
  <c r="AF208" i="5"/>
  <c r="AE209" i="5"/>
  <c r="AD210" i="5"/>
  <c r="AC211" i="5"/>
  <c r="AB212" i="5"/>
  <c r="AA213" i="5"/>
  <c r="Z214" i="5"/>
  <c r="Y215" i="5"/>
  <c r="X216" i="5"/>
  <c r="W217" i="5"/>
  <c r="V218" i="5"/>
  <c r="U219" i="5"/>
  <c r="T220" i="5"/>
  <c r="S221" i="5"/>
  <c r="R222" i="5"/>
  <c r="Q223" i="5"/>
  <c r="P224" i="5"/>
  <c r="O225" i="5"/>
  <c r="N226" i="5"/>
  <c r="M227" i="5"/>
  <c r="L228" i="5"/>
  <c r="K229" i="5"/>
  <c r="J230" i="5"/>
  <c r="I231" i="5"/>
  <c r="H232" i="5"/>
  <c r="G233" i="5"/>
  <c r="F234" i="5"/>
  <c r="E235" i="5"/>
  <c r="D236" i="5"/>
  <c r="C237" i="5"/>
  <c r="BC238" i="5"/>
  <c r="BD238" i="5"/>
  <c r="BE238" i="5"/>
  <c r="AZ189" i="5"/>
  <c r="AY190" i="5"/>
  <c r="AX191" i="5"/>
  <c r="AW192" i="5"/>
  <c r="AV193" i="5"/>
  <c r="AU194" i="5"/>
  <c r="AT195" i="5"/>
  <c r="AS196" i="5"/>
  <c r="AR197" i="5"/>
  <c r="AQ198" i="5"/>
  <c r="AP199" i="5"/>
  <c r="AO200" i="5"/>
  <c r="AN201" i="5"/>
  <c r="AM202" i="5"/>
  <c r="AL203" i="5"/>
  <c r="AK204" i="5"/>
  <c r="AJ205" i="5"/>
  <c r="AI206" i="5"/>
  <c r="AH207" i="5"/>
  <c r="AG208" i="5"/>
  <c r="AF209" i="5"/>
  <c r="AE210" i="5"/>
  <c r="AD211" i="5"/>
  <c r="AC212" i="5"/>
  <c r="AB213" i="5"/>
  <c r="AA214" i="5"/>
  <c r="Z215" i="5"/>
  <c r="Y216" i="5"/>
  <c r="X217" i="5"/>
  <c r="W218" i="5"/>
  <c r="V219" i="5"/>
  <c r="U220" i="5"/>
  <c r="T221" i="5"/>
  <c r="S222" i="5"/>
  <c r="R223" i="5"/>
  <c r="Q224" i="5"/>
  <c r="P225" i="5"/>
  <c r="O226" i="5"/>
  <c r="N227" i="5"/>
  <c r="M228" i="5"/>
  <c r="L229" i="5"/>
  <c r="K230" i="5"/>
  <c r="J231" i="5"/>
  <c r="I232" i="5"/>
  <c r="H233" i="5"/>
  <c r="G234" i="5"/>
  <c r="F235" i="5"/>
  <c r="E236" i="5"/>
  <c r="D237" i="5"/>
  <c r="C238" i="5"/>
  <c r="BC239" i="5"/>
  <c r="BD239" i="5"/>
  <c r="BE239" i="5"/>
  <c r="AZ190" i="5"/>
  <c r="AY191" i="5"/>
  <c r="AX192" i="5"/>
  <c r="AW193" i="5"/>
  <c r="AV194" i="5"/>
  <c r="AU195" i="5"/>
  <c r="AT196" i="5"/>
  <c r="AS197" i="5"/>
  <c r="AR198" i="5"/>
  <c r="AQ199" i="5"/>
  <c r="AP200" i="5"/>
  <c r="AO201" i="5"/>
  <c r="AN202" i="5"/>
  <c r="AM203" i="5"/>
  <c r="AL204" i="5"/>
  <c r="AK205" i="5"/>
  <c r="AJ206" i="5"/>
  <c r="AI207" i="5"/>
  <c r="AH208" i="5"/>
  <c r="AG209" i="5"/>
  <c r="AF210" i="5"/>
  <c r="AE211" i="5"/>
  <c r="AD212" i="5"/>
  <c r="AC213" i="5"/>
  <c r="AB214" i="5"/>
  <c r="AA215" i="5"/>
  <c r="Z216" i="5"/>
  <c r="Y217" i="5"/>
  <c r="X218" i="5"/>
  <c r="W219" i="5"/>
  <c r="V220" i="5"/>
  <c r="U221" i="5"/>
  <c r="T222" i="5"/>
  <c r="S223" i="5"/>
  <c r="R224" i="5"/>
  <c r="Q225" i="5"/>
  <c r="P226" i="5"/>
  <c r="O227" i="5"/>
  <c r="N228" i="5"/>
  <c r="M229" i="5"/>
  <c r="L230" i="5"/>
  <c r="K231" i="5"/>
  <c r="J232" i="5"/>
  <c r="I233" i="5"/>
  <c r="H234" i="5"/>
  <c r="G235" i="5"/>
  <c r="F236" i="5"/>
  <c r="E237" i="5"/>
  <c r="D238" i="5"/>
  <c r="C239" i="5"/>
  <c r="BC240" i="5"/>
  <c r="BD240" i="5"/>
  <c r="BE240" i="5"/>
  <c r="AZ191" i="5"/>
  <c r="AY192" i="5"/>
  <c r="AX193" i="5"/>
  <c r="AW194" i="5"/>
  <c r="AV195" i="5"/>
  <c r="AU196" i="5"/>
  <c r="AT197" i="5"/>
  <c r="AS198" i="5"/>
  <c r="AR199" i="5"/>
  <c r="AQ200" i="5"/>
  <c r="AP201" i="5"/>
  <c r="AO202" i="5"/>
  <c r="AN203" i="5"/>
  <c r="AM204" i="5"/>
  <c r="AL205" i="5"/>
  <c r="AK206" i="5"/>
  <c r="AJ207" i="5"/>
  <c r="AI208" i="5"/>
  <c r="AH209" i="5"/>
  <c r="AG210" i="5"/>
  <c r="AF211" i="5"/>
  <c r="AE212" i="5"/>
  <c r="AD213" i="5"/>
  <c r="AC214" i="5"/>
  <c r="AB215" i="5"/>
  <c r="AA216" i="5"/>
  <c r="Z217" i="5"/>
  <c r="Y218" i="5"/>
  <c r="X219" i="5"/>
  <c r="W220" i="5"/>
  <c r="V221" i="5"/>
  <c r="U222" i="5"/>
  <c r="T223" i="5"/>
  <c r="S224" i="5"/>
  <c r="R225" i="5"/>
  <c r="Q226" i="5"/>
  <c r="P227" i="5"/>
  <c r="O228" i="5"/>
  <c r="N229" i="5"/>
  <c r="M230" i="5"/>
  <c r="L231" i="5"/>
  <c r="K232" i="5"/>
  <c r="J233" i="5"/>
  <c r="I234" i="5"/>
  <c r="H235" i="5"/>
  <c r="G236" i="5"/>
  <c r="F237" i="5"/>
  <c r="E238" i="5"/>
  <c r="D239" i="5"/>
  <c r="C240" i="5"/>
  <c r="BC241" i="5"/>
  <c r="BD241" i="5"/>
  <c r="BE241" i="5"/>
  <c r="AZ192" i="5"/>
  <c r="AY193" i="5"/>
  <c r="AX194" i="5"/>
  <c r="AW195" i="5"/>
  <c r="AV196" i="5"/>
  <c r="AU197" i="5"/>
  <c r="AT198" i="5"/>
  <c r="AS199" i="5"/>
  <c r="AR200" i="5"/>
  <c r="AQ201" i="5"/>
  <c r="AP202" i="5"/>
  <c r="AO203" i="5"/>
  <c r="AN204" i="5"/>
  <c r="AM205" i="5"/>
  <c r="AL206" i="5"/>
  <c r="AK207" i="5"/>
  <c r="AJ208" i="5"/>
  <c r="AI209" i="5"/>
  <c r="AH210" i="5"/>
  <c r="AG211" i="5"/>
  <c r="AF212" i="5"/>
  <c r="AE213" i="5"/>
  <c r="AD214" i="5"/>
  <c r="AC215" i="5"/>
  <c r="AB216" i="5"/>
  <c r="AA217" i="5"/>
  <c r="Z218" i="5"/>
  <c r="Y219" i="5"/>
  <c r="X220" i="5"/>
  <c r="W221" i="5"/>
  <c r="V222" i="5"/>
  <c r="U223" i="5"/>
  <c r="T224" i="5"/>
  <c r="S225" i="5"/>
  <c r="R226" i="5"/>
  <c r="Q227" i="5"/>
  <c r="P228" i="5"/>
  <c r="O229" i="5"/>
  <c r="N230" i="5"/>
  <c r="M231" i="5"/>
  <c r="L232" i="5"/>
  <c r="K233" i="5"/>
  <c r="J234" i="5"/>
  <c r="I235" i="5"/>
  <c r="H236" i="5"/>
  <c r="G237" i="5"/>
  <c r="F238" i="5"/>
  <c r="E239" i="5"/>
  <c r="D240" i="5"/>
  <c r="C241" i="5"/>
  <c r="BC242" i="5"/>
  <c r="BD242" i="5"/>
  <c r="BE242" i="5"/>
  <c r="AZ193" i="5"/>
  <c r="AY194" i="5"/>
  <c r="AX195" i="5"/>
  <c r="AW196" i="5"/>
  <c r="AV197" i="5"/>
  <c r="AU198" i="5"/>
  <c r="AT199" i="5"/>
  <c r="AS200" i="5"/>
  <c r="AR201" i="5"/>
  <c r="AQ202" i="5"/>
  <c r="AP203" i="5"/>
  <c r="AO204" i="5"/>
  <c r="AN205" i="5"/>
  <c r="AM206" i="5"/>
  <c r="AL207" i="5"/>
  <c r="AK208" i="5"/>
  <c r="AJ209" i="5"/>
  <c r="AI210" i="5"/>
  <c r="AH211" i="5"/>
  <c r="AG212" i="5"/>
  <c r="AF213" i="5"/>
  <c r="AE214" i="5"/>
  <c r="AD215" i="5"/>
  <c r="AC216" i="5"/>
  <c r="AB217" i="5"/>
  <c r="AA218" i="5"/>
  <c r="Z219" i="5"/>
  <c r="Y220" i="5"/>
  <c r="X221" i="5"/>
  <c r="W222" i="5"/>
  <c r="V223" i="5"/>
  <c r="U224" i="5"/>
  <c r="T225" i="5"/>
  <c r="S226" i="5"/>
  <c r="R227" i="5"/>
  <c r="Q228" i="5"/>
  <c r="P229" i="5"/>
  <c r="O230" i="5"/>
  <c r="N231" i="5"/>
  <c r="M232" i="5"/>
  <c r="L233" i="5"/>
  <c r="K234" i="5"/>
  <c r="J235" i="5"/>
  <c r="I236" i="5"/>
  <c r="H237" i="5"/>
  <c r="G238" i="5"/>
  <c r="F239" i="5"/>
  <c r="E240" i="5"/>
  <c r="D241" i="5"/>
  <c r="C242" i="5"/>
  <c r="BC243" i="5"/>
  <c r="BD243" i="5"/>
  <c r="BE243" i="5"/>
  <c r="AZ194" i="5"/>
  <c r="AY195" i="5"/>
  <c r="AX196" i="5"/>
  <c r="AW197" i="5"/>
  <c r="AV198" i="5"/>
  <c r="AU199" i="5"/>
  <c r="AT200" i="5"/>
  <c r="AS201" i="5"/>
  <c r="AR202" i="5"/>
  <c r="AQ203" i="5"/>
  <c r="AP204" i="5"/>
  <c r="AO205" i="5"/>
  <c r="AN206" i="5"/>
  <c r="AM207" i="5"/>
  <c r="AL208" i="5"/>
  <c r="AK209" i="5"/>
  <c r="AJ210" i="5"/>
  <c r="AI211" i="5"/>
  <c r="AH212" i="5"/>
  <c r="AG213" i="5"/>
  <c r="AF214" i="5"/>
  <c r="AE215" i="5"/>
  <c r="AD216" i="5"/>
  <c r="AC217" i="5"/>
  <c r="AB218" i="5"/>
  <c r="AA219" i="5"/>
  <c r="Z220" i="5"/>
  <c r="Y221" i="5"/>
  <c r="X222" i="5"/>
  <c r="W223" i="5"/>
  <c r="V224" i="5"/>
  <c r="U225" i="5"/>
  <c r="T226" i="5"/>
  <c r="S227" i="5"/>
  <c r="R228" i="5"/>
  <c r="Q229" i="5"/>
  <c r="P230" i="5"/>
  <c r="O231" i="5"/>
  <c r="N232" i="5"/>
  <c r="M233" i="5"/>
  <c r="L234" i="5"/>
  <c r="K235" i="5"/>
  <c r="J236" i="5"/>
  <c r="I237" i="5"/>
  <c r="H238" i="5"/>
  <c r="G239" i="5"/>
  <c r="F240" i="5"/>
  <c r="E241" i="5"/>
  <c r="D242" i="5"/>
  <c r="C243" i="5"/>
  <c r="BC244" i="5"/>
  <c r="BD244" i="5"/>
  <c r="BE244" i="5"/>
  <c r="AZ195" i="5"/>
  <c r="AY196" i="5"/>
  <c r="AX197" i="5"/>
  <c r="AW198" i="5"/>
  <c r="AV199" i="5"/>
  <c r="AU200" i="5"/>
  <c r="AT201" i="5"/>
  <c r="AS202" i="5"/>
  <c r="AR203" i="5"/>
  <c r="AQ204" i="5"/>
  <c r="AP205" i="5"/>
  <c r="AO206" i="5"/>
  <c r="AN207" i="5"/>
  <c r="AM208" i="5"/>
  <c r="AL209" i="5"/>
  <c r="AK210" i="5"/>
  <c r="AJ211" i="5"/>
  <c r="AI212" i="5"/>
  <c r="AH213" i="5"/>
  <c r="AG214" i="5"/>
  <c r="AF215" i="5"/>
  <c r="AE216" i="5"/>
  <c r="AD217" i="5"/>
  <c r="AC218" i="5"/>
  <c r="AB219" i="5"/>
  <c r="AA220" i="5"/>
  <c r="Z221" i="5"/>
  <c r="Y222" i="5"/>
  <c r="X223" i="5"/>
  <c r="W224" i="5"/>
  <c r="V225" i="5"/>
  <c r="U226" i="5"/>
  <c r="T227" i="5"/>
  <c r="S228" i="5"/>
  <c r="R229" i="5"/>
  <c r="Q230" i="5"/>
  <c r="P231" i="5"/>
  <c r="O232" i="5"/>
  <c r="N233" i="5"/>
  <c r="M234" i="5"/>
  <c r="L235" i="5"/>
  <c r="K236" i="5"/>
  <c r="J237" i="5"/>
  <c r="I238" i="5"/>
  <c r="H239" i="5"/>
  <c r="G240" i="5"/>
  <c r="F241" i="5"/>
  <c r="E242" i="5"/>
  <c r="D243" i="5"/>
  <c r="C244" i="5"/>
  <c r="BC245" i="5"/>
  <c r="BD245" i="5"/>
  <c r="BE245" i="5"/>
  <c r="AZ196" i="5"/>
  <c r="AY197" i="5"/>
  <c r="AX198" i="5"/>
  <c r="AW199" i="5"/>
  <c r="AV200" i="5"/>
  <c r="AU201" i="5"/>
  <c r="AT202" i="5"/>
  <c r="AS203" i="5"/>
  <c r="AR204" i="5"/>
  <c r="AQ205" i="5"/>
  <c r="AP206" i="5"/>
  <c r="AO207" i="5"/>
  <c r="AN208" i="5"/>
  <c r="AM209" i="5"/>
  <c r="AL210" i="5"/>
  <c r="AK211" i="5"/>
  <c r="AJ212" i="5"/>
  <c r="AI213" i="5"/>
  <c r="AH214" i="5"/>
  <c r="AG215" i="5"/>
  <c r="AF216" i="5"/>
  <c r="AE217" i="5"/>
  <c r="AD218" i="5"/>
  <c r="AC219" i="5"/>
  <c r="AB220" i="5"/>
  <c r="AA221" i="5"/>
  <c r="Z222" i="5"/>
  <c r="Y223" i="5"/>
  <c r="X224" i="5"/>
  <c r="W225" i="5"/>
  <c r="V226" i="5"/>
  <c r="U227" i="5"/>
  <c r="T228" i="5"/>
  <c r="S229" i="5"/>
  <c r="R230" i="5"/>
  <c r="Q231" i="5"/>
  <c r="P232" i="5"/>
  <c r="O233" i="5"/>
  <c r="N234" i="5"/>
  <c r="M235" i="5"/>
  <c r="L236" i="5"/>
  <c r="K237" i="5"/>
  <c r="J238" i="5"/>
  <c r="I239" i="5"/>
  <c r="H240" i="5"/>
  <c r="G241" i="5"/>
  <c r="F242" i="5"/>
  <c r="E243" i="5"/>
  <c r="D244" i="5"/>
  <c r="C245" i="5"/>
  <c r="BC246" i="5"/>
  <c r="BD246" i="5"/>
  <c r="BE246" i="5"/>
  <c r="AZ197" i="5"/>
  <c r="AY198" i="5"/>
  <c r="AX199" i="5"/>
  <c r="AW200" i="5"/>
  <c r="AV201" i="5"/>
  <c r="AU202" i="5"/>
  <c r="AT203" i="5"/>
  <c r="AS204" i="5"/>
  <c r="AR205" i="5"/>
  <c r="AQ206" i="5"/>
  <c r="AP207" i="5"/>
  <c r="AO208" i="5"/>
  <c r="AN209" i="5"/>
  <c r="AM210" i="5"/>
  <c r="AL211" i="5"/>
  <c r="AK212" i="5"/>
  <c r="AJ213" i="5"/>
  <c r="AI214" i="5"/>
  <c r="AH215" i="5"/>
  <c r="AG216" i="5"/>
  <c r="AF217" i="5"/>
  <c r="AE218" i="5"/>
  <c r="AD219" i="5"/>
  <c r="AC220" i="5"/>
  <c r="AB221" i="5"/>
  <c r="AA222" i="5"/>
  <c r="Z223" i="5"/>
  <c r="Y224" i="5"/>
  <c r="X225" i="5"/>
  <c r="W226" i="5"/>
  <c r="V227" i="5"/>
  <c r="U228" i="5"/>
  <c r="T229" i="5"/>
  <c r="S230" i="5"/>
  <c r="R231" i="5"/>
  <c r="Q232" i="5"/>
  <c r="P233" i="5"/>
  <c r="O234" i="5"/>
  <c r="N235" i="5"/>
  <c r="M236" i="5"/>
  <c r="L237" i="5"/>
  <c r="K238" i="5"/>
  <c r="J239" i="5"/>
  <c r="I240" i="5"/>
  <c r="H241" i="5"/>
  <c r="G242" i="5"/>
  <c r="F243" i="5"/>
  <c r="E244" i="5"/>
  <c r="D245" i="5"/>
  <c r="C246" i="5"/>
  <c r="BC247" i="5"/>
  <c r="BD247" i="5"/>
  <c r="BE247" i="5"/>
  <c r="AZ198" i="5"/>
  <c r="AY199" i="5"/>
  <c r="AX200" i="5"/>
  <c r="AW201" i="5"/>
  <c r="AV202" i="5"/>
  <c r="AU203" i="5"/>
  <c r="AT204" i="5"/>
  <c r="AS205" i="5"/>
  <c r="AR206" i="5"/>
  <c r="AQ207" i="5"/>
  <c r="AP208" i="5"/>
  <c r="AO209" i="5"/>
  <c r="AN210" i="5"/>
  <c r="AM211" i="5"/>
  <c r="AL212" i="5"/>
  <c r="AK213" i="5"/>
  <c r="AJ214" i="5"/>
  <c r="AI215" i="5"/>
  <c r="AH216" i="5"/>
  <c r="AG217" i="5"/>
  <c r="AF218" i="5"/>
  <c r="AE219" i="5"/>
  <c r="AD220" i="5"/>
  <c r="AC221" i="5"/>
  <c r="AB222" i="5"/>
  <c r="AA223" i="5"/>
  <c r="Z224" i="5"/>
  <c r="Y225" i="5"/>
  <c r="X226" i="5"/>
  <c r="W227" i="5"/>
  <c r="V228" i="5"/>
  <c r="U229" i="5"/>
  <c r="T230" i="5"/>
  <c r="S231" i="5"/>
  <c r="R232" i="5"/>
  <c r="Q233" i="5"/>
  <c r="P234" i="5"/>
  <c r="O235" i="5"/>
  <c r="N236" i="5"/>
  <c r="M237" i="5"/>
  <c r="L238" i="5"/>
  <c r="K239" i="5"/>
  <c r="J240" i="5"/>
  <c r="I241" i="5"/>
  <c r="H242" i="5"/>
  <c r="G243" i="5"/>
  <c r="F244" i="5"/>
  <c r="E245" i="5"/>
  <c r="D246" i="5"/>
  <c r="C247" i="5"/>
  <c r="BC248" i="5"/>
  <c r="BD248" i="5"/>
  <c r="BE248" i="5"/>
  <c r="AZ199" i="5"/>
  <c r="AY200" i="5"/>
  <c r="AX201" i="5"/>
  <c r="AW202" i="5"/>
  <c r="AV203" i="5"/>
  <c r="AU204" i="5"/>
  <c r="AT205" i="5"/>
  <c r="AS206" i="5"/>
  <c r="AR207" i="5"/>
  <c r="AQ208" i="5"/>
  <c r="AP209" i="5"/>
  <c r="AO210" i="5"/>
  <c r="AN211" i="5"/>
  <c r="AM212" i="5"/>
  <c r="AL213" i="5"/>
  <c r="AK214" i="5"/>
  <c r="AJ215" i="5"/>
  <c r="AI216" i="5"/>
  <c r="AH217" i="5"/>
  <c r="AG218" i="5"/>
  <c r="AF219" i="5"/>
  <c r="AE220" i="5"/>
  <c r="AD221" i="5"/>
  <c r="AC222" i="5"/>
  <c r="AB223" i="5"/>
  <c r="AA224" i="5"/>
  <c r="Z225" i="5"/>
  <c r="Y226" i="5"/>
  <c r="X227" i="5"/>
  <c r="W228" i="5"/>
  <c r="V229" i="5"/>
  <c r="U230" i="5"/>
  <c r="T231" i="5"/>
  <c r="S232" i="5"/>
  <c r="R233" i="5"/>
  <c r="Q234" i="5"/>
  <c r="P235" i="5"/>
  <c r="O236" i="5"/>
  <c r="N237" i="5"/>
  <c r="M238" i="5"/>
  <c r="L239" i="5"/>
  <c r="K240" i="5"/>
  <c r="J241" i="5"/>
  <c r="I242" i="5"/>
  <c r="H243" i="5"/>
  <c r="G244" i="5"/>
  <c r="F245" i="5"/>
  <c r="E246" i="5"/>
  <c r="D247" i="5"/>
  <c r="C248" i="5"/>
  <c r="BC249" i="5"/>
  <c r="BD249" i="5"/>
  <c r="BE249" i="5"/>
  <c r="AZ200" i="5"/>
  <c r="AY201" i="5"/>
  <c r="AX202" i="5"/>
  <c r="AW203" i="5"/>
  <c r="AV204" i="5"/>
  <c r="AU205" i="5"/>
  <c r="AT206" i="5"/>
  <c r="AS207" i="5"/>
  <c r="AR208" i="5"/>
  <c r="AQ209" i="5"/>
  <c r="AP210" i="5"/>
  <c r="AO211" i="5"/>
  <c r="AN212" i="5"/>
  <c r="AM213" i="5"/>
  <c r="AL214" i="5"/>
  <c r="AK215" i="5"/>
  <c r="AJ216" i="5"/>
  <c r="AI217" i="5"/>
  <c r="AH218" i="5"/>
  <c r="AG219" i="5"/>
  <c r="AF220" i="5"/>
  <c r="AE221" i="5"/>
  <c r="AD222" i="5"/>
  <c r="AC223" i="5"/>
  <c r="AB224" i="5"/>
  <c r="AA225" i="5"/>
  <c r="Z226" i="5"/>
  <c r="Y227" i="5"/>
  <c r="X228" i="5"/>
  <c r="W229" i="5"/>
  <c r="V230" i="5"/>
  <c r="U231" i="5"/>
  <c r="T232" i="5"/>
  <c r="S233" i="5"/>
  <c r="R234" i="5"/>
  <c r="Q235" i="5"/>
  <c r="P236" i="5"/>
  <c r="O237" i="5"/>
  <c r="N238" i="5"/>
  <c r="M239" i="5"/>
  <c r="L240" i="5"/>
  <c r="K241" i="5"/>
  <c r="J242" i="5"/>
  <c r="I243" i="5"/>
  <c r="H244" i="5"/>
  <c r="G245" i="5"/>
  <c r="F246" i="5"/>
  <c r="E247" i="5"/>
  <c r="D248" i="5"/>
  <c r="C249" i="5"/>
  <c r="BC250" i="5"/>
  <c r="BD250" i="5"/>
  <c r="BE250" i="5"/>
  <c r="AZ201" i="5"/>
  <c r="AY202" i="5"/>
  <c r="AX203" i="5"/>
  <c r="AW204" i="5"/>
  <c r="AV205" i="5"/>
  <c r="AU206" i="5"/>
  <c r="AT207" i="5"/>
  <c r="AS208" i="5"/>
  <c r="AR209" i="5"/>
  <c r="AQ210" i="5"/>
  <c r="AP211" i="5"/>
  <c r="AO212" i="5"/>
  <c r="AN213" i="5"/>
  <c r="AM214" i="5"/>
  <c r="AL215" i="5"/>
  <c r="AK216" i="5"/>
  <c r="AJ217" i="5"/>
  <c r="AI218" i="5"/>
  <c r="AH219" i="5"/>
  <c r="AG220" i="5"/>
  <c r="AF221" i="5"/>
  <c r="AE222" i="5"/>
  <c r="AD223" i="5"/>
  <c r="AC224" i="5"/>
  <c r="AB225" i="5"/>
  <c r="AA226" i="5"/>
  <c r="Z227" i="5"/>
  <c r="Y228" i="5"/>
  <c r="X229" i="5"/>
  <c r="W230" i="5"/>
  <c r="V231" i="5"/>
  <c r="U232" i="5"/>
  <c r="T233" i="5"/>
  <c r="S234" i="5"/>
  <c r="R235" i="5"/>
  <c r="Q236" i="5"/>
  <c r="P237" i="5"/>
  <c r="O238" i="5"/>
  <c r="N239" i="5"/>
  <c r="M240" i="5"/>
  <c r="L241" i="5"/>
  <c r="K242" i="5"/>
  <c r="J243" i="5"/>
  <c r="I244" i="5"/>
  <c r="H245" i="5"/>
  <c r="G246" i="5"/>
  <c r="F247" i="5"/>
  <c r="E248" i="5"/>
  <c r="D249" i="5"/>
  <c r="C250" i="5"/>
  <c r="BC251" i="5"/>
  <c r="BD251" i="5"/>
  <c r="BE251" i="5"/>
  <c r="AZ202" i="5"/>
  <c r="AY203" i="5"/>
  <c r="AX204" i="5"/>
  <c r="AW205" i="5"/>
  <c r="AV206" i="5"/>
  <c r="AU207" i="5"/>
  <c r="AT208" i="5"/>
  <c r="AS209" i="5"/>
  <c r="AR210" i="5"/>
  <c r="AQ211" i="5"/>
  <c r="AP212" i="5"/>
  <c r="AO213" i="5"/>
  <c r="AN214" i="5"/>
  <c r="AM215" i="5"/>
  <c r="AL216" i="5"/>
  <c r="AK217" i="5"/>
  <c r="AJ218" i="5"/>
  <c r="AI219" i="5"/>
  <c r="AH220" i="5"/>
  <c r="AG221" i="5"/>
  <c r="AF222" i="5"/>
  <c r="AE223" i="5"/>
  <c r="AD224" i="5"/>
  <c r="AC225" i="5"/>
  <c r="AB226" i="5"/>
  <c r="AA227" i="5"/>
  <c r="Z228" i="5"/>
  <c r="Y229" i="5"/>
  <c r="X230" i="5"/>
  <c r="W231" i="5"/>
  <c r="V232" i="5"/>
  <c r="U233" i="5"/>
  <c r="T234" i="5"/>
  <c r="S235" i="5"/>
  <c r="R236" i="5"/>
  <c r="Q237" i="5"/>
  <c r="P238" i="5"/>
  <c r="O239" i="5"/>
  <c r="N240" i="5"/>
  <c r="M241" i="5"/>
  <c r="L242" i="5"/>
  <c r="K243" i="5"/>
  <c r="J244" i="5"/>
  <c r="I245" i="5"/>
  <c r="H246" i="5"/>
  <c r="G247" i="5"/>
  <c r="F248" i="5"/>
  <c r="E249" i="5"/>
  <c r="D250" i="5"/>
  <c r="C251" i="5"/>
  <c r="BC252" i="5"/>
  <c r="BD252" i="5"/>
  <c r="BE252" i="5"/>
  <c r="AZ203" i="5"/>
  <c r="AY204" i="5"/>
  <c r="AX205" i="5"/>
  <c r="AW206" i="5"/>
  <c r="AV207" i="5"/>
  <c r="AU208" i="5"/>
  <c r="AT209" i="5"/>
  <c r="AS210" i="5"/>
  <c r="AR211" i="5"/>
  <c r="AQ212" i="5"/>
  <c r="AP213" i="5"/>
  <c r="AO214" i="5"/>
  <c r="AN215" i="5"/>
  <c r="AM216" i="5"/>
  <c r="AL217" i="5"/>
  <c r="AK218" i="5"/>
  <c r="AJ219" i="5"/>
  <c r="AI220" i="5"/>
  <c r="AH221" i="5"/>
  <c r="AG222" i="5"/>
  <c r="AF223" i="5"/>
  <c r="AE224" i="5"/>
  <c r="AD225" i="5"/>
  <c r="AC226" i="5"/>
  <c r="AB227" i="5"/>
  <c r="AA228" i="5"/>
  <c r="Z229" i="5"/>
  <c r="Y230" i="5"/>
  <c r="X231" i="5"/>
  <c r="W232" i="5"/>
  <c r="V233" i="5"/>
  <c r="U234" i="5"/>
  <c r="T235" i="5"/>
  <c r="S236" i="5"/>
  <c r="R237" i="5"/>
  <c r="Q238" i="5"/>
  <c r="P239" i="5"/>
  <c r="O240" i="5"/>
  <c r="N241" i="5"/>
  <c r="M242" i="5"/>
  <c r="L243" i="5"/>
  <c r="K244" i="5"/>
  <c r="J245" i="5"/>
  <c r="I246" i="5"/>
  <c r="H247" i="5"/>
  <c r="G248" i="5"/>
  <c r="F249" i="5"/>
  <c r="E250" i="5"/>
  <c r="D251" i="5"/>
  <c r="C252" i="5"/>
  <c r="BC253" i="5"/>
  <c r="BD253" i="5"/>
  <c r="BE253" i="5"/>
  <c r="AZ204" i="5"/>
  <c r="AY205" i="5"/>
  <c r="AX206" i="5"/>
  <c r="AW207" i="5"/>
  <c r="AV208" i="5"/>
  <c r="AU209" i="5"/>
  <c r="AT210" i="5"/>
  <c r="AS211" i="5"/>
  <c r="AR212" i="5"/>
  <c r="AQ213" i="5"/>
  <c r="AP214" i="5"/>
  <c r="AO215" i="5"/>
  <c r="AN216" i="5"/>
  <c r="AM217" i="5"/>
  <c r="AL218" i="5"/>
  <c r="AK219" i="5"/>
  <c r="AJ220" i="5"/>
  <c r="AI221" i="5"/>
  <c r="AH222" i="5"/>
  <c r="AG223" i="5"/>
  <c r="AF224" i="5"/>
  <c r="AE225" i="5"/>
  <c r="AD226" i="5"/>
  <c r="AC227" i="5"/>
  <c r="AB228" i="5"/>
  <c r="AA229" i="5"/>
  <c r="Z230" i="5"/>
  <c r="Y231" i="5"/>
  <c r="X232" i="5"/>
  <c r="W233" i="5"/>
  <c r="V234" i="5"/>
  <c r="U235" i="5"/>
  <c r="T236" i="5"/>
  <c r="S237" i="5"/>
  <c r="R238" i="5"/>
  <c r="Q239" i="5"/>
  <c r="P240" i="5"/>
  <c r="O241" i="5"/>
  <c r="N242" i="5"/>
  <c r="M243" i="5"/>
  <c r="L244" i="5"/>
  <c r="K245" i="5"/>
  <c r="J246" i="5"/>
  <c r="I247" i="5"/>
  <c r="H248" i="5"/>
  <c r="G249" i="5"/>
  <c r="F250" i="5"/>
  <c r="E251" i="5"/>
  <c r="D252" i="5"/>
  <c r="C253" i="5"/>
  <c r="BC254" i="5"/>
  <c r="BD254" i="5"/>
  <c r="BE254" i="5"/>
  <c r="AZ205" i="5"/>
  <c r="AY206" i="5"/>
  <c r="AX207" i="5"/>
  <c r="AW208" i="5"/>
  <c r="AV209" i="5"/>
  <c r="AU210" i="5"/>
  <c r="AT211" i="5"/>
  <c r="AS212" i="5"/>
  <c r="AR213" i="5"/>
  <c r="AQ214" i="5"/>
  <c r="AP215" i="5"/>
  <c r="AO216" i="5"/>
  <c r="AN217" i="5"/>
  <c r="AM218" i="5"/>
  <c r="AL219" i="5"/>
  <c r="AK220" i="5"/>
  <c r="AJ221" i="5"/>
  <c r="AI222" i="5"/>
  <c r="AH223" i="5"/>
  <c r="AG224" i="5"/>
  <c r="AF225" i="5"/>
  <c r="AE226" i="5"/>
  <c r="AD227" i="5"/>
  <c r="AC228" i="5"/>
  <c r="AB229" i="5"/>
  <c r="AA230" i="5"/>
  <c r="Z231" i="5"/>
  <c r="Y232" i="5"/>
  <c r="X233" i="5"/>
  <c r="W234" i="5"/>
  <c r="V235" i="5"/>
  <c r="U236" i="5"/>
  <c r="T237" i="5"/>
  <c r="S238" i="5"/>
  <c r="R239" i="5"/>
  <c r="Q240" i="5"/>
  <c r="P241" i="5"/>
  <c r="O242" i="5"/>
  <c r="N243" i="5"/>
  <c r="M244" i="5"/>
  <c r="L245" i="5"/>
  <c r="K246" i="5"/>
  <c r="J247" i="5"/>
  <c r="I248" i="5"/>
  <c r="H249" i="5"/>
  <c r="G250" i="5"/>
  <c r="F251" i="5"/>
  <c r="E252" i="5"/>
  <c r="D253" i="5"/>
  <c r="C254" i="5"/>
  <c r="BC255" i="5"/>
  <c r="BD255" i="5"/>
  <c r="BE255" i="5"/>
  <c r="AZ206" i="5"/>
  <c r="AY207" i="5"/>
  <c r="AX208" i="5"/>
  <c r="AW209" i="5"/>
  <c r="AV210" i="5"/>
  <c r="AU211" i="5"/>
  <c r="AT212" i="5"/>
  <c r="AS213" i="5"/>
  <c r="AR214" i="5"/>
  <c r="AQ215" i="5"/>
  <c r="AP216" i="5"/>
  <c r="AO217" i="5"/>
  <c r="AN218" i="5"/>
  <c r="AM219" i="5"/>
  <c r="AL220" i="5"/>
  <c r="AK221" i="5"/>
  <c r="AJ222" i="5"/>
  <c r="AI223" i="5"/>
  <c r="AH224" i="5"/>
  <c r="AG225" i="5"/>
  <c r="AF226" i="5"/>
  <c r="AE227" i="5"/>
  <c r="AD228" i="5"/>
  <c r="AC229" i="5"/>
  <c r="AB230" i="5"/>
  <c r="AA231" i="5"/>
  <c r="Z232" i="5"/>
  <c r="Y233" i="5"/>
  <c r="X234" i="5"/>
  <c r="W235" i="5"/>
  <c r="V236" i="5"/>
  <c r="U237" i="5"/>
  <c r="T238" i="5"/>
  <c r="S239" i="5"/>
  <c r="R240" i="5"/>
  <c r="Q241" i="5"/>
  <c r="P242" i="5"/>
  <c r="O243" i="5"/>
  <c r="N244" i="5"/>
  <c r="M245" i="5"/>
  <c r="L246" i="5"/>
  <c r="K247" i="5"/>
  <c r="J248" i="5"/>
  <c r="I249" i="5"/>
  <c r="H250" i="5"/>
  <c r="G251" i="5"/>
  <c r="F252" i="5"/>
  <c r="E253" i="5"/>
  <c r="D254" i="5"/>
  <c r="C255" i="5"/>
  <c r="BC256" i="5"/>
  <c r="BD256" i="5"/>
  <c r="BE256" i="5"/>
  <c r="AZ207" i="5"/>
  <c r="AY208" i="5"/>
  <c r="AX209" i="5"/>
  <c r="AW210" i="5"/>
  <c r="AV211" i="5"/>
  <c r="AU212" i="5"/>
  <c r="AT213" i="5"/>
  <c r="AS214" i="5"/>
  <c r="AR215" i="5"/>
  <c r="AQ216" i="5"/>
  <c r="AP217" i="5"/>
  <c r="AO218" i="5"/>
  <c r="AN219" i="5"/>
  <c r="AM220" i="5"/>
  <c r="AL221" i="5"/>
  <c r="AK222" i="5"/>
  <c r="AJ223" i="5"/>
  <c r="AI224" i="5"/>
  <c r="AH225" i="5"/>
  <c r="AG226" i="5"/>
  <c r="AF227" i="5"/>
  <c r="AE228" i="5"/>
  <c r="AD229" i="5"/>
  <c r="AC230" i="5"/>
  <c r="AB231" i="5"/>
  <c r="AA232" i="5"/>
  <c r="Z233" i="5"/>
  <c r="Y234" i="5"/>
  <c r="X235" i="5"/>
  <c r="W236" i="5"/>
  <c r="V237" i="5"/>
  <c r="U238" i="5"/>
  <c r="T239" i="5"/>
  <c r="S240" i="5"/>
  <c r="R241" i="5"/>
  <c r="Q242" i="5"/>
  <c r="P243" i="5"/>
  <c r="O244" i="5"/>
  <c r="N245" i="5"/>
  <c r="M246" i="5"/>
  <c r="L247" i="5"/>
  <c r="K248" i="5"/>
  <c r="J249" i="5"/>
  <c r="I250" i="5"/>
  <c r="H251" i="5"/>
  <c r="G252" i="5"/>
  <c r="F253" i="5"/>
  <c r="E254" i="5"/>
  <c r="D255" i="5"/>
  <c r="C256" i="5"/>
  <c r="BC257" i="5"/>
  <c r="BD257" i="5"/>
  <c r="BE257" i="5"/>
  <c r="AZ208" i="5"/>
  <c r="AY209" i="5"/>
  <c r="AX210" i="5"/>
  <c r="AW211" i="5"/>
  <c r="AV212" i="5"/>
  <c r="AU213" i="5"/>
  <c r="AT214" i="5"/>
  <c r="AS215" i="5"/>
  <c r="AR216" i="5"/>
  <c r="AQ217" i="5"/>
  <c r="AP218" i="5"/>
  <c r="AO219" i="5"/>
  <c r="AN220" i="5"/>
  <c r="AM221" i="5"/>
  <c r="AL222" i="5"/>
  <c r="AK223" i="5"/>
  <c r="AJ224" i="5"/>
  <c r="AI225" i="5"/>
  <c r="AH226" i="5"/>
  <c r="AG227" i="5"/>
  <c r="AF228" i="5"/>
  <c r="AE229" i="5"/>
  <c r="AD230" i="5"/>
  <c r="AC231" i="5"/>
  <c r="AB232" i="5"/>
  <c r="AA233" i="5"/>
  <c r="Z234" i="5"/>
  <c r="Y235" i="5"/>
  <c r="X236" i="5"/>
  <c r="W237" i="5"/>
  <c r="V238" i="5"/>
  <c r="U239" i="5"/>
  <c r="T240" i="5"/>
  <c r="S241" i="5"/>
  <c r="R242" i="5"/>
  <c r="Q243" i="5"/>
  <c r="P244" i="5"/>
  <c r="O245" i="5"/>
  <c r="N246" i="5"/>
  <c r="M247" i="5"/>
  <c r="L248" i="5"/>
  <c r="K249" i="5"/>
  <c r="J250" i="5"/>
  <c r="I251" i="5"/>
  <c r="H252" i="5"/>
  <c r="G253" i="5"/>
  <c r="F254" i="5"/>
  <c r="E255" i="5"/>
  <c r="D256" i="5"/>
  <c r="C257" i="5"/>
  <c r="BC258" i="5"/>
  <c r="BD258" i="5"/>
  <c r="BE258" i="5"/>
  <c r="AZ209" i="5"/>
  <c r="AY210" i="5"/>
  <c r="AX211" i="5"/>
  <c r="AW212" i="5"/>
  <c r="AV213" i="5"/>
  <c r="AU214" i="5"/>
  <c r="AT215" i="5"/>
  <c r="AS216" i="5"/>
  <c r="AR217" i="5"/>
  <c r="AQ218" i="5"/>
  <c r="AP219" i="5"/>
  <c r="AO220" i="5"/>
  <c r="AN221" i="5"/>
  <c r="AM222" i="5"/>
  <c r="AL223" i="5"/>
  <c r="AK224" i="5"/>
  <c r="AJ225" i="5"/>
  <c r="AI226" i="5"/>
  <c r="AH227" i="5"/>
  <c r="AG228" i="5"/>
  <c r="AF229" i="5"/>
  <c r="AE230" i="5"/>
  <c r="AD231" i="5"/>
  <c r="AC232" i="5"/>
  <c r="AB233" i="5"/>
  <c r="AA234" i="5"/>
  <c r="Z235" i="5"/>
  <c r="Y236" i="5"/>
  <c r="X237" i="5"/>
  <c r="W238" i="5"/>
  <c r="V239" i="5"/>
  <c r="U240" i="5"/>
  <c r="T241" i="5"/>
  <c r="S242" i="5"/>
  <c r="R243" i="5"/>
  <c r="Q244" i="5"/>
  <c r="P245" i="5"/>
  <c r="O246" i="5"/>
  <c r="N247" i="5"/>
  <c r="M248" i="5"/>
  <c r="L249" i="5"/>
  <c r="K250" i="5"/>
  <c r="J251" i="5"/>
  <c r="I252" i="5"/>
  <c r="H253" i="5"/>
  <c r="G254" i="5"/>
  <c r="F255" i="5"/>
  <c r="E256" i="5"/>
  <c r="D257" i="5"/>
  <c r="C258" i="5"/>
  <c r="BC259" i="5"/>
  <c r="BD259" i="5"/>
  <c r="BE259" i="5"/>
  <c r="AZ210" i="5"/>
  <c r="AY211" i="5"/>
  <c r="AX212" i="5"/>
  <c r="AW213" i="5"/>
  <c r="AV214" i="5"/>
  <c r="AU215" i="5"/>
  <c r="AT216" i="5"/>
  <c r="AS217" i="5"/>
  <c r="AR218" i="5"/>
  <c r="AQ219" i="5"/>
  <c r="AP220" i="5"/>
  <c r="AO221" i="5"/>
  <c r="AN222" i="5"/>
  <c r="AM223" i="5"/>
  <c r="AL224" i="5"/>
  <c r="AK225" i="5"/>
  <c r="AJ226" i="5"/>
  <c r="AI227" i="5"/>
  <c r="AH228" i="5"/>
  <c r="AG229" i="5"/>
  <c r="AF230" i="5"/>
  <c r="AE231" i="5"/>
  <c r="AD232" i="5"/>
  <c r="AC233" i="5"/>
  <c r="AB234" i="5"/>
  <c r="AA235" i="5"/>
  <c r="Z236" i="5"/>
  <c r="Y237" i="5"/>
  <c r="X238" i="5"/>
  <c r="W239" i="5"/>
  <c r="V240" i="5"/>
  <c r="U241" i="5"/>
  <c r="T242" i="5"/>
  <c r="S243" i="5"/>
  <c r="R244" i="5"/>
  <c r="Q245" i="5"/>
  <c r="P246" i="5"/>
  <c r="O247" i="5"/>
  <c r="N248" i="5"/>
  <c r="M249" i="5"/>
  <c r="L250" i="5"/>
  <c r="K251" i="5"/>
  <c r="J252" i="5"/>
  <c r="I253" i="5"/>
  <c r="H254" i="5"/>
  <c r="G255" i="5"/>
  <c r="F256" i="5"/>
  <c r="E257" i="5"/>
  <c r="D258" i="5"/>
  <c r="C259" i="5"/>
  <c r="BC260" i="5"/>
  <c r="BD260" i="5"/>
  <c r="BE260" i="5"/>
  <c r="AZ211" i="5"/>
  <c r="AY212" i="5"/>
  <c r="AX213" i="5"/>
  <c r="AW214" i="5"/>
  <c r="AV215" i="5"/>
  <c r="AU216" i="5"/>
  <c r="AT217" i="5"/>
  <c r="AS218" i="5"/>
  <c r="AR219" i="5"/>
  <c r="AQ220" i="5"/>
  <c r="AP221" i="5"/>
  <c r="AO222" i="5"/>
  <c r="AN223" i="5"/>
  <c r="AM224" i="5"/>
  <c r="AL225" i="5"/>
  <c r="AK226" i="5"/>
  <c r="AJ227" i="5"/>
  <c r="AI228" i="5"/>
  <c r="AH229" i="5"/>
  <c r="AG230" i="5"/>
  <c r="AF231" i="5"/>
  <c r="AE232" i="5"/>
  <c r="AD233" i="5"/>
  <c r="AC234" i="5"/>
  <c r="AB235" i="5"/>
  <c r="AA236" i="5"/>
  <c r="Z237" i="5"/>
  <c r="Y238" i="5"/>
  <c r="X239" i="5"/>
  <c r="W240" i="5"/>
  <c r="V241" i="5"/>
  <c r="U242" i="5"/>
  <c r="T243" i="5"/>
  <c r="S244" i="5"/>
  <c r="R245" i="5"/>
  <c r="Q246" i="5"/>
  <c r="P247" i="5"/>
  <c r="O248" i="5"/>
  <c r="N249" i="5"/>
  <c r="M250" i="5"/>
  <c r="L251" i="5"/>
  <c r="K252" i="5"/>
  <c r="J253" i="5"/>
  <c r="I254" i="5"/>
  <c r="H255" i="5"/>
  <c r="G256" i="5"/>
  <c r="F257" i="5"/>
  <c r="E258" i="5"/>
  <c r="D259" i="5"/>
  <c r="C260" i="5"/>
  <c r="BC261" i="5"/>
  <c r="BD261" i="5"/>
  <c r="BE261" i="5"/>
  <c r="AZ212" i="5"/>
  <c r="AY213" i="5"/>
  <c r="AX214" i="5"/>
  <c r="AW215" i="5"/>
  <c r="AV216" i="5"/>
  <c r="AU217" i="5"/>
  <c r="AT218" i="5"/>
  <c r="AS219" i="5"/>
  <c r="AR220" i="5"/>
  <c r="AQ221" i="5"/>
  <c r="AP222" i="5"/>
  <c r="AO223" i="5"/>
  <c r="AN224" i="5"/>
  <c r="AM225" i="5"/>
  <c r="AL226" i="5"/>
  <c r="AK227" i="5"/>
  <c r="AJ228" i="5"/>
  <c r="AI229" i="5"/>
  <c r="AH230" i="5"/>
  <c r="AG231" i="5"/>
  <c r="AF232" i="5"/>
  <c r="AE233" i="5"/>
  <c r="AD234" i="5"/>
  <c r="AC235" i="5"/>
  <c r="AB236" i="5"/>
  <c r="AA237" i="5"/>
  <c r="Z238" i="5"/>
  <c r="Y239" i="5"/>
  <c r="X240" i="5"/>
  <c r="W241" i="5"/>
  <c r="V242" i="5"/>
  <c r="U243" i="5"/>
  <c r="T244" i="5"/>
  <c r="S245" i="5"/>
  <c r="R246" i="5"/>
  <c r="Q247" i="5"/>
  <c r="P248" i="5"/>
  <c r="O249" i="5"/>
  <c r="N250" i="5"/>
  <c r="M251" i="5"/>
  <c r="L252" i="5"/>
  <c r="K253" i="5"/>
  <c r="J254" i="5"/>
  <c r="I255" i="5"/>
  <c r="H256" i="5"/>
  <c r="G257" i="5"/>
  <c r="F258" i="5"/>
  <c r="E259" i="5"/>
  <c r="D260" i="5"/>
  <c r="C261" i="5"/>
  <c r="BC262" i="5"/>
  <c r="BD262" i="5"/>
  <c r="BE262" i="5"/>
  <c r="AZ213" i="5"/>
  <c r="AY214" i="5"/>
  <c r="AX215" i="5"/>
  <c r="AW216" i="5"/>
  <c r="AV217" i="5"/>
  <c r="AU218" i="5"/>
  <c r="AT219" i="5"/>
  <c r="AS220" i="5"/>
  <c r="AR221" i="5"/>
  <c r="AQ222" i="5"/>
  <c r="AP223" i="5"/>
  <c r="AO224" i="5"/>
  <c r="AN225" i="5"/>
  <c r="AM226" i="5"/>
  <c r="AL227" i="5"/>
  <c r="AK228" i="5"/>
  <c r="AJ229" i="5"/>
  <c r="AI230" i="5"/>
  <c r="AH231" i="5"/>
  <c r="AG232" i="5"/>
  <c r="AF233" i="5"/>
  <c r="AE234" i="5"/>
  <c r="AD235" i="5"/>
  <c r="AC236" i="5"/>
  <c r="AB237" i="5"/>
  <c r="AA238" i="5"/>
  <c r="Z239" i="5"/>
  <c r="Y240" i="5"/>
  <c r="X241" i="5"/>
  <c r="W242" i="5"/>
  <c r="V243" i="5"/>
  <c r="U244" i="5"/>
  <c r="T245" i="5"/>
  <c r="S246" i="5"/>
  <c r="R247" i="5"/>
  <c r="Q248" i="5"/>
  <c r="P249" i="5"/>
  <c r="O250" i="5"/>
  <c r="N251" i="5"/>
  <c r="M252" i="5"/>
  <c r="L253" i="5"/>
  <c r="K254" i="5"/>
  <c r="J255" i="5"/>
  <c r="I256" i="5"/>
  <c r="H257" i="5"/>
  <c r="G258" i="5"/>
  <c r="F259" i="5"/>
  <c r="E260" i="5"/>
  <c r="D261" i="5"/>
  <c r="C262" i="5"/>
  <c r="AZ214" i="5"/>
  <c r="AY215" i="5"/>
  <c r="AX216" i="5"/>
  <c r="AW217" i="5"/>
  <c r="AV218" i="5"/>
  <c r="AU219" i="5"/>
  <c r="AT220" i="5"/>
  <c r="AS221" i="5"/>
  <c r="AR222" i="5"/>
  <c r="AQ223" i="5"/>
  <c r="AP224" i="5"/>
  <c r="AO225" i="5"/>
  <c r="AN226" i="5"/>
  <c r="AM227" i="5"/>
  <c r="AL228" i="5"/>
  <c r="AK229" i="5"/>
  <c r="AJ230" i="5"/>
  <c r="AI231" i="5"/>
  <c r="AH232" i="5"/>
  <c r="AG233" i="5"/>
  <c r="AF234" i="5"/>
  <c r="AE235" i="5"/>
  <c r="AD236" i="5"/>
  <c r="AC237" i="5"/>
  <c r="AB238" i="5"/>
  <c r="AA239" i="5"/>
  <c r="Z240" i="5"/>
  <c r="Y241" i="5"/>
  <c r="X242" i="5"/>
  <c r="W243" i="5"/>
  <c r="V244" i="5"/>
  <c r="U245" i="5"/>
  <c r="T246" i="5"/>
  <c r="S247" i="5"/>
  <c r="R248" i="5"/>
  <c r="Q249" i="5"/>
  <c r="P250" i="5"/>
  <c r="O251" i="5"/>
  <c r="N252" i="5"/>
  <c r="M253" i="5"/>
  <c r="L254" i="5"/>
  <c r="K255" i="5"/>
  <c r="J256" i="5"/>
  <c r="I257" i="5"/>
  <c r="H258" i="5"/>
  <c r="G259" i="5"/>
  <c r="F260" i="5"/>
  <c r="E261" i="5"/>
  <c r="D262" i="5"/>
  <c r="AZ215" i="5"/>
  <c r="AY216" i="5"/>
  <c r="AX217" i="5"/>
  <c r="AW218" i="5"/>
  <c r="AV219" i="5"/>
  <c r="AU220" i="5"/>
  <c r="AT221" i="5"/>
  <c r="AS222" i="5"/>
  <c r="AR223" i="5"/>
  <c r="AQ224" i="5"/>
  <c r="AP225" i="5"/>
  <c r="AO226" i="5"/>
  <c r="AN227" i="5"/>
  <c r="AM228" i="5"/>
  <c r="AL229" i="5"/>
  <c r="AK230" i="5"/>
  <c r="AJ231" i="5"/>
  <c r="AI232" i="5"/>
  <c r="AH233" i="5"/>
  <c r="AG234" i="5"/>
  <c r="AF235" i="5"/>
  <c r="AE236" i="5"/>
  <c r="AD237" i="5"/>
  <c r="AC238" i="5"/>
  <c r="AB239" i="5"/>
  <c r="AA240" i="5"/>
  <c r="Z241" i="5"/>
  <c r="Y242" i="5"/>
  <c r="X243" i="5"/>
  <c r="W244" i="5"/>
  <c r="V245" i="5"/>
  <c r="U246" i="5"/>
  <c r="T247" i="5"/>
  <c r="S248" i="5"/>
  <c r="R249" i="5"/>
  <c r="Q250" i="5"/>
  <c r="P251" i="5"/>
  <c r="O252" i="5"/>
  <c r="N253" i="5"/>
  <c r="M254" i="5"/>
  <c r="L255" i="5"/>
  <c r="K256" i="5"/>
  <c r="J257" i="5"/>
  <c r="I258" i="5"/>
  <c r="H259" i="5"/>
  <c r="G260" i="5"/>
  <c r="F261" i="5"/>
  <c r="E262" i="5"/>
  <c r="AZ216" i="5"/>
  <c r="AY217" i="5"/>
  <c r="AX218" i="5"/>
  <c r="AW219" i="5"/>
  <c r="AV220" i="5"/>
  <c r="AU221" i="5"/>
  <c r="AT222" i="5"/>
  <c r="AS223" i="5"/>
  <c r="AR224" i="5"/>
  <c r="AQ225" i="5"/>
  <c r="AP226" i="5"/>
  <c r="AO227" i="5"/>
  <c r="AN228" i="5"/>
  <c r="AM229" i="5"/>
  <c r="AL230" i="5"/>
  <c r="AK231" i="5"/>
  <c r="AJ232" i="5"/>
  <c r="AI233" i="5"/>
  <c r="AH234" i="5"/>
  <c r="AG235" i="5"/>
  <c r="AF236" i="5"/>
  <c r="AE237" i="5"/>
  <c r="AD238" i="5"/>
  <c r="AC239" i="5"/>
  <c r="AB240" i="5"/>
  <c r="AA241" i="5"/>
  <c r="Z242" i="5"/>
  <c r="Y243" i="5"/>
  <c r="X244" i="5"/>
  <c r="W245" i="5"/>
  <c r="V246" i="5"/>
  <c r="U247" i="5"/>
  <c r="T248" i="5"/>
  <c r="S249" i="5"/>
  <c r="R250" i="5"/>
  <c r="Q251" i="5"/>
  <c r="P252" i="5"/>
  <c r="O253" i="5"/>
  <c r="N254" i="5"/>
  <c r="M255" i="5"/>
  <c r="L256" i="5"/>
  <c r="K257" i="5"/>
  <c r="J258" i="5"/>
  <c r="I259" i="5"/>
  <c r="H260" i="5"/>
  <c r="G261" i="5"/>
  <c r="F262" i="5"/>
  <c r="AZ217" i="5"/>
  <c r="AY218" i="5"/>
  <c r="AX219" i="5"/>
  <c r="AW220" i="5"/>
  <c r="AV221" i="5"/>
  <c r="AU222" i="5"/>
  <c r="AT223" i="5"/>
  <c r="AS224" i="5"/>
  <c r="AR225" i="5"/>
  <c r="AQ226" i="5"/>
  <c r="AP227" i="5"/>
  <c r="AO228" i="5"/>
  <c r="AN229" i="5"/>
  <c r="AM230" i="5"/>
  <c r="AL231" i="5"/>
  <c r="AK232" i="5"/>
  <c r="AJ233" i="5"/>
  <c r="AI234" i="5"/>
  <c r="AH235" i="5"/>
  <c r="AG236" i="5"/>
  <c r="AF237" i="5"/>
  <c r="AE238" i="5"/>
  <c r="AD239" i="5"/>
  <c r="AC240" i="5"/>
  <c r="AB241" i="5"/>
  <c r="AA242" i="5"/>
  <c r="Z243" i="5"/>
  <c r="Y244" i="5"/>
  <c r="X245" i="5"/>
  <c r="W246" i="5"/>
  <c r="V247" i="5"/>
  <c r="U248" i="5"/>
  <c r="T249" i="5"/>
  <c r="S250" i="5"/>
  <c r="R251" i="5"/>
  <c r="Q252" i="5"/>
  <c r="P253" i="5"/>
  <c r="O254" i="5"/>
  <c r="N255" i="5"/>
  <c r="M256" i="5"/>
  <c r="L257" i="5"/>
  <c r="K258" i="5"/>
  <c r="J259" i="5"/>
  <c r="I260" i="5"/>
  <c r="H261" i="5"/>
  <c r="G262" i="5"/>
  <c r="BC263" i="5"/>
  <c r="BD263" i="5"/>
  <c r="BE263" i="5"/>
  <c r="F263" i="5"/>
  <c r="BC264" i="5"/>
  <c r="BD264" i="5"/>
  <c r="BE264" i="5"/>
  <c r="AZ218" i="5"/>
  <c r="AY219" i="5"/>
  <c r="AX220" i="5"/>
  <c r="AW221" i="5"/>
  <c r="AV222" i="5"/>
  <c r="AU223" i="5"/>
  <c r="AT224" i="5"/>
  <c r="AS225" i="5"/>
  <c r="AR226" i="5"/>
  <c r="AQ227" i="5"/>
  <c r="AP228" i="5"/>
  <c r="AO229" i="5"/>
  <c r="AN230" i="5"/>
  <c r="AM231" i="5"/>
  <c r="AL232" i="5"/>
  <c r="AK233" i="5"/>
  <c r="AJ234" i="5"/>
  <c r="AI235" i="5"/>
  <c r="AH236" i="5"/>
  <c r="AG237" i="5"/>
  <c r="AF238" i="5"/>
  <c r="AE239" i="5"/>
  <c r="AD240" i="5"/>
  <c r="AC241" i="5"/>
  <c r="AB242" i="5"/>
  <c r="AA243" i="5"/>
  <c r="Z244" i="5"/>
  <c r="Y245" i="5"/>
  <c r="X246" i="5"/>
  <c r="W247" i="5"/>
  <c r="V248" i="5"/>
  <c r="U249" i="5"/>
  <c r="T250" i="5"/>
  <c r="S251" i="5"/>
  <c r="R252" i="5"/>
  <c r="Q253" i="5"/>
  <c r="P254" i="5"/>
  <c r="O255" i="5"/>
  <c r="N256" i="5"/>
  <c r="M257" i="5"/>
  <c r="L258" i="5"/>
  <c r="K259" i="5"/>
  <c r="J260" i="5"/>
  <c r="I261" i="5"/>
  <c r="H262" i="5"/>
  <c r="G263" i="5"/>
  <c r="F264" i="5"/>
  <c r="BC265" i="5"/>
  <c r="BD265" i="5"/>
  <c r="BE265" i="5"/>
  <c r="AZ219" i="5"/>
  <c r="AY220" i="5"/>
  <c r="AX221" i="5"/>
  <c r="AW222" i="5"/>
  <c r="AV223" i="5"/>
  <c r="AU224" i="5"/>
  <c r="AT225" i="5"/>
  <c r="AS226" i="5"/>
  <c r="AR227" i="5"/>
  <c r="AQ228" i="5"/>
  <c r="AP229" i="5"/>
  <c r="AO230" i="5"/>
  <c r="AN231" i="5"/>
  <c r="AM232" i="5"/>
  <c r="AL233" i="5"/>
  <c r="AK234" i="5"/>
  <c r="AJ235" i="5"/>
  <c r="AI236" i="5"/>
  <c r="AH237" i="5"/>
  <c r="AG238" i="5"/>
  <c r="AF239" i="5"/>
  <c r="AE240" i="5"/>
  <c r="AD241" i="5"/>
  <c r="AC242" i="5"/>
  <c r="AB243" i="5"/>
  <c r="AA244" i="5"/>
  <c r="Z245" i="5"/>
  <c r="Y246" i="5"/>
  <c r="X247" i="5"/>
  <c r="W248" i="5"/>
  <c r="V249" i="5"/>
  <c r="U250" i="5"/>
  <c r="T251" i="5"/>
  <c r="S252" i="5"/>
  <c r="R253" i="5"/>
  <c r="Q254" i="5"/>
  <c r="P255" i="5"/>
  <c r="O256" i="5"/>
  <c r="N257" i="5"/>
  <c r="M258" i="5"/>
  <c r="L259" i="5"/>
  <c r="K260" i="5"/>
  <c r="J261" i="5"/>
  <c r="I262" i="5"/>
  <c r="H263" i="5"/>
  <c r="G264" i="5"/>
  <c r="F265" i="5"/>
  <c r="BC266" i="5"/>
  <c r="BD266" i="5"/>
  <c r="BE266" i="5"/>
  <c r="AZ220" i="5"/>
  <c r="AY221" i="5"/>
  <c r="AX222" i="5"/>
  <c r="AW223" i="5"/>
  <c r="AV224" i="5"/>
  <c r="AU225" i="5"/>
  <c r="AT226" i="5"/>
  <c r="AS227" i="5"/>
  <c r="AR228" i="5"/>
  <c r="AQ229" i="5"/>
  <c r="AP230" i="5"/>
  <c r="AO231" i="5"/>
  <c r="AN232" i="5"/>
  <c r="AM233" i="5"/>
  <c r="AL234" i="5"/>
  <c r="AK235" i="5"/>
  <c r="AJ236" i="5"/>
  <c r="AI237" i="5"/>
  <c r="AH238" i="5"/>
  <c r="AG239" i="5"/>
  <c r="AF240" i="5"/>
  <c r="AE241" i="5"/>
  <c r="AD242" i="5"/>
  <c r="AC243" i="5"/>
  <c r="AB244" i="5"/>
  <c r="AA245" i="5"/>
  <c r="Z246" i="5"/>
  <c r="Y247" i="5"/>
  <c r="X248" i="5"/>
  <c r="W249" i="5"/>
  <c r="V250" i="5"/>
  <c r="U251" i="5"/>
  <c r="T252" i="5"/>
  <c r="S253" i="5"/>
  <c r="R254" i="5"/>
  <c r="Q255" i="5"/>
  <c r="P256" i="5"/>
  <c r="O257" i="5"/>
  <c r="N258" i="5"/>
  <c r="M259" i="5"/>
  <c r="L260" i="5"/>
  <c r="K261" i="5"/>
  <c r="J262" i="5"/>
  <c r="I263" i="5"/>
  <c r="H264" i="5"/>
  <c r="G265" i="5"/>
  <c r="F266" i="5"/>
  <c r="BC267" i="5"/>
  <c r="BD267" i="5"/>
  <c r="BE267" i="5"/>
  <c r="AZ221" i="5"/>
  <c r="AY222" i="5"/>
  <c r="AX223" i="5"/>
  <c r="AW224" i="5"/>
  <c r="AV225" i="5"/>
  <c r="AU226" i="5"/>
  <c r="AT227" i="5"/>
  <c r="AS228" i="5"/>
  <c r="AR229" i="5"/>
  <c r="AQ230" i="5"/>
  <c r="AP231" i="5"/>
  <c r="AO232" i="5"/>
  <c r="AN233" i="5"/>
  <c r="AM234" i="5"/>
  <c r="AL235" i="5"/>
  <c r="AK236" i="5"/>
  <c r="AJ237" i="5"/>
  <c r="AI238" i="5"/>
  <c r="AH239" i="5"/>
  <c r="AG240" i="5"/>
  <c r="AF241" i="5"/>
  <c r="AE242" i="5"/>
  <c r="AD243" i="5"/>
  <c r="AC244" i="5"/>
  <c r="AB245" i="5"/>
  <c r="AA246" i="5"/>
  <c r="Z247" i="5"/>
  <c r="Y248" i="5"/>
  <c r="X249" i="5"/>
  <c r="W250" i="5"/>
  <c r="V251" i="5"/>
  <c r="U252" i="5"/>
  <c r="T253" i="5"/>
  <c r="S254" i="5"/>
  <c r="R255" i="5"/>
  <c r="Q256" i="5"/>
  <c r="P257" i="5"/>
  <c r="O258" i="5"/>
  <c r="N259" i="5"/>
  <c r="M260" i="5"/>
  <c r="L261" i="5"/>
  <c r="K262" i="5"/>
  <c r="J263" i="5"/>
  <c r="I264" i="5"/>
  <c r="H265" i="5"/>
  <c r="G266" i="5"/>
  <c r="F267" i="5"/>
  <c r="BC268" i="5"/>
  <c r="BD268" i="5"/>
  <c r="BE268" i="5"/>
  <c r="AZ222" i="5"/>
  <c r="AY223" i="5"/>
  <c r="AX224" i="5"/>
  <c r="AW225" i="5"/>
  <c r="AV226" i="5"/>
  <c r="AU227" i="5"/>
  <c r="AT228" i="5"/>
  <c r="AS229" i="5"/>
  <c r="AR230" i="5"/>
  <c r="AQ231" i="5"/>
  <c r="AP232" i="5"/>
  <c r="AO233" i="5"/>
  <c r="AN234" i="5"/>
  <c r="AM235" i="5"/>
  <c r="AL236" i="5"/>
  <c r="AK237" i="5"/>
  <c r="AJ238" i="5"/>
  <c r="AI239" i="5"/>
  <c r="AH240" i="5"/>
  <c r="AG241" i="5"/>
  <c r="AF242" i="5"/>
  <c r="AE243" i="5"/>
  <c r="AD244" i="5"/>
  <c r="AC245" i="5"/>
  <c r="AB246" i="5"/>
  <c r="AA247" i="5"/>
  <c r="Z248" i="5"/>
  <c r="Y249" i="5"/>
  <c r="X250" i="5"/>
  <c r="W251" i="5"/>
  <c r="V252" i="5"/>
  <c r="U253" i="5"/>
  <c r="T254" i="5"/>
  <c r="S255" i="5"/>
  <c r="R256" i="5"/>
  <c r="Q257" i="5"/>
  <c r="P258" i="5"/>
  <c r="O259" i="5"/>
  <c r="N260" i="5"/>
  <c r="M261" i="5"/>
  <c r="L262" i="5"/>
  <c r="K263" i="5"/>
  <c r="J264" i="5"/>
  <c r="I265" i="5"/>
  <c r="H266" i="5"/>
  <c r="G267" i="5"/>
  <c r="F268" i="5"/>
  <c r="BC269" i="5"/>
  <c r="BD269" i="5"/>
  <c r="BE269" i="5"/>
  <c r="AZ223" i="5"/>
  <c r="AY224" i="5"/>
  <c r="AX225" i="5"/>
  <c r="AW226" i="5"/>
  <c r="AV227" i="5"/>
  <c r="AU228" i="5"/>
  <c r="AT229" i="5"/>
  <c r="AS230" i="5"/>
  <c r="AR231" i="5"/>
  <c r="AQ232" i="5"/>
  <c r="AP233" i="5"/>
  <c r="AO234" i="5"/>
  <c r="AN235" i="5"/>
  <c r="AM236" i="5"/>
  <c r="AL237" i="5"/>
  <c r="AK238" i="5"/>
  <c r="AJ239" i="5"/>
  <c r="AI240" i="5"/>
  <c r="AH241" i="5"/>
  <c r="AG242" i="5"/>
  <c r="AF243" i="5"/>
  <c r="AE244" i="5"/>
  <c r="AD245" i="5"/>
  <c r="AC246" i="5"/>
  <c r="AB247" i="5"/>
  <c r="AA248" i="5"/>
  <c r="Z249" i="5"/>
  <c r="Y250" i="5"/>
  <c r="X251" i="5"/>
  <c r="W252" i="5"/>
  <c r="V253" i="5"/>
  <c r="U254" i="5"/>
  <c r="T255" i="5"/>
  <c r="S256" i="5"/>
  <c r="R257" i="5"/>
  <c r="Q258" i="5"/>
  <c r="P259" i="5"/>
  <c r="O260" i="5"/>
  <c r="N261" i="5"/>
  <c r="M262" i="5"/>
  <c r="L263" i="5"/>
  <c r="K264" i="5"/>
  <c r="J265" i="5"/>
  <c r="I266" i="5"/>
  <c r="H267" i="5"/>
  <c r="G268" i="5"/>
  <c r="F269" i="5"/>
  <c r="BC270" i="5"/>
  <c r="BD270" i="5"/>
  <c r="BE270" i="5"/>
  <c r="AZ224" i="5"/>
  <c r="AY225" i="5"/>
  <c r="AX226" i="5"/>
  <c r="AW227" i="5"/>
  <c r="AV228" i="5"/>
  <c r="AU229" i="5"/>
  <c r="AT230" i="5"/>
  <c r="AS231" i="5"/>
  <c r="AR232" i="5"/>
  <c r="AQ233" i="5"/>
  <c r="AP234" i="5"/>
  <c r="AO235" i="5"/>
  <c r="AN236" i="5"/>
  <c r="AM237" i="5"/>
  <c r="AL238" i="5"/>
  <c r="AK239" i="5"/>
  <c r="AJ240" i="5"/>
  <c r="AI241" i="5"/>
  <c r="AH242" i="5"/>
  <c r="AG243" i="5"/>
  <c r="AF244" i="5"/>
  <c r="AE245" i="5"/>
  <c r="AD246" i="5"/>
  <c r="AC247" i="5"/>
  <c r="AB248" i="5"/>
  <c r="AA249" i="5"/>
  <c r="Z250" i="5"/>
  <c r="Y251" i="5"/>
  <c r="X252" i="5"/>
  <c r="W253" i="5"/>
  <c r="V254" i="5"/>
  <c r="U255" i="5"/>
  <c r="T256" i="5"/>
  <c r="S257" i="5"/>
  <c r="R258" i="5"/>
  <c r="Q259" i="5"/>
  <c r="P260" i="5"/>
  <c r="O261" i="5"/>
  <c r="N262" i="5"/>
  <c r="M263" i="5"/>
  <c r="L264" i="5"/>
  <c r="K265" i="5"/>
  <c r="J266" i="5"/>
  <c r="I267" i="5"/>
  <c r="H268" i="5"/>
  <c r="G269" i="5"/>
  <c r="F270" i="5"/>
  <c r="BC271" i="5"/>
  <c r="BD271" i="5"/>
  <c r="BE271" i="5"/>
  <c r="AZ225" i="5"/>
  <c r="AY226" i="5"/>
  <c r="AX227" i="5"/>
  <c r="AW228" i="5"/>
  <c r="AV229" i="5"/>
  <c r="AU230" i="5"/>
  <c r="AT231" i="5"/>
  <c r="AS232" i="5"/>
  <c r="AR233" i="5"/>
  <c r="AQ234" i="5"/>
  <c r="AP235" i="5"/>
  <c r="AO236" i="5"/>
  <c r="AN237" i="5"/>
  <c r="AM238" i="5"/>
  <c r="AL239" i="5"/>
  <c r="AK240" i="5"/>
  <c r="AJ241" i="5"/>
  <c r="AI242" i="5"/>
  <c r="AH243" i="5"/>
  <c r="AG244" i="5"/>
  <c r="AF245" i="5"/>
  <c r="AE246" i="5"/>
  <c r="AD247" i="5"/>
  <c r="AC248" i="5"/>
  <c r="AB249" i="5"/>
  <c r="AA250" i="5"/>
  <c r="Z251" i="5"/>
  <c r="Y252" i="5"/>
  <c r="X253" i="5"/>
  <c r="W254" i="5"/>
  <c r="V255" i="5"/>
  <c r="U256" i="5"/>
  <c r="T257" i="5"/>
  <c r="S258" i="5"/>
  <c r="R259" i="5"/>
  <c r="Q260" i="5"/>
  <c r="P261" i="5"/>
  <c r="O262" i="5"/>
  <c r="N263" i="5"/>
  <c r="M264" i="5"/>
  <c r="L265" i="5"/>
  <c r="K266" i="5"/>
  <c r="J267" i="5"/>
  <c r="I268" i="5"/>
  <c r="H269" i="5"/>
  <c r="G270" i="5"/>
  <c r="F271" i="5"/>
  <c r="BC272" i="5"/>
  <c r="BD272" i="5"/>
  <c r="BE272" i="5"/>
  <c r="AZ226" i="5"/>
  <c r="AY227" i="5"/>
  <c r="AX228" i="5"/>
  <c r="AW229" i="5"/>
  <c r="AV230" i="5"/>
  <c r="AU231" i="5"/>
  <c r="AT232" i="5"/>
  <c r="AS233" i="5"/>
  <c r="AR234" i="5"/>
  <c r="AQ235" i="5"/>
  <c r="AP236" i="5"/>
  <c r="AO237" i="5"/>
  <c r="AN238" i="5"/>
  <c r="AM239" i="5"/>
  <c r="AL240" i="5"/>
  <c r="AK241" i="5"/>
  <c r="AJ242" i="5"/>
  <c r="AI243" i="5"/>
  <c r="AH244" i="5"/>
  <c r="AG245" i="5"/>
  <c r="AF246" i="5"/>
  <c r="AE247" i="5"/>
  <c r="AD248" i="5"/>
  <c r="AC249" i="5"/>
  <c r="AB250" i="5"/>
  <c r="AA251" i="5"/>
  <c r="Z252" i="5"/>
  <c r="Y253" i="5"/>
  <c r="X254" i="5"/>
  <c r="W255" i="5"/>
  <c r="V256" i="5"/>
  <c r="U257" i="5"/>
  <c r="T258" i="5"/>
  <c r="S259" i="5"/>
  <c r="R260" i="5"/>
  <c r="Q261" i="5"/>
  <c r="P262" i="5"/>
  <c r="O263" i="5"/>
  <c r="N264" i="5"/>
  <c r="M265" i="5"/>
  <c r="L266" i="5"/>
  <c r="K267" i="5"/>
  <c r="J268" i="5"/>
  <c r="I269" i="5"/>
  <c r="H270" i="5"/>
  <c r="G271" i="5"/>
  <c r="F272" i="5"/>
  <c r="BC273" i="5"/>
  <c r="BD273" i="5"/>
  <c r="BE273" i="5"/>
  <c r="AZ227" i="5"/>
  <c r="AY228" i="5"/>
  <c r="AX229" i="5"/>
  <c r="AW230" i="5"/>
  <c r="AV231" i="5"/>
  <c r="AU232" i="5"/>
  <c r="AT233" i="5"/>
  <c r="AS234" i="5"/>
  <c r="AR235" i="5"/>
  <c r="AQ236" i="5"/>
  <c r="AP237" i="5"/>
  <c r="AO238" i="5"/>
  <c r="AN239" i="5"/>
  <c r="AM240" i="5"/>
  <c r="AL241" i="5"/>
  <c r="AK242" i="5"/>
  <c r="AJ243" i="5"/>
  <c r="AI244" i="5"/>
  <c r="AH245" i="5"/>
  <c r="AG246" i="5"/>
  <c r="AF247" i="5"/>
  <c r="AE248" i="5"/>
  <c r="AD249" i="5"/>
  <c r="AC250" i="5"/>
  <c r="AB251" i="5"/>
  <c r="AA252" i="5"/>
  <c r="Z253" i="5"/>
  <c r="Y254" i="5"/>
  <c r="X255" i="5"/>
  <c r="W256" i="5"/>
  <c r="V257" i="5"/>
  <c r="U258" i="5"/>
  <c r="T259" i="5"/>
  <c r="S260" i="5"/>
  <c r="R261" i="5"/>
  <c r="Q262" i="5"/>
  <c r="P263" i="5"/>
  <c r="O264" i="5"/>
  <c r="N265" i="5"/>
  <c r="M266" i="5"/>
  <c r="L267" i="5"/>
  <c r="K268" i="5"/>
  <c r="J269" i="5"/>
  <c r="I270" i="5"/>
  <c r="H271" i="5"/>
  <c r="G272" i="5"/>
  <c r="F273" i="5"/>
  <c r="BC274" i="5"/>
  <c r="BD274" i="5"/>
  <c r="BE274" i="5"/>
  <c r="AZ228" i="5"/>
  <c r="AY229" i="5"/>
  <c r="AX230" i="5"/>
  <c r="AW231" i="5"/>
  <c r="AV232" i="5"/>
  <c r="AU233" i="5"/>
  <c r="AT234" i="5"/>
  <c r="AS235" i="5"/>
  <c r="AR236" i="5"/>
  <c r="AQ237" i="5"/>
  <c r="AP238" i="5"/>
  <c r="AO239" i="5"/>
  <c r="AN240" i="5"/>
  <c r="AM241" i="5"/>
  <c r="AL242" i="5"/>
  <c r="AK243" i="5"/>
  <c r="AJ244" i="5"/>
  <c r="AI245" i="5"/>
  <c r="AH246" i="5"/>
  <c r="AG247" i="5"/>
  <c r="AF248" i="5"/>
  <c r="AE249" i="5"/>
  <c r="AD250" i="5"/>
  <c r="AC251" i="5"/>
  <c r="AB252" i="5"/>
  <c r="AA253" i="5"/>
  <c r="Z254" i="5"/>
  <c r="Y255" i="5"/>
  <c r="X256" i="5"/>
  <c r="W257" i="5"/>
  <c r="V258" i="5"/>
  <c r="U259" i="5"/>
  <c r="T260" i="5"/>
  <c r="S261" i="5"/>
  <c r="R262" i="5"/>
  <c r="Q263" i="5"/>
  <c r="P264" i="5"/>
  <c r="O265" i="5"/>
  <c r="N266" i="5"/>
  <c r="M267" i="5"/>
  <c r="L268" i="5"/>
  <c r="K269" i="5"/>
  <c r="J270" i="5"/>
  <c r="I271" i="5"/>
  <c r="H272" i="5"/>
  <c r="G273" i="5"/>
  <c r="F274" i="5"/>
  <c r="BC275" i="5"/>
  <c r="BD275" i="5"/>
  <c r="BE275" i="5"/>
  <c r="AZ229" i="5"/>
  <c r="AY230" i="5"/>
  <c r="AX231" i="5"/>
  <c r="AW232" i="5"/>
  <c r="AV233" i="5"/>
  <c r="AU234" i="5"/>
  <c r="AT235" i="5"/>
  <c r="AS236" i="5"/>
  <c r="AR237" i="5"/>
  <c r="AQ238" i="5"/>
  <c r="AP239" i="5"/>
  <c r="AO240" i="5"/>
  <c r="AN241" i="5"/>
  <c r="AM242" i="5"/>
  <c r="AL243" i="5"/>
  <c r="AK244" i="5"/>
  <c r="AJ245" i="5"/>
  <c r="AI246" i="5"/>
  <c r="AH247" i="5"/>
  <c r="AG248" i="5"/>
  <c r="AF249" i="5"/>
  <c r="AE250" i="5"/>
  <c r="AD251" i="5"/>
  <c r="AC252" i="5"/>
  <c r="AB253" i="5"/>
  <c r="AA254" i="5"/>
  <c r="Z255" i="5"/>
  <c r="Y256" i="5"/>
  <c r="X257" i="5"/>
  <c r="W258" i="5"/>
  <c r="V259" i="5"/>
  <c r="U260" i="5"/>
  <c r="T261" i="5"/>
  <c r="S262" i="5"/>
  <c r="R263" i="5"/>
  <c r="Q264" i="5"/>
  <c r="P265" i="5"/>
  <c r="O266" i="5"/>
  <c r="N267" i="5"/>
  <c r="M268" i="5"/>
  <c r="L269" i="5"/>
  <c r="K270" i="5"/>
  <c r="J271" i="5"/>
  <c r="I272" i="5"/>
  <c r="H273" i="5"/>
  <c r="G274" i="5"/>
  <c r="F275" i="5"/>
  <c r="BC276" i="5"/>
  <c r="BD276" i="5"/>
  <c r="BE276" i="5"/>
  <c r="AZ230" i="5"/>
  <c r="AY231" i="5"/>
  <c r="AX232" i="5"/>
  <c r="AW233" i="5"/>
  <c r="AV234" i="5"/>
  <c r="AU235" i="5"/>
  <c r="AT236" i="5"/>
  <c r="AS237" i="5"/>
  <c r="AR238" i="5"/>
  <c r="AQ239" i="5"/>
  <c r="AP240" i="5"/>
  <c r="AO241" i="5"/>
  <c r="AN242" i="5"/>
  <c r="AM243" i="5"/>
  <c r="AL244" i="5"/>
  <c r="AK245" i="5"/>
  <c r="AJ246" i="5"/>
  <c r="AI247" i="5"/>
  <c r="AH248" i="5"/>
  <c r="AG249" i="5"/>
  <c r="AF250" i="5"/>
  <c r="AE251" i="5"/>
  <c r="AD252" i="5"/>
  <c r="AC253" i="5"/>
  <c r="AB254" i="5"/>
  <c r="AA255" i="5"/>
  <c r="Z256" i="5"/>
  <c r="Y257" i="5"/>
  <c r="X258" i="5"/>
  <c r="W259" i="5"/>
  <c r="V260" i="5"/>
  <c r="U261" i="5"/>
  <c r="T262" i="5"/>
  <c r="S263" i="5"/>
  <c r="R264" i="5"/>
  <c r="Q265" i="5"/>
  <c r="P266" i="5"/>
  <c r="O267" i="5"/>
  <c r="N268" i="5"/>
  <c r="M269" i="5"/>
  <c r="L270" i="5"/>
  <c r="K271" i="5"/>
  <c r="J272" i="5"/>
  <c r="I273" i="5"/>
  <c r="H274" i="5"/>
  <c r="G275" i="5"/>
  <c r="F276" i="5"/>
  <c r="BC277" i="5"/>
  <c r="BD277" i="5"/>
  <c r="BE277" i="5"/>
  <c r="AZ231" i="5"/>
  <c r="AY232" i="5"/>
  <c r="AX233" i="5"/>
  <c r="AW234" i="5"/>
  <c r="AV235" i="5"/>
  <c r="AU236" i="5"/>
  <c r="AT237" i="5"/>
  <c r="AS238" i="5"/>
  <c r="AR239" i="5"/>
  <c r="AQ240" i="5"/>
  <c r="AP241" i="5"/>
  <c r="AO242" i="5"/>
  <c r="AN243" i="5"/>
  <c r="AM244" i="5"/>
  <c r="AL245" i="5"/>
  <c r="AK246" i="5"/>
  <c r="AJ247" i="5"/>
  <c r="AI248" i="5"/>
  <c r="AH249" i="5"/>
  <c r="AG250" i="5"/>
  <c r="AF251" i="5"/>
  <c r="AE252" i="5"/>
  <c r="AD253" i="5"/>
  <c r="AC254" i="5"/>
  <c r="AB255" i="5"/>
  <c r="AA256" i="5"/>
  <c r="Z257" i="5"/>
  <c r="Y258" i="5"/>
  <c r="X259" i="5"/>
  <c r="W260" i="5"/>
  <c r="V261" i="5"/>
  <c r="U262" i="5"/>
  <c r="T263" i="5"/>
  <c r="S264" i="5"/>
  <c r="R265" i="5"/>
  <c r="Q266" i="5"/>
  <c r="P267" i="5"/>
  <c r="O268" i="5"/>
  <c r="N269" i="5"/>
  <c r="M270" i="5"/>
  <c r="L271" i="5"/>
  <c r="K272" i="5"/>
  <c r="J273" i="5"/>
  <c r="I274" i="5"/>
  <c r="H275" i="5"/>
  <c r="G276" i="5"/>
  <c r="F277" i="5"/>
  <c r="BC278" i="5"/>
  <c r="BD278" i="5"/>
  <c r="BE278" i="5"/>
  <c r="AZ232" i="5"/>
  <c r="AY233" i="5"/>
  <c r="AX234" i="5"/>
  <c r="AW235" i="5"/>
  <c r="AV236" i="5"/>
  <c r="AU237" i="5"/>
  <c r="AT238" i="5"/>
  <c r="AS239" i="5"/>
  <c r="AR240" i="5"/>
  <c r="AQ241" i="5"/>
  <c r="AP242" i="5"/>
  <c r="AO243" i="5"/>
  <c r="AN244" i="5"/>
  <c r="AM245" i="5"/>
  <c r="AL246" i="5"/>
  <c r="AK247" i="5"/>
  <c r="AJ248" i="5"/>
  <c r="AI249" i="5"/>
  <c r="AH250" i="5"/>
  <c r="AG251" i="5"/>
  <c r="AF252" i="5"/>
  <c r="AE253" i="5"/>
  <c r="AD254" i="5"/>
  <c r="AC255" i="5"/>
  <c r="AB256" i="5"/>
  <c r="AA257" i="5"/>
  <c r="Z258" i="5"/>
  <c r="Y259" i="5"/>
  <c r="X260" i="5"/>
  <c r="W261" i="5"/>
  <c r="V262" i="5"/>
  <c r="U263" i="5"/>
  <c r="T264" i="5"/>
  <c r="S265" i="5"/>
  <c r="R266" i="5"/>
  <c r="Q267" i="5"/>
  <c r="P268" i="5"/>
  <c r="O269" i="5"/>
  <c r="N270" i="5"/>
  <c r="M271" i="5"/>
  <c r="L272" i="5"/>
  <c r="K273" i="5"/>
  <c r="J274" i="5"/>
  <c r="I275" i="5"/>
  <c r="H276" i="5"/>
  <c r="G277" i="5"/>
  <c r="F278" i="5"/>
  <c r="BC279" i="5"/>
  <c r="BD279" i="5"/>
  <c r="BE279" i="5"/>
  <c r="AZ233" i="5"/>
  <c r="AY234" i="5"/>
  <c r="AX235" i="5"/>
  <c r="AW236" i="5"/>
  <c r="AV237" i="5"/>
  <c r="AU238" i="5"/>
  <c r="AT239" i="5"/>
  <c r="AS240" i="5"/>
  <c r="AR241" i="5"/>
  <c r="AQ242" i="5"/>
  <c r="AP243" i="5"/>
  <c r="AO244" i="5"/>
  <c r="AN245" i="5"/>
  <c r="AM246" i="5"/>
  <c r="AL247" i="5"/>
  <c r="AK248" i="5"/>
  <c r="AJ249" i="5"/>
  <c r="AI250" i="5"/>
  <c r="AH251" i="5"/>
  <c r="AG252" i="5"/>
  <c r="AF253" i="5"/>
  <c r="AE254" i="5"/>
  <c r="AD255" i="5"/>
  <c r="AC256" i="5"/>
  <c r="AB257" i="5"/>
  <c r="AA258" i="5"/>
  <c r="Z259" i="5"/>
  <c r="Y260" i="5"/>
  <c r="X261" i="5"/>
  <c r="W262" i="5"/>
  <c r="V263" i="5"/>
  <c r="U264" i="5"/>
  <c r="T265" i="5"/>
  <c r="S266" i="5"/>
  <c r="R267" i="5"/>
  <c r="Q268" i="5"/>
  <c r="P269" i="5"/>
  <c r="O270" i="5"/>
  <c r="N271" i="5"/>
  <c r="M272" i="5"/>
  <c r="L273" i="5"/>
  <c r="K274" i="5"/>
  <c r="J275" i="5"/>
  <c r="I276" i="5"/>
  <c r="H277" i="5"/>
  <c r="G278" i="5"/>
  <c r="F279" i="5"/>
  <c r="BC280" i="5"/>
  <c r="BD280" i="5"/>
  <c r="BE280" i="5"/>
  <c r="AZ234" i="5"/>
  <c r="AY235" i="5"/>
  <c r="AX236" i="5"/>
  <c r="AW237" i="5"/>
  <c r="AV238" i="5"/>
  <c r="AU239" i="5"/>
  <c r="AT240" i="5"/>
  <c r="AS241" i="5"/>
  <c r="AR242" i="5"/>
  <c r="AQ243" i="5"/>
  <c r="AP244" i="5"/>
  <c r="AO245" i="5"/>
  <c r="AN246" i="5"/>
  <c r="AM247" i="5"/>
  <c r="AL248" i="5"/>
  <c r="AK249" i="5"/>
  <c r="AJ250" i="5"/>
  <c r="AI251" i="5"/>
  <c r="AH252" i="5"/>
  <c r="AG253" i="5"/>
  <c r="AF254" i="5"/>
  <c r="AE255" i="5"/>
  <c r="AD256" i="5"/>
  <c r="AC257" i="5"/>
  <c r="AB258" i="5"/>
  <c r="AA259" i="5"/>
  <c r="Z260" i="5"/>
  <c r="Y261" i="5"/>
  <c r="X262" i="5"/>
  <c r="W263" i="5"/>
  <c r="V264" i="5"/>
  <c r="U265" i="5"/>
  <c r="T266" i="5"/>
  <c r="S267" i="5"/>
  <c r="R268" i="5"/>
  <c r="Q269" i="5"/>
  <c r="P270" i="5"/>
  <c r="O271" i="5"/>
  <c r="N272" i="5"/>
  <c r="M273" i="5"/>
  <c r="L274" i="5"/>
  <c r="K275" i="5"/>
  <c r="J276" i="5"/>
  <c r="I277" i="5"/>
  <c r="H278" i="5"/>
  <c r="G279" i="5"/>
  <c r="F280" i="5"/>
  <c r="BC281" i="5"/>
  <c r="BD281" i="5"/>
  <c r="BE281" i="5"/>
  <c r="AZ235" i="5"/>
  <c r="AY236" i="5"/>
  <c r="AX237" i="5"/>
  <c r="AW238" i="5"/>
  <c r="AV239" i="5"/>
  <c r="AU240" i="5"/>
  <c r="AT241" i="5"/>
  <c r="AS242" i="5"/>
  <c r="AR243" i="5"/>
  <c r="AQ244" i="5"/>
  <c r="AP245" i="5"/>
  <c r="AO246" i="5"/>
  <c r="AN247" i="5"/>
  <c r="AM248" i="5"/>
  <c r="AL249" i="5"/>
  <c r="AK250" i="5"/>
  <c r="AJ251" i="5"/>
  <c r="AI252" i="5"/>
  <c r="AH253" i="5"/>
  <c r="AG254" i="5"/>
  <c r="AF255" i="5"/>
  <c r="AE256" i="5"/>
  <c r="AD257" i="5"/>
  <c r="AC258" i="5"/>
  <c r="AB259" i="5"/>
  <c r="AA260" i="5"/>
  <c r="Z261" i="5"/>
  <c r="Y262" i="5"/>
  <c r="X263" i="5"/>
  <c r="W264" i="5"/>
  <c r="V265" i="5"/>
  <c r="U266" i="5"/>
  <c r="T267" i="5"/>
  <c r="S268" i="5"/>
  <c r="R269" i="5"/>
  <c r="Q270" i="5"/>
  <c r="P271" i="5"/>
  <c r="O272" i="5"/>
  <c r="N273" i="5"/>
  <c r="M274" i="5"/>
  <c r="L275" i="5"/>
  <c r="K276" i="5"/>
  <c r="J277" i="5"/>
  <c r="I278" i="5"/>
  <c r="H279" i="5"/>
  <c r="G280" i="5"/>
  <c r="F281" i="5"/>
  <c r="BC282" i="5"/>
  <c r="BD282" i="5"/>
  <c r="BE282" i="5"/>
  <c r="AZ236" i="5"/>
  <c r="AY237" i="5"/>
  <c r="AX238" i="5"/>
  <c r="AW239" i="5"/>
  <c r="AV240" i="5"/>
  <c r="AU241" i="5"/>
  <c r="AT242" i="5"/>
  <c r="AS243" i="5"/>
  <c r="AR244" i="5"/>
  <c r="AQ245" i="5"/>
  <c r="AP246" i="5"/>
  <c r="AO247" i="5"/>
  <c r="AN248" i="5"/>
  <c r="AM249" i="5"/>
  <c r="AL250" i="5"/>
  <c r="AK251" i="5"/>
  <c r="AJ252" i="5"/>
  <c r="AI253" i="5"/>
  <c r="AH254" i="5"/>
  <c r="AG255" i="5"/>
  <c r="AF256" i="5"/>
  <c r="AE257" i="5"/>
  <c r="AD258" i="5"/>
  <c r="AC259" i="5"/>
  <c r="AB260" i="5"/>
  <c r="AA261" i="5"/>
  <c r="Z262" i="5"/>
  <c r="Y263" i="5"/>
  <c r="X264" i="5"/>
  <c r="W265" i="5"/>
  <c r="V266" i="5"/>
  <c r="U267" i="5"/>
  <c r="T268" i="5"/>
  <c r="S269" i="5"/>
  <c r="R270" i="5"/>
  <c r="Q271" i="5"/>
  <c r="P272" i="5"/>
  <c r="O273" i="5"/>
  <c r="N274" i="5"/>
  <c r="M275" i="5"/>
  <c r="L276" i="5"/>
  <c r="K277" i="5"/>
  <c r="J278" i="5"/>
  <c r="I279" i="5"/>
  <c r="H280" i="5"/>
  <c r="G281" i="5"/>
  <c r="F282" i="5"/>
  <c r="BC283" i="5"/>
  <c r="BD283" i="5"/>
  <c r="BE283" i="5"/>
  <c r="AZ237" i="5"/>
  <c r="AY238" i="5"/>
  <c r="AX239" i="5"/>
  <c r="AW240" i="5"/>
  <c r="AV241" i="5"/>
  <c r="AU242" i="5"/>
  <c r="AT243" i="5"/>
  <c r="AS244" i="5"/>
  <c r="AR245" i="5"/>
  <c r="AQ246" i="5"/>
  <c r="AP247" i="5"/>
  <c r="AO248" i="5"/>
  <c r="AN249" i="5"/>
  <c r="AM250" i="5"/>
  <c r="AL251" i="5"/>
  <c r="AK252" i="5"/>
  <c r="AJ253" i="5"/>
  <c r="AI254" i="5"/>
  <c r="AH255" i="5"/>
  <c r="AG256" i="5"/>
  <c r="AF257" i="5"/>
  <c r="AE258" i="5"/>
  <c r="AD259" i="5"/>
  <c r="AC260" i="5"/>
  <c r="AB261" i="5"/>
  <c r="AA262" i="5"/>
  <c r="Z263" i="5"/>
  <c r="Y264" i="5"/>
  <c r="X265" i="5"/>
  <c r="W266" i="5"/>
  <c r="V267" i="5"/>
  <c r="U268" i="5"/>
  <c r="T269" i="5"/>
  <c r="S270" i="5"/>
  <c r="R271" i="5"/>
  <c r="Q272" i="5"/>
  <c r="P273" i="5"/>
  <c r="O274" i="5"/>
  <c r="N275" i="5"/>
  <c r="M276" i="5"/>
  <c r="L277" i="5"/>
  <c r="K278" i="5"/>
  <c r="J279" i="5"/>
  <c r="I280" i="5"/>
  <c r="H281" i="5"/>
  <c r="G282" i="5"/>
  <c r="F283" i="5"/>
  <c r="BC284" i="5"/>
  <c r="BD284" i="5"/>
  <c r="BE284" i="5"/>
  <c r="AZ238" i="5"/>
  <c r="AY239" i="5"/>
  <c r="AX240" i="5"/>
  <c r="AW241" i="5"/>
  <c r="AV242" i="5"/>
  <c r="AU243" i="5"/>
  <c r="AT244" i="5"/>
  <c r="AS245" i="5"/>
  <c r="AR246" i="5"/>
  <c r="AQ247" i="5"/>
  <c r="AP248" i="5"/>
  <c r="AO249" i="5"/>
  <c r="AN250" i="5"/>
  <c r="AM251" i="5"/>
  <c r="AL252" i="5"/>
  <c r="AK253" i="5"/>
  <c r="AJ254" i="5"/>
  <c r="AI255" i="5"/>
  <c r="AH256" i="5"/>
  <c r="AG257" i="5"/>
  <c r="AF258" i="5"/>
  <c r="AE259" i="5"/>
  <c r="AD260" i="5"/>
  <c r="AC261" i="5"/>
  <c r="AB262" i="5"/>
  <c r="AA263" i="5"/>
  <c r="Z264" i="5"/>
  <c r="Y265" i="5"/>
  <c r="X266" i="5"/>
  <c r="W267" i="5"/>
  <c r="V268" i="5"/>
  <c r="U269" i="5"/>
  <c r="T270" i="5"/>
  <c r="S271" i="5"/>
  <c r="R272" i="5"/>
  <c r="Q273" i="5"/>
  <c r="P274" i="5"/>
  <c r="O275" i="5"/>
  <c r="N276" i="5"/>
  <c r="M277" i="5"/>
  <c r="L278" i="5"/>
  <c r="K279" i="5"/>
  <c r="J280" i="5"/>
  <c r="I281" i="5"/>
  <c r="H282" i="5"/>
  <c r="G283" i="5"/>
  <c r="F284" i="5"/>
  <c r="BC285" i="5"/>
  <c r="BD285" i="5"/>
  <c r="BE285" i="5"/>
  <c r="AZ239" i="5"/>
  <c r="AY240" i="5"/>
  <c r="AX241" i="5"/>
  <c r="AW242" i="5"/>
  <c r="AV243" i="5"/>
  <c r="AU244" i="5"/>
  <c r="AT245" i="5"/>
  <c r="AS246" i="5"/>
  <c r="AR247" i="5"/>
  <c r="AQ248" i="5"/>
  <c r="AP249" i="5"/>
  <c r="AO250" i="5"/>
  <c r="AN251" i="5"/>
  <c r="AM252" i="5"/>
  <c r="AL253" i="5"/>
  <c r="AK254" i="5"/>
  <c r="AJ255" i="5"/>
  <c r="AI256" i="5"/>
  <c r="AH257" i="5"/>
  <c r="AG258" i="5"/>
  <c r="AF259" i="5"/>
  <c r="AE260" i="5"/>
  <c r="AD261" i="5"/>
  <c r="AC262" i="5"/>
  <c r="AB263" i="5"/>
  <c r="AA264" i="5"/>
  <c r="Z265" i="5"/>
  <c r="Y266" i="5"/>
  <c r="X267" i="5"/>
  <c r="W268" i="5"/>
  <c r="V269" i="5"/>
  <c r="U270" i="5"/>
  <c r="T271" i="5"/>
  <c r="S272" i="5"/>
  <c r="R273" i="5"/>
  <c r="Q274" i="5"/>
  <c r="P275" i="5"/>
  <c r="O276" i="5"/>
  <c r="N277" i="5"/>
  <c r="M278" i="5"/>
  <c r="L279" i="5"/>
  <c r="K280" i="5"/>
  <c r="J281" i="5"/>
  <c r="I282" i="5"/>
  <c r="H283" i="5"/>
  <c r="G284" i="5"/>
  <c r="F285" i="5"/>
  <c r="BC286" i="5"/>
  <c r="BD286" i="5"/>
  <c r="BE286" i="5"/>
  <c r="AZ240" i="5"/>
  <c r="AY241" i="5"/>
  <c r="AX242" i="5"/>
  <c r="AW243" i="5"/>
  <c r="AV244" i="5"/>
  <c r="AU245" i="5"/>
  <c r="AT246" i="5"/>
  <c r="AS247" i="5"/>
  <c r="AR248" i="5"/>
  <c r="AQ249" i="5"/>
  <c r="AP250" i="5"/>
  <c r="AO251" i="5"/>
  <c r="AN252" i="5"/>
  <c r="AM253" i="5"/>
  <c r="AL254" i="5"/>
  <c r="AK255" i="5"/>
  <c r="AJ256" i="5"/>
  <c r="AI257" i="5"/>
  <c r="AH258" i="5"/>
  <c r="AG259" i="5"/>
  <c r="AF260" i="5"/>
  <c r="AE261" i="5"/>
  <c r="AD262" i="5"/>
  <c r="AC263" i="5"/>
  <c r="AB264" i="5"/>
  <c r="AA265" i="5"/>
  <c r="Z266" i="5"/>
  <c r="Y267" i="5"/>
  <c r="X268" i="5"/>
  <c r="W269" i="5"/>
  <c r="V270" i="5"/>
  <c r="U271" i="5"/>
  <c r="T272" i="5"/>
  <c r="S273" i="5"/>
  <c r="R274" i="5"/>
  <c r="Q275" i="5"/>
  <c r="P276" i="5"/>
  <c r="O277" i="5"/>
  <c r="N278" i="5"/>
  <c r="M279" i="5"/>
  <c r="L280" i="5"/>
  <c r="K281" i="5"/>
  <c r="J282" i="5"/>
  <c r="I283" i="5"/>
  <c r="H284" i="5"/>
  <c r="G285" i="5"/>
  <c r="F286" i="5"/>
  <c r="BC287" i="5"/>
  <c r="BD287" i="5"/>
  <c r="BE287" i="5"/>
  <c r="AZ241" i="5"/>
  <c r="AY242" i="5"/>
  <c r="AX243" i="5"/>
  <c r="AW244" i="5"/>
  <c r="AV245" i="5"/>
  <c r="AU246" i="5"/>
  <c r="AT247" i="5"/>
  <c r="AS248" i="5"/>
  <c r="AR249" i="5"/>
  <c r="AQ250" i="5"/>
  <c r="AP251" i="5"/>
  <c r="AO252" i="5"/>
  <c r="AN253" i="5"/>
  <c r="AM254" i="5"/>
  <c r="AL255" i="5"/>
  <c r="AK256" i="5"/>
  <c r="AJ257" i="5"/>
  <c r="AI258" i="5"/>
  <c r="AH259" i="5"/>
  <c r="AG260" i="5"/>
  <c r="AF261" i="5"/>
  <c r="AE262" i="5"/>
  <c r="AD263" i="5"/>
  <c r="AC264" i="5"/>
  <c r="AB265" i="5"/>
  <c r="AA266" i="5"/>
  <c r="Z267" i="5"/>
  <c r="Y268" i="5"/>
  <c r="X269" i="5"/>
  <c r="W270" i="5"/>
  <c r="V271" i="5"/>
  <c r="U272" i="5"/>
  <c r="T273" i="5"/>
  <c r="S274" i="5"/>
  <c r="R275" i="5"/>
  <c r="Q276" i="5"/>
  <c r="P277" i="5"/>
  <c r="O278" i="5"/>
  <c r="N279" i="5"/>
  <c r="M280" i="5"/>
  <c r="L281" i="5"/>
  <c r="K282" i="5"/>
  <c r="J283" i="5"/>
  <c r="I284" i="5"/>
  <c r="H285" i="5"/>
  <c r="G286" i="5"/>
  <c r="F287" i="5"/>
  <c r="BC288" i="5"/>
  <c r="BD288" i="5"/>
  <c r="BE288" i="5"/>
  <c r="AZ242" i="5"/>
  <c r="AY243" i="5"/>
  <c r="AX244" i="5"/>
  <c r="AW245" i="5"/>
  <c r="AV246" i="5"/>
  <c r="AU247" i="5"/>
  <c r="AT248" i="5"/>
  <c r="AS249" i="5"/>
  <c r="AR250" i="5"/>
  <c r="AQ251" i="5"/>
  <c r="AP252" i="5"/>
  <c r="AO253" i="5"/>
  <c r="AN254" i="5"/>
  <c r="AM255" i="5"/>
  <c r="AL256" i="5"/>
  <c r="AK257" i="5"/>
  <c r="AJ258" i="5"/>
  <c r="AI259" i="5"/>
  <c r="AH260" i="5"/>
  <c r="AG261" i="5"/>
  <c r="AF262" i="5"/>
  <c r="AE263" i="5"/>
  <c r="AD264" i="5"/>
  <c r="AC265" i="5"/>
  <c r="AB266" i="5"/>
  <c r="AA267" i="5"/>
  <c r="Z268" i="5"/>
  <c r="Y269" i="5"/>
  <c r="X270" i="5"/>
  <c r="W271" i="5"/>
  <c r="V272" i="5"/>
  <c r="U273" i="5"/>
  <c r="T274" i="5"/>
  <c r="S275" i="5"/>
  <c r="R276" i="5"/>
  <c r="Q277" i="5"/>
  <c r="P278" i="5"/>
  <c r="O279" i="5"/>
  <c r="N280" i="5"/>
  <c r="M281" i="5"/>
  <c r="L282" i="5"/>
  <c r="K283" i="5"/>
  <c r="J284" i="5"/>
  <c r="I285" i="5"/>
  <c r="H286" i="5"/>
  <c r="G287" i="5"/>
  <c r="F288" i="5"/>
  <c r="BC289" i="5"/>
  <c r="BD289" i="5"/>
  <c r="BE289" i="5"/>
  <c r="AZ243" i="5"/>
  <c r="AY244" i="5"/>
  <c r="AX245" i="5"/>
  <c r="AW246" i="5"/>
  <c r="AV247" i="5"/>
  <c r="AU248" i="5"/>
  <c r="AT249" i="5"/>
  <c r="AS250" i="5"/>
  <c r="AR251" i="5"/>
  <c r="AQ252" i="5"/>
  <c r="AP253" i="5"/>
  <c r="AO254" i="5"/>
  <c r="AN255" i="5"/>
  <c r="AM256" i="5"/>
  <c r="AL257" i="5"/>
  <c r="AK258" i="5"/>
  <c r="AJ259" i="5"/>
  <c r="AI260" i="5"/>
  <c r="AH261" i="5"/>
  <c r="AG262" i="5"/>
  <c r="AF263" i="5"/>
  <c r="AE264" i="5"/>
  <c r="AD265" i="5"/>
  <c r="AC266" i="5"/>
  <c r="AB267" i="5"/>
  <c r="AA268" i="5"/>
  <c r="Z269" i="5"/>
  <c r="Y270" i="5"/>
  <c r="X271" i="5"/>
  <c r="W272" i="5"/>
  <c r="V273" i="5"/>
  <c r="U274" i="5"/>
  <c r="T275" i="5"/>
  <c r="S276" i="5"/>
  <c r="R277" i="5"/>
  <c r="Q278" i="5"/>
  <c r="P279" i="5"/>
  <c r="O280" i="5"/>
  <c r="N281" i="5"/>
  <c r="M282" i="5"/>
  <c r="L283" i="5"/>
  <c r="K284" i="5"/>
  <c r="J285" i="5"/>
  <c r="I286" i="5"/>
  <c r="H287" i="5"/>
  <c r="G288" i="5"/>
  <c r="F289" i="5"/>
  <c r="BC290" i="5"/>
  <c r="BD290" i="5"/>
  <c r="BE290" i="5"/>
  <c r="AZ244" i="5"/>
  <c r="AY245" i="5"/>
  <c r="AX246" i="5"/>
  <c r="AW247" i="5"/>
  <c r="AV248" i="5"/>
  <c r="AU249" i="5"/>
  <c r="AT250" i="5"/>
  <c r="AS251" i="5"/>
  <c r="AR252" i="5"/>
  <c r="AQ253" i="5"/>
  <c r="AP254" i="5"/>
  <c r="AO255" i="5"/>
  <c r="AN256" i="5"/>
  <c r="AM257" i="5"/>
  <c r="AL258" i="5"/>
  <c r="AK259" i="5"/>
  <c r="AJ260" i="5"/>
  <c r="AI261" i="5"/>
  <c r="AH262" i="5"/>
  <c r="AG263" i="5"/>
  <c r="AF264" i="5"/>
  <c r="AE265" i="5"/>
  <c r="AD266" i="5"/>
  <c r="AC267" i="5"/>
  <c r="AB268" i="5"/>
  <c r="AA269" i="5"/>
  <c r="Z270" i="5"/>
  <c r="Y271" i="5"/>
  <c r="X272" i="5"/>
  <c r="W273" i="5"/>
  <c r="V274" i="5"/>
  <c r="U275" i="5"/>
  <c r="T276" i="5"/>
  <c r="S277" i="5"/>
  <c r="R278" i="5"/>
  <c r="Q279" i="5"/>
  <c r="P280" i="5"/>
  <c r="O281" i="5"/>
  <c r="N282" i="5"/>
  <c r="M283" i="5"/>
  <c r="L284" i="5"/>
  <c r="K285" i="5"/>
  <c r="J286" i="5"/>
  <c r="I287" i="5"/>
  <c r="H288" i="5"/>
  <c r="G289" i="5"/>
  <c r="F290" i="5"/>
  <c r="BC291" i="5"/>
  <c r="BD291" i="5"/>
  <c r="BE291" i="5"/>
  <c r="AZ245" i="5"/>
  <c r="AY246" i="5"/>
  <c r="AX247" i="5"/>
  <c r="AW248" i="5"/>
  <c r="AV249" i="5"/>
  <c r="AU250" i="5"/>
  <c r="AT251" i="5"/>
  <c r="AS252" i="5"/>
  <c r="AR253" i="5"/>
  <c r="AQ254" i="5"/>
  <c r="AP255" i="5"/>
  <c r="AO256" i="5"/>
  <c r="AN257" i="5"/>
  <c r="AM258" i="5"/>
  <c r="AL259" i="5"/>
  <c r="AK260" i="5"/>
  <c r="AJ261" i="5"/>
  <c r="AI262" i="5"/>
  <c r="AH263" i="5"/>
  <c r="AG264" i="5"/>
  <c r="AF265" i="5"/>
  <c r="AE266" i="5"/>
  <c r="AD267" i="5"/>
  <c r="AC268" i="5"/>
  <c r="AB269" i="5"/>
  <c r="AA270" i="5"/>
  <c r="Z271" i="5"/>
  <c r="Y272" i="5"/>
  <c r="X273" i="5"/>
  <c r="W274" i="5"/>
  <c r="V275" i="5"/>
  <c r="U276" i="5"/>
  <c r="T277" i="5"/>
  <c r="S278" i="5"/>
  <c r="R279" i="5"/>
  <c r="Q280" i="5"/>
  <c r="P281" i="5"/>
  <c r="O282" i="5"/>
  <c r="N283" i="5"/>
  <c r="M284" i="5"/>
  <c r="L285" i="5"/>
  <c r="K286" i="5"/>
  <c r="J287" i="5"/>
  <c r="I288" i="5"/>
  <c r="H289" i="5"/>
  <c r="G290" i="5"/>
  <c r="F291" i="5"/>
  <c r="BC292" i="5"/>
  <c r="BD292" i="5"/>
  <c r="BE292" i="5"/>
  <c r="AZ246" i="5"/>
  <c r="AY247" i="5"/>
  <c r="AX248" i="5"/>
  <c r="AW249" i="5"/>
  <c r="AV250" i="5"/>
  <c r="AU251" i="5"/>
  <c r="AT252" i="5"/>
  <c r="AS253" i="5"/>
  <c r="AR254" i="5"/>
  <c r="AQ255" i="5"/>
  <c r="AP256" i="5"/>
  <c r="AO257" i="5"/>
  <c r="AN258" i="5"/>
  <c r="AM259" i="5"/>
  <c r="AL260" i="5"/>
  <c r="AK261" i="5"/>
  <c r="AJ262" i="5"/>
  <c r="AI263" i="5"/>
  <c r="AH264" i="5"/>
  <c r="AG265" i="5"/>
  <c r="AF266" i="5"/>
  <c r="AE267" i="5"/>
  <c r="AD268" i="5"/>
  <c r="AC269" i="5"/>
  <c r="AB270" i="5"/>
  <c r="AA271" i="5"/>
  <c r="Z272" i="5"/>
  <c r="Y273" i="5"/>
  <c r="X274" i="5"/>
  <c r="W275" i="5"/>
  <c r="V276" i="5"/>
  <c r="U277" i="5"/>
  <c r="T278" i="5"/>
  <c r="S279" i="5"/>
  <c r="R280" i="5"/>
  <c r="Q281" i="5"/>
  <c r="P282" i="5"/>
  <c r="O283" i="5"/>
  <c r="N284" i="5"/>
  <c r="M285" i="5"/>
  <c r="L286" i="5"/>
  <c r="K287" i="5"/>
  <c r="J288" i="5"/>
  <c r="I289" i="5"/>
  <c r="H290" i="5"/>
  <c r="G291" i="5"/>
  <c r="F292" i="5"/>
  <c r="BC293" i="5"/>
  <c r="BD293" i="5"/>
  <c r="BE293" i="5"/>
  <c r="AZ247" i="5"/>
  <c r="AY248" i="5"/>
  <c r="AX249" i="5"/>
  <c r="AW250" i="5"/>
  <c r="AV251" i="5"/>
  <c r="AU252" i="5"/>
  <c r="AT253" i="5"/>
  <c r="AS254" i="5"/>
  <c r="AR255" i="5"/>
  <c r="AQ256" i="5"/>
  <c r="AP257" i="5"/>
  <c r="AO258" i="5"/>
  <c r="AN259" i="5"/>
  <c r="AM260" i="5"/>
  <c r="AL261" i="5"/>
  <c r="AK262" i="5"/>
  <c r="AJ263" i="5"/>
  <c r="AI264" i="5"/>
  <c r="AH265" i="5"/>
  <c r="AG266" i="5"/>
  <c r="AF267" i="5"/>
  <c r="AE268" i="5"/>
  <c r="AD269" i="5"/>
  <c r="AC270" i="5"/>
  <c r="AB271" i="5"/>
  <c r="AA272" i="5"/>
  <c r="Z273" i="5"/>
  <c r="Y274" i="5"/>
  <c r="X275" i="5"/>
  <c r="W276" i="5"/>
  <c r="V277" i="5"/>
  <c r="U278" i="5"/>
  <c r="T279" i="5"/>
  <c r="S280" i="5"/>
  <c r="R281" i="5"/>
  <c r="Q282" i="5"/>
  <c r="P283" i="5"/>
  <c r="O284" i="5"/>
  <c r="N285" i="5"/>
  <c r="M286" i="5"/>
  <c r="L287" i="5"/>
  <c r="K288" i="5"/>
  <c r="J289" i="5"/>
  <c r="I290" i="5"/>
  <c r="H291" i="5"/>
  <c r="G292" i="5"/>
  <c r="F293" i="5"/>
  <c r="BC294" i="5"/>
  <c r="BD294" i="5"/>
  <c r="BE294" i="5"/>
  <c r="AZ248" i="5"/>
  <c r="AY249" i="5"/>
  <c r="AX250" i="5"/>
  <c r="AW251" i="5"/>
  <c r="AV252" i="5"/>
  <c r="AU253" i="5"/>
  <c r="AT254" i="5"/>
  <c r="AS255" i="5"/>
  <c r="AR256" i="5"/>
  <c r="AQ257" i="5"/>
  <c r="AP258" i="5"/>
  <c r="AO259" i="5"/>
  <c r="AN260" i="5"/>
  <c r="AM261" i="5"/>
  <c r="AL262" i="5"/>
  <c r="AK263" i="5"/>
  <c r="AJ264" i="5"/>
  <c r="AI265" i="5"/>
  <c r="AH266" i="5"/>
  <c r="AG267" i="5"/>
  <c r="AF268" i="5"/>
  <c r="AE269" i="5"/>
  <c r="AD270" i="5"/>
  <c r="AC271" i="5"/>
  <c r="AB272" i="5"/>
  <c r="AA273" i="5"/>
  <c r="Z274" i="5"/>
  <c r="Y275" i="5"/>
  <c r="X276" i="5"/>
  <c r="W277" i="5"/>
  <c r="V278" i="5"/>
  <c r="U279" i="5"/>
  <c r="T280" i="5"/>
  <c r="S281" i="5"/>
  <c r="R282" i="5"/>
  <c r="Q283" i="5"/>
  <c r="P284" i="5"/>
  <c r="O285" i="5"/>
  <c r="N286" i="5"/>
  <c r="M287" i="5"/>
  <c r="L288" i="5"/>
  <c r="K289" i="5"/>
  <c r="J290" i="5"/>
  <c r="I291" i="5"/>
  <c r="H292" i="5"/>
  <c r="G293" i="5"/>
  <c r="F294" i="5"/>
  <c r="BC295" i="5"/>
  <c r="BD295" i="5"/>
  <c r="BE295" i="5"/>
  <c r="AZ249" i="5"/>
  <c r="AY250" i="5"/>
  <c r="AX251" i="5"/>
  <c r="AW252" i="5"/>
  <c r="AV253" i="5"/>
  <c r="AU254" i="5"/>
  <c r="AT255" i="5"/>
  <c r="AS256" i="5"/>
  <c r="AR257" i="5"/>
  <c r="AQ258" i="5"/>
  <c r="AP259" i="5"/>
  <c r="AO260" i="5"/>
  <c r="AN261" i="5"/>
  <c r="AM262" i="5"/>
  <c r="AL263" i="5"/>
  <c r="AK264" i="5"/>
  <c r="AJ265" i="5"/>
  <c r="AI266" i="5"/>
  <c r="AH267" i="5"/>
  <c r="AG268" i="5"/>
  <c r="AF269" i="5"/>
  <c r="AE270" i="5"/>
  <c r="AD271" i="5"/>
  <c r="AC272" i="5"/>
  <c r="AB273" i="5"/>
  <c r="AA274" i="5"/>
  <c r="Z275" i="5"/>
  <c r="Y276" i="5"/>
  <c r="X277" i="5"/>
  <c r="W278" i="5"/>
  <c r="V279" i="5"/>
  <c r="U280" i="5"/>
  <c r="T281" i="5"/>
  <c r="S282" i="5"/>
  <c r="R283" i="5"/>
  <c r="Q284" i="5"/>
  <c r="P285" i="5"/>
  <c r="O286" i="5"/>
  <c r="N287" i="5"/>
  <c r="M288" i="5"/>
  <c r="L289" i="5"/>
  <c r="K290" i="5"/>
  <c r="J291" i="5"/>
  <c r="I292" i="5"/>
  <c r="H293" i="5"/>
  <c r="G294" i="5"/>
  <c r="F295" i="5"/>
  <c r="BC296" i="5"/>
  <c r="BD296" i="5"/>
  <c r="BE296" i="5"/>
  <c r="AZ250" i="5"/>
  <c r="AY251" i="5"/>
  <c r="AX252" i="5"/>
  <c r="AW253" i="5"/>
  <c r="AV254" i="5"/>
  <c r="AU255" i="5"/>
  <c r="AT256" i="5"/>
  <c r="AS257" i="5"/>
  <c r="AR258" i="5"/>
  <c r="AQ259" i="5"/>
  <c r="AP260" i="5"/>
  <c r="AO261" i="5"/>
  <c r="AN262" i="5"/>
  <c r="AM263" i="5"/>
  <c r="AL264" i="5"/>
  <c r="AK265" i="5"/>
  <c r="AJ266" i="5"/>
  <c r="AI267" i="5"/>
  <c r="AH268" i="5"/>
  <c r="AG269" i="5"/>
  <c r="AF270" i="5"/>
  <c r="AE271" i="5"/>
  <c r="AD272" i="5"/>
  <c r="AC273" i="5"/>
  <c r="AB274" i="5"/>
  <c r="AA275" i="5"/>
  <c r="Z276" i="5"/>
  <c r="Y277" i="5"/>
  <c r="X278" i="5"/>
  <c r="W279" i="5"/>
  <c r="V280" i="5"/>
  <c r="U281" i="5"/>
  <c r="T282" i="5"/>
  <c r="S283" i="5"/>
  <c r="R284" i="5"/>
  <c r="Q285" i="5"/>
  <c r="P286" i="5"/>
  <c r="O287" i="5"/>
  <c r="N288" i="5"/>
  <c r="M289" i="5"/>
  <c r="L290" i="5"/>
  <c r="K291" i="5"/>
  <c r="J292" i="5"/>
  <c r="I293" i="5"/>
  <c r="H294" i="5"/>
  <c r="G295" i="5"/>
  <c r="F296" i="5"/>
  <c r="BC297" i="5"/>
  <c r="BD297" i="5"/>
  <c r="BE297" i="5"/>
  <c r="AZ251" i="5"/>
  <c r="AY252" i="5"/>
  <c r="AX253" i="5"/>
  <c r="AW254" i="5"/>
  <c r="AV255" i="5"/>
  <c r="AU256" i="5"/>
  <c r="AT257" i="5"/>
  <c r="AS258" i="5"/>
  <c r="AR259" i="5"/>
  <c r="AQ260" i="5"/>
  <c r="AP261" i="5"/>
  <c r="AO262" i="5"/>
  <c r="AN263" i="5"/>
  <c r="AM264" i="5"/>
  <c r="AL265" i="5"/>
  <c r="AK266" i="5"/>
  <c r="AJ267" i="5"/>
  <c r="AI268" i="5"/>
  <c r="AH269" i="5"/>
  <c r="AG270" i="5"/>
  <c r="AF271" i="5"/>
  <c r="AE272" i="5"/>
  <c r="AD273" i="5"/>
  <c r="AC274" i="5"/>
  <c r="AB275" i="5"/>
  <c r="AA276" i="5"/>
  <c r="Z277" i="5"/>
  <c r="Y278" i="5"/>
  <c r="X279" i="5"/>
  <c r="W280" i="5"/>
  <c r="V281" i="5"/>
  <c r="U282" i="5"/>
  <c r="T283" i="5"/>
  <c r="S284" i="5"/>
  <c r="R285" i="5"/>
  <c r="Q286" i="5"/>
  <c r="P287" i="5"/>
  <c r="O288" i="5"/>
  <c r="N289" i="5"/>
  <c r="M290" i="5"/>
  <c r="L291" i="5"/>
  <c r="K292" i="5"/>
  <c r="J293" i="5"/>
  <c r="I294" i="5"/>
  <c r="H295" i="5"/>
  <c r="G296" i="5"/>
  <c r="F297" i="5"/>
  <c r="BC298" i="5"/>
  <c r="BD298" i="5"/>
  <c r="BE298" i="5"/>
  <c r="AZ252" i="5"/>
  <c r="AY253" i="5"/>
  <c r="AX254" i="5"/>
  <c r="AW255" i="5"/>
  <c r="AV256" i="5"/>
  <c r="AU257" i="5"/>
  <c r="AT258" i="5"/>
  <c r="AS259" i="5"/>
  <c r="AR260" i="5"/>
  <c r="AQ261" i="5"/>
  <c r="AP262" i="5"/>
  <c r="AO263" i="5"/>
  <c r="AN264" i="5"/>
  <c r="AM265" i="5"/>
  <c r="AL266" i="5"/>
  <c r="AK267" i="5"/>
  <c r="AJ268" i="5"/>
  <c r="AI269" i="5"/>
  <c r="AH270" i="5"/>
  <c r="AG271" i="5"/>
  <c r="AF272" i="5"/>
  <c r="AE273" i="5"/>
  <c r="AD274" i="5"/>
  <c r="AC275" i="5"/>
  <c r="AB276" i="5"/>
  <c r="AA277" i="5"/>
  <c r="Z278" i="5"/>
  <c r="Y279" i="5"/>
  <c r="X280" i="5"/>
  <c r="W281" i="5"/>
  <c r="V282" i="5"/>
  <c r="U283" i="5"/>
  <c r="T284" i="5"/>
  <c r="S285" i="5"/>
  <c r="R286" i="5"/>
  <c r="Q287" i="5"/>
  <c r="P288" i="5"/>
  <c r="O289" i="5"/>
  <c r="N290" i="5"/>
  <c r="M291" i="5"/>
  <c r="L292" i="5"/>
  <c r="K293" i="5"/>
  <c r="J294" i="5"/>
  <c r="I295" i="5"/>
  <c r="H296" i="5"/>
  <c r="G297" i="5"/>
  <c r="F298" i="5"/>
  <c r="BC299" i="5"/>
  <c r="BD299" i="5"/>
  <c r="BE299" i="5"/>
  <c r="AZ253" i="5"/>
  <c r="AY254" i="5"/>
  <c r="AX255" i="5"/>
  <c r="AW256" i="5"/>
  <c r="AV257" i="5"/>
  <c r="AU258" i="5"/>
  <c r="AT259" i="5"/>
  <c r="AS260" i="5"/>
  <c r="AR261" i="5"/>
  <c r="AQ262" i="5"/>
  <c r="AP263" i="5"/>
  <c r="AO264" i="5"/>
  <c r="AN265" i="5"/>
  <c r="AM266" i="5"/>
  <c r="AL267" i="5"/>
  <c r="AK268" i="5"/>
  <c r="AJ269" i="5"/>
  <c r="AI270" i="5"/>
  <c r="AH271" i="5"/>
  <c r="AG272" i="5"/>
  <c r="AF273" i="5"/>
  <c r="AE274" i="5"/>
  <c r="AD275" i="5"/>
  <c r="AC276" i="5"/>
  <c r="AB277" i="5"/>
  <c r="AA278" i="5"/>
  <c r="Z279" i="5"/>
  <c r="Y280" i="5"/>
  <c r="X281" i="5"/>
  <c r="W282" i="5"/>
  <c r="V283" i="5"/>
  <c r="U284" i="5"/>
  <c r="T285" i="5"/>
  <c r="S286" i="5"/>
  <c r="R287" i="5"/>
  <c r="Q288" i="5"/>
  <c r="P289" i="5"/>
  <c r="O290" i="5"/>
  <c r="N291" i="5"/>
  <c r="M292" i="5"/>
  <c r="L293" i="5"/>
  <c r="K294" i="5"/>
  <c r="J295" i="5"/>
  <c r="I296" i="5"/>
  <c r="H297" i="5"/>
  <c r="G298" i="5"/>
  <c r="F299" i="5"/>
  <c r="BC300" i="5"/>
  <c r="BD300" i="5"/>
  <c r="BE300" i="5"/>
  <c r="AZ254" i="5"/>
  <c r="AY255" i="5"/>
  <c r="AX256" i="5"/>
  <c r="AW257" i="5"/>
  <c r="AV258" i="5"/>
  <c r="AU259" i="5"/>
  <c r="AT260" i="5"/>
  <c r="AS261" i="5"/>
  <c r="AR262" i="5"/>
  <c r="AQ263" i="5"/>
  <c r="AP264" i="5"/>
  <c r="AO265" i="5"/>
  <c r="AN266" i="5"/>
  <c r="AM267" i="5"/>
  <c r="AL268" i="5"/>
  <c r="AK269" i="5"/>
  <c r="AJ270" i="5"/>
  <c r="AI271" i="5"/>
  <c r="AH272" i="5"/>
  <c r="AG273" i="5"/>
  <c r="AF274" i="5"/>
  <c r="AE275" i="5"/>
  <c r="AD276" i="5"/>
  <c r="AC277" i="5"/>
  <c r="AB278" i="5"/>
  <c r="AA279" i="5"/>
  <c r="Z280" i="5"/>
  <c r="Y281" i="5"/>
  <c r="X282" i="5"/>
  <c r="W283" i="5"/>
  <c r="V284" i="5"/>
  <c r="U285" i="5"/>
  <c r="T286" i="5"/>
  <c r="S287" i="5"/>
  <c r="R288" i="5"/>
  <c r="Q289" i="5"/>
  <c r="P290" i="5"/>
  <c r="O291" i="5"/>
  <c r="N292" i="5"/>
  <c r="M293" i="5"/>
  <c r="L294" i="5"/>
  <c r="K295" i="5"/>
  <c r="J296" i="5"/>
  <c r="I297" i="5"/>
  <c r="H298" i="5"/>
  <c r="G299" i="5"/>
  <c r="F300" i="5"/>
  <c r="BC301" i="5"/>
  <c r="BD301" i="5"/>
  <c r="BE301" i="5"/>
  <c r="AZ255" i="5"/>
  <c r="AY256" i="5"/>
  <c r="AX257" i="5"/>
  <c r="AW258" i="5"/>
  <c r="AV259" i="5"/>
  <c r="AU260" i="5"/>
  <c r="AT261" i="5"/>
  <c r="AS262" i="5"/>
  <c r="AR263" i="5"/>
  <c r="AQ264" i="5"/>
  <c r="AP265" i="5"/>
  <c r="AO266" i="5"/>
  <c r="AN267" i="5"/>
  <c r="AM268" i="5"/>
  <c r="AL269" i="5"/>
  <c r="AK270" i="5"/>
  <c r="AJ271" i="5"/>
  <c r="AI272" i="5"/>
  <c r="AH273" i="5"/>
  <c r="AG274" i="5"/>
  <c r="AF275" i="5"/>
  <c r="AE276" i="5"/>
  <c r="AD277" i="5"/>
  <c r="AC278" i="5"/>
  <c r="AB279" i="5"/>
  <c r="AA280" i="5"/>
  <c r="Z281" i="5"/>
  <c r="Y282" i="5"/>
  <c r="X283" i="5"/>
  <c r="W284" i="5"/>
  <c r="V285" i="5"/>
  <c r="U286" i="5"/>
  <c r="T287" i="5"/>
  <c r="S288" i="5"/>
  <c r="R289" i="5"/>
  <c r="Q290" i="5"/>
  <c r="P291" i="5"/>
  <c r="O292" i="5"/>
  <c r="N293" i="5"/>
  <c r="M294" i="5"/>
  <c r="L295" i="5"/>
  <c r="K296" i="5"/>
  <c r="J297" i="5"/>
  <c r="I298" i="5"/>
  <c r="H299" i="5"/>
  <c r="G300" i="5"/>
  <c r="F301" i="5"/>
  <c r="BC302" i="5"/>
  <c r="BD302" i="5"/>
  <c r="BE302" i="5"/>
  <c r="AZ256" i="5"/>
  <c r="AY257" i="5"/>
  <c r="AX258" i="5"/>
  <c r="AW259" i="5"/>
  <c r="AV260" i="5"/>
  <c r="AU261" i="5"/>
  <c r="AT262" i="5"/>
  <c r="AS263" i="5"/>
  <c r="AR264" i="5"/>
  <c r="AQ265" i="5"/>
  <c r="AP266" i="5"/>
  <c r="AO267" i="5"/>
  <c r="AN268" i="5"/>
  <c r="AM269" i="5"/>
  <c r="AL270" i="5"/>
  <c r="AK271" i="5"/>
  <c r="AJ272" i="5"/>
  <c r="AI273" i="5"/>
  <c r="AH274" i="5"/>
  <c r="AG275" i="5"/>
  <c r="AF276" i="5"/>
  <c r="AE277" i="5"/>
  <c r="AD278" i="5"/>
  <c r="AC279" i="5"/>
  <c r="AB280" i="5"/>
  <c r="AA281" i="5"/>
  <c r="Z282" i="5"/>
  <c r="Y283" i="5"/>
  <c r="X284" i="5"/>
  <c r="W285" i="5"/>
  <c r="V286" i="5"/>
  <c r="U287" i="5"/>
  <c r="T288" i="5"/>
  <c r="S289" i="5"/>
  <c r="R290" i="5"/>
  <c r="Q291" i="5"/>
  <c r="P292" i="5"/>
  <c r="O293" i="5"/>
  <c r="N294" i="5"/>
  <c r="M295" i="5"/>
  <c r="L296" i="5"/>
  <c r="K297" i="5"/>
  <c r="J298" i="5"/>
  <c r="I299" i="5"/>
  <c r="H300" i="5"/>
  <c r="G301" i="5"/>
  <c r="F302" i="5"/>
  <c r="BC303" i="5"/>
  <c r="BD303" i="5"/>
  <c r="BE303" i="5"/>
  <c r="AZ257" i="5"/>
  <c r="AY258" i="5"/>
  <c r="AX259" i="5"/>
  <c r="AW260" i="5"/>
  <c r="AV261" i="5"/>
  <c r="AU262" i="5"/>
  <c r="AT263" i="5"/>
  <c r="AS264" i="5"/>
  <c r="AR265" i="5"/>
  <c r="AQ266" i="5"/>
  <c r="AP267" i="5"/>
  <c r="AO268" i="5"/>
  <c r="AN269" i="5"/>
  <c r="AM270" i="5"/>
  <c r="AL271" i="5"/>
  <c r="AK272" i="5"/>
  <c r="AJ273" i="5"/>
  <c r="AI274" i="5"/>
  <c r="AH275" i="5"/>
  <c r="AG276" i="5"/>
  <c r="AF277" i="5"/>
  <c r="AE278" i="5"/>
  <c r="AD279" i="5"/>
  <c r="AC280" i="5"/>
  <c r="AB281" i="5"/>
  <c r="AA282" i="5"/>
  <c r="Z283" i="5"/>
  <c r="Y284" i="5"/>
  <c r="X285" i="5"/>
  <c r="W286" i="5"/>
  <c r="V287" i="5"/>
  <c r="U288" i="5"/>
  <c r="T289" i="5"/>
  <c r="S290" i="5"/>
  <c r="R291" i="5"/>
  <c r="Q292" i="5"/>
  <c r="P293" i="5"/>
  <c r="O294" i="5"/>
  <c r="N295" i="5"/>
  <c r="M296" i="5"/>
  <c r="L297" i="5"/>
  <c r="K298" i="5"/>
  <c r="J299" i="5"/>
  <c r="I300" i="5"/>
  <c r="H301" i="5"/>
  <c r="G302" i="5"/>
  <c r="F303" i="5"/>
  <c r="BC304" i="5"/>
  <c r="BD304" i="5"/>
  <c r="BE304" i="5"/>
  <c r="AZ258" i="5"/>
  <c r="AY259" i="5"/>
  <c r="AX260" i="5"/>
  <c r="AW261" i="5"/>
  <c r="AV262" i="5"/>
  <c r="AU263" i="5"/>
  <c r="AT264" i="5"/>
  <c r="AS265" i="5"/>
  <c r="AR266" i="5"/>
  <c r="AQ267" i="5"/>
  <c r="AP268" i="5"/>
  <c r="AO269" i="5"/>
  <c r="AN270" i="5"/>
  <c r="AM271" i="5"/>
  <c r="AL272" i="5"/>
  <c r="AK273" i="5"/>
  <c r="AJ274" i="5"/>
  <c r="AI275" i="5"/>
  <c r="AH276" i="5"/>
  <c r="AG277" i="5"/>
  <c r="AF278" i="5"/>
  <c r="AE279" i="5"/>
  <c r="AD280" i="5"/>
  <c r="AC281" i="5"/>
  <c r="AB282" i="5"/>
  <c r="AA283" i="5"/>
  <c r="Z284" i="5"/>
  <c r="Y285" i="5"/>
  <c r="X286" i="5"/>
  <c r="W287" i="5"/>
  <c r="V288" i="5"/>
  <c r="U289" i="5"/>
  <c r="T290" i="5"/>
  <c r="S291" i="5"/>
  <c r="R292" i="5"/>
  <c r="Q293" i="5"/>
  <c r="P294" i="5"/>
  <c r="O295" i="5"/>
  <c r="N296" i="5"/>
  <c r="M297" i="5"/>
  <c r="L298" i="5"/>
  <c r="K299" i="5"/>
  <c r="J300" i="5"/>
  <c r="I301" i="5"/>
  <c r="H302" i="5"/>
  <c r="G303" i="5"/>
  <c r="F304" i="5"/>
  <c r="BC305" i="5"/>
  <c r="BD305" i="5"/>
  <c r="BE305" i="5"/>
  <c r="AZ259" i="5"/>
  <c r="AY260" i="5"/>
  <c r="AX261" i="5"/>
  <c r="AW262" i="5"/>
  <c r="AV263" i="5"/>
  <c r="AU264" i="5"/>
  <c r="AT265" i="5"/>
  <c r="AS266" i="5"/>
  <c r="AR267" i="5"/>
  <c r="AQ268" i="5"/>
  <c r="AP269" i="5"/>
  <c r="AO270" i="5"/>
  <c r="AN271" i="5"/>
  <c r="AM272" i="5"/>
  <c r="AL273" i="5"/>
  <c r="AK274" i="5"/>
  <c r="AJ275" i="5"/>
  <c r="AI276" i="5"/>
  <c r="AH277" i="5"/>
  <c r="AG278" i="5"/>
  <c r="AF279" i="5"/>
  <c r="AE280" i="5"/>
  <c r="AD281" i="5"/>
  <c r="AC282" i="5"/>
  <c r="AB283" i="5"/>
  <c r="AA284" i="5"/>
  <c r="Z285" i="5"/>
  <c r="Y286" i="5"/>
  <c r="X287" i="5"/>
  <c r="W288" i="5"/>
  <c r="V289" i="5"/>
  <c r="U290" i="5"/>
  <c r="T291" i="5"/>
  <c r="S292" i="5"/>
  <c r="R293" i="5"/>
  <c r="Q294" i="5"/>
  <c r="P295" i="5"/>
  <c r="O296" i="5"/>
  <c r="N297" i="5"/>
  <c r="M298" i="5"/>
  <c r="L299" i="5"/>
  <c r="K300" i="5"/>
  <c r="J301" i="5"/>
  <c r="I302" i="5"/>
  <c r="H303" i="5"/>
  <c r="G304" i="5"/>
  <c r="F305" i="5"/>
  <c r="BC306" i="5"/>
  <c r="BD306" i="5"/>
  <c r="BE306" i="5"/>
  <c r="AZ260" i="5"/>
  <c r="AY261" i="5"/>
  <c r="AX262" i="5"/>
  <c r="AW263" i="5"/>
  <c r="AV264" i="5"/>
  <c r="AU265" i="5"/>
  <c r="AT266" i="5"/>
  <c r="AS267" i="5"/>
  <c r="AR268" i="5"/>
  <c r="AQ269" i="5"/>
  <c r="AP270" i="5"/>
  <c r="AO271" i="5"/>
  <c r="AN272" i="5"/>
  <c r="AM273" i="5"/>
  <c r="AL274" i="5"/>
  <c r="AK275" i="5"/>
  <c r="AJ276" i="5"/>
  <c r="AI277" i="5"/>
  <c r="AH278" i="5"/>
  <c r="AG279" i="5"/>
  <c r="AF280" i="5"/>
  <c r="AE281" i="5"/>
  <c r="AD282" i="5"/>
  <c r="AC283" i="5"/>
  <c r="AB284" i="5"/>
  <c r="AA285" i="5"/>
  <c r="Z286" i="5"/>
  <c r="Y287" i="5"/>
  <c r="X288" i="5"/>
  <c r="W289" i="5"/>
  <c r="V290" i="5"/>
  <c r="U291" i="5"/>
  <c r="T292" i="5"/>
  <c r="S293" i="5"/>
  <c r="R294" i="5"/>
  <c r="Q295" i="5"/>
  <c r="P296" i="5"/>
  <c r="O297" i="5"/>
  <c r="N298" i="5"/>
  <c r="M299" i="5"/>
  <c r="L300" i="5"/>
  <c r="K301" i="5"/>
  <c r="J302" i="5"/>
  <c r="I303" i="5"/>
  <c r="H304" i="5"/>
  <c r="G305" i="5"/>
  <c r="F306" i="5"/>
  <c r="BC307" i="5"/>
  <c r="BD307" i="5"/>
  <c r="BE307" i="5"/>
  <c r="AZ261" i="5"/>
  <c r="AY262" i="5"/>
  <c r="AX263" i="5"/>
  <c r="AW264" i="5"/>
  <c r="AV265" i="5"/>
  <c r="AU266" i="5"/>
  <c r="AT267" i="5"/>
  <c r="AS268" i="5"/>
  <c r="AR269" i="5"/>
  <c r="AQ270" i="5"/>
  <c r="AP271" i="5"/>
  <c r="AO272" i="5"/>
  <c r="AN273" i="5"/>
  <c r="AM274" i="5"/>
  <c r="AL275" i="5"/>
  <c r="AK276" i="5"/>
  <c r="AJ277" i="5"/>
  <c r="AI278" i="5"/>
  <c r="AH279" i="5"/>
  <c r="AG280" i="5"/>
  <c r="AF281" i="5"/>
  <c r="AE282" i="5"/>
  <c r="AD283" i="5"/>
  <c r="AC284" i="5"/>
  <c r="AB285" i="5"/>
  <c r="AA286" i="5"/>
  <c r="Z287" i="5"/>
  <c r="Y288" i="5"/>
  <c r="X289" i="5"/>
  <c r="W290" i="5"/>
  <c r="V291" i="5"/>
  <c r="U292" i="5"/>
  <c r="T293" i="5"/>
  <c r="S294" i="5"/>
  <c r="R295" i="5"/>
  <c r="Q296" i="5"/>
  <c r="P297" i="5"/>
  <c r="O298" i="5"/>
  <c r="N299" i="5"/>
  <c r="M300" i="5"/>
  <c r="L301" i="5"/>
  <c r="K302" i="5"/>
  <c r="J303" i="5"/>
  <c r="I304" i="5"/>
  <c r="H305" i="5"/>
  <c r="G306" i="5"/>
  <c r="F307" i="5"/>
  <c r="BC308" i="5"/>
  <c r="BD308" i="5"/>
  <c r="BE308" i="5"/>
  <c r="AZ262" i="5"/>
  <c r="AY263" i="5"/>
  <c r="AX264" i="5"/>
  <c r="AW265" i="5"/>
  <c r="AV266" i="5"/>
  <c r="AU267" i="5"/>
  <c r="AT268" i="5"/>
  <c r="AS269" i="5"/>
  <c r="AR270" i="5"/>
  <c r="AQ271" i="5"/>
  <c r="AP272" i="5"/>
  <c r="AO273" i="5"/>
  <c r="AN274" i="5"/>
  <c r="AM275" i="5"/>
  <c r="AL276" i="5"/>
  <c r="AK277" i="5"/>
  <c r="AJ278" i="5"/>
  <c r="AI279" i="5"/>
  <c r="AH280" i="5"/>
  <c r="AG281" i="5"/>
  <c r="AF282" i="5"/>
  <c r="AE283" i="5"/>
  <c r="AD284" i="5"/>
  <c r="AC285" i="5"/>
  <c r="AB286" i="5"/>
  <c r="AA287" i="5"/>
  <c r="Z288" i="5"/>
  <c r="Y289" i="5"/>
  <c r="X290" i="5"/>
  <c r="W291" i="5"/>
  <c r="V292" i="5"/>
  <c r="U293" i="5"/>
  <c r="T294" i="5"/>
  <c r="S295" i="5"/>
  <c r="R296" i="5"/>
  <c r="Q297" i="5"/>
  <c r="P298" i="5"/>
  <c r="O299" i="5"/>
  <c r="N300" i="5"/>
  <c r="M301" i="5"/>
  <c r="L302" i="5"/>
  <c r="K303" i="5"/>
  <c r="J304" i="5"/>
  <c r="I305" i="5"/>
  <c r="H306" i="5"/>
  <c r="G307" i="5"/>
  <c r="F308" i="5"/>
  <c r="BC309" i="5"/>
  <c r="BD309" i="5"/>
  <c r="BE309" i="5"/>
  <c r="AZ263" i="5"/>
  <c r="AY264" i="5"/>
  <c r="AX265" i="5"/>
  <c r="AW266" i="5"/>
  <c r="AV267" i="5"/>
  <c r="AU268" i="5"/>
  <c r="AT269" i="5"/>
  <c r="AS270" i="5"/>
  <c r="AR271" i="5"/>
  <c r="AQ272" i="5"/>
  <c r="AP273" i="5"/>
  <c r="AO274" i="5"/>
  <c r="AN275" i="5"/>
  <c r="AM276" i="5"/>
  <c r="AL277" i="5"/>
  <c r="AK278" i="5"/>
  <c r="AJ279" i="5"/>
  <c r="AI280" i="5"/>
  <c r="AH281" i="5"/>
  <c r="AG282" i="5"/>
  <c r="AF283" i="5"/>
  <c r="AE284" i="5"/>
  <c r="AD285" i="5"/>
  <c r="AC286" i="5"/>
  <c r="AB287" i="5"/>
  <c r="AA288" i="5"/>
  <c r="Z289" i="5"/>
  <c r="Y290" i="5"/>
  <c r="X291" i="5"/>
  <c r="W292" i="5"/>
  <c r="V293" i="5"/>
  <c r="U294" i="5"/>
  <c r="T295" i="5"/>
  <c r="S296" i="5"/>
  <c r="R297" i="5"/>
  <c r="Q298" i="5"/>
  <c r="P299" i="5"/>
  <c r="O300" i="5"/>
  <c r="N301" i="5"/>
  <c r="M302" i="5"/>
  <c r="L303" i="5"/>
  <c r="K304" i="5"/>
  <c r="J305" i="5"/>
  <c r="I306" i="5"/>
  <c r="H307" i="5"/>
  <c r="G308" i="5"/>
  <c r="F309" i="5"/>
  <c r="BC310" i="5"/>
  <c r="BD310" i="5"/>
  <c r="BE310" i="5"/>
  <c r="AZ264" i="5"/>
  <c r="AY265" i="5"/>
  <c r="AX266" i="5"/>
  <c r="AW267" i="5"/>
  <c r="AV268" i="5"/>
  <c r="AU269" i="5"/>
  <c r="AT270" i="5"/>
  <c r="AS271" i="5"/>
  <c r="AR272" i="5"/>
  <c r="AQ273" i="5"/>
  <c r="AP274" i="5"/>
  <c r="AO275" i="5"/>
  <c r="AN276" i="5"/>
  <c r="AM277" i="5"/>
  <c r="AL278" i="5"/>
  <c r="AK279" i="5"/>
  <c r="AJ280" i="5"/>
  <c r="AI281" i="5"/>
  <c r="AH282" i="5"/>
  <c r="AG283" i="5"/>
  <c r="AF284" i="5"/>
  <c r="AE285" i="5"/>
  <c r="AD286" i="5"/>
  <c r="AC287" i="5"/>
  <c r="AB288" i="5"/>
  <c r="AA289" i="5"/>
  <c r="Z290" i="5"/>
  <c r="Y291" i="5"/>
  <c r="X292" i="5"/>
  <c r="W293" i="5"/>
  <c r="V294" i="5"/>
  <c r="U295" i="5"/>
  <c r="T296" i="5"/>
  <c r="S297" i="5"/>
  <c r="R298" i="5"/>
  <c r="Q299" i="5"/>
  <c r="P300" i="5"/>
  <c r="O301" i="5"/>
  <c r="N302" i="5"/>
  <c r="M303" i="5"/>
  <c r="L304" i="5"/>
  <c r="K305" i="5"/>
  <c r="J306" i="5"/>
  <c r="I307" i="5"/>
  <c r="H308" i="5"/>
  <c r="G309" i="5"/>
  <c r="F310" i="5"/>
  <c r="BC311" i="5"/>
  <c r="BD311" i="5"/>
  <c r="BE311" i="5"/>
  <c r="AZ265" i="5"/>
  <c r="AY266" i="5"/>
  <c r="AX267" i="5"/>
  <c r="AW268" i="5"/>
  <c r="AV269" i="5"/>
  <c r="AU270" i="5"/>
  <c r="AT271" i="5"/>
  <c r="AS272" i="5"/>
  <c r="AR273" i="5"/>
  <c r="AQ274" i="5"/>
  <c r="AP275" i="5"/>
  <c r="AO276" i="5"/>
  <c r="AN277" i="5"/>
  <c r="AM278" i="5"/>
  <c r="AL279" i="5"/>
  <c r="AK280" i="5"/>
  <c r="AJ281" i="5"/>
  <c r="AI282" i="5"/>
  <c r="AH283" i="5"/>
  <c r="AG284" i="5"/>
  <c r="AF285" i="5"/>
  <c r="AE286" i="5"/>
  <c r="AD287" i="5"/>
  <c r="AC288" i="5"/>
  <c r="AB289" i="5"/>
  <c r="AA290" i="5"/>
  <c r="Z291" i="5"/>
  <c r="Y292" i="5"/>
  <c r="X293" i="5"/>
  <c r="W294" i="5"/>
  <c r="V295" i="5"/>
  <c r="U296" i="5"/>
  <c r="T297" i="5"/>
  <c r="S298" i="5"/>
  <c r="R299" i="5"/>
  <c r="Q300" i="5"/>
  <c r="P301" i="5"/>
  <c r="O302" i="5"/>
  <c r="N303" i="5"/>
  <c r="M304" i="5"/>
  <c r="L305" i="5"/>
  <c r="K306" i="5"/>
  <c r="J307" i="5"/>
  <c r="I308" i="5"/>
  <c r="H309" i="5"/>
  <c r="G310" i="5"/>
  <c r="F311" i="5"/>
  <c r="BC312" i="5"/>
  <c r="BD312" i="5"/>
  <c r="BE312" i="5"/>
  <c r="AZ266" i="5"/>
  <c r="AY267" i="5"/>
  <c r="AX268" i="5"/>
  <c r="AW269" i="5"/>
  <c r="AV270" i="5"/>
  <c r="AU271" i="5"/>
  <c r="AT272" i="5"/>
  <c r="AS273" i="5"/>
  <c r="AR274" i="5"/>
  <c r="AQ275" i="5"/>
  <c r="AP276" i="5"/>
  <c r="AO277" i="5"/>
  <c r="AN278" i="5"/>
  <c r="AM279" i="5"/>
  <c r="AL280" i="5"/>
  <c r="AK281" i="5"/>
  <c r="AJ282" i="5"/>
  <c r="AI283" i="5"/>
  <c r="AH284" i="5"/>
  <c r="AG285" i="5"/>
  <c r="AF286" i="5"/>
  <c r="AE287" i="5"/>
  <c r="AD288" i="5"/>
  <c r="AC289" i="5"/>
  <c r="AB290" i="5"/>
  <c r="AA291" i="5"/>
  <c r="Z292" i="5"/>
  <c r="Y293" i="5"/>
  <c r="X294" i="5"/>
  <c r="W295" i="5"/>
  <c r="V296" i="5"/>
  <c r="U297" i="5"/>
  <c r="T298" i="5"/>
  <c r="S299" i="5"/>
  <c r="R300" i="5"/>
  <c r="Q301" i="5"/>
  <c r="P302" i="5"/>
  <c r="O303" i="5"/>
  <c r="N304" i="5"/>
  <c r="M305" i="5"/>
  <c r="L306" i="5"/>
  <c r="K307" i="5"/>
  <c r="J308" i="5"/>
  <c r="I309" i="5"/>
  <c r="H310" i="5"/>
  <c r="G311" i="5"/>
  <c r="F31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BC313" i="5"/>
  <c r="BD313" i="5"/>
  <c r="BE313" i="5"/>
  <c r="E313" i="5"/>
  <c r="BC314" i="5"/>
  <c r="BD314" i="5"/>
  <c r="BE314" i="5"/>
  <c r="AZ267" i="5"/>
  <c r="AY268" i="5"/>
  <c r="AX269" i="5"/>
  <c r="AW270" i="5"/>
  <c r="AV271" i="5"/>
  <c r="AU272" i="5"/>
  <c r="AT273" i="5"/>
  <c r="AS274" i="5"/>
  <c r="AR275" i="5"/>
  <c r="AQ276" i="5"/>
  <c r="AP277" i="5"/>
  <c r="AO278" i="5"/>
  <c r="AN279" i="5"/>
  <c r="AM280" i="5"/>
  <c r="AL281" i="5"/>
  <c r="AK282" i="5"/>
  <c r="AJ283" i="5"/>
  <c r="AI284" i="5"/>
  <c r="AH285" i="5"/>
  <c r="AG286" i="5"/>
  <c r="AF287" i="5"/>
  <c r="AE288" i="5"/>
  <c r="AD289" i="5"/>
  <c r="AC290" i="5"/>
  <c r="AB291" i="5"/>
  <c r="AA292" i="5"/>
  <c r="Z293" i="5"/>
  <c r="Y294" i="5"/>
  <c r="X295" i="5"/>
  <c r="W296" i="5"/>
  <c r="V297" i="5"/>
  <c r="U298" i="5"/>
  <c r="T299" i="5"/>
  <c r="S300" i="5"/>
  <c r="R301" i="5"/>
  <c r="Q302" i="5"/>
  <c r="P303" i="5"/>
  <c r="O304" i="5"/>
  <c r="N305" i="5"/>
  <c r="M306" i="5"/>
  <c r="L307" i="5"/>
  <c r="K308" i="5"/>
  <c r="J309" i="5"/>
  <c r="I310" i="5"/>
  <c r="H311" i="5"/>
  <c r="G312" i="5"/>
  <c r="F313" i="5"/>
  <c r="E314" i="5"/>
  <c r="BC315" i="5"/>
  <c r="BD315" i="5"/>
  <c r="BE315" i="5"/>
  <c r="AZ268" i="5"/>
  <c r="AY269" i="5"/>
  <c r="AX270" i="5"/>
  <c r="AW271" i="5"/>
  <c r="AV272" i="5"/>
  <c r="AU273" i="5"/>
  <c r="AT274" i="5"/>
  <c r="AS275" i="5"/>
  <c r="AR276" i="5"/>
  <c r="AQ277" i="5"/>
  <c r="AP278" i="5"/>
  <c r="AO279" i="5"/>
  <c r="AN280" i="5"/>
  <c r="AM281" i="5"/>
  <c r="AL282" i="5"/>
  <c r="AK283" i="5"/>
  <c r="AJ284" i="5"/>
  <c r="AI285" i="5"/>
  <c r="AH286" i="5"/>
  <c r="AG287" i="5"/>
  <c r="AF288" i="5"/>
  <c r="AE289" i="5"/>
  <c r="AD290" i="5"/>
  <c r="AC291" i="5"/>
  <c r="AB292" i="5"/>
  <c r="AA293" i="5"/>
  <c r="Z294" i="5"/>
  <c r="Y295" i="5"/>
  <c r="X296" i="5"/>
  <c r="W297" i="5"/>
  <c r="V298" i="5"/>
  <c r="U299" i="5"/>
  <c r="T300" i="5"/>
  <c r="S301" i="5"/>
  <c r="R302" i="5"/>
  <c r="Q303" i="5"/>
  <c r="P304" i="5"/>
  <c r="O305" i="5"/>
  <c r="N306" i="5"/>
  <c r="M307" i="5"/>
  <c r="L308" i="5"/>
  <c r="K309" i="5"/>
  <c r="J310" i="5"/>
  <c r="I311" i="5"/>
  <c r="H312" i="5"/>
  <c r="G313" i="5"/>
  <c r="F314" i="5"/>
  <c r="E315" i="5"/>
  <c r="BC316" i="5"/>
  <c r="BD316" i="5"/>
  <c r="BE316" i="5"/>
  <c r="AZ269" i="5"/>
  <c r="AY270" i="5"/>
  <c r="AX271" i="5"/>
  <c r="AW272" i="5"/>
  <c r="AV273" i="5"/>
  <c r="AU274" i="5"/>
  <c r="AT275" i="5"/>
  <c r="AS276" i="5"/>
  <c r="AR277" i="5"/>
  <c r="AQ278" i="5"/>
  <c r="AP279" i="5"/>
  <c r="AO280" i="5"/>
  <c r="AN281" i="5"/>
  <c r="AM282" i="5"/>
  <c r="AL283" i="5"/>
  <c r="AK284" i="5"/>
  <c r="AJ285" i="5"/>
  <c r="AI286" i="5"/>
  <c r="AH287" i="5"/>
  <c r="AG288" i="5"/>
  <c r="AF289" i="5"/>
  <c r="AE290" i="5"/>
  <c r="AD291" i="5"/>
  <c r="AC292" i="5"/>
  <c r="AB293" i="5"/>
  <c r="AA294" i="5"/>
  <c r="Z295" i="5"/>
  <c r="Y296" i="5"/>
  <c r="X297" i="5"/>
  <c r="W298" i="5"/>
  <c r="V299" i="5"/>
  <c r="U300" i="5"/>
  <c r="T301" i="5"/>
  <c r="S302" i="5"/>
  <c r="R303" i="5"/>
  <c r="Q304" i="5"/>
  <c r="P305" i="5"/>
  <c r="O306" i="5"/>
  <c r="N307" i="5"/>
  <c r="M308" i="5"/>
  <c r="L309" i="5"/>
  <c r="K310" i="5"/>
  <c r="J311" i="5"/>
  <c r="I312" i="5"/>
  <c r="H313" i="5"/>
  <c r="G314" i="5"/>
  <c r="F315" i="5"/>
  <c r="E316" i="5"/>
  <c r="BC317" i="5"/>
  <c r="BD317" i="5"/>
  <c r="BE317" i="5"/>
  <c r="AZ270" i="5"/>
  <c r="AY271" i="5"/>
  <c r="AX272" i="5"/>
  <c r="AW273" i="5"/>
  <c r="AV274" i="5"/>
  <c r="AU275" i="5"/>
  <c r="AT276" i="5"/>
  <c r="AS277" i="5"/>
  <c r="AR278" i="5"/>
  <c r="AQ279" i="5"/>
  <c r="AP280" i="5"/>
  <c r="AO281" i="5"/>
  <c r="AN282" i="5"/>
  <c r="AM283" i="5"/>
  <c r="AL284" i="5"/>
  <c r="AK285" i="5"/>
  <c r="AJ286" i="5"/>
  <c r="AI287" i="5"/>
  <c r="AH288" i="5"/>
  <c r="AG289" i="5"/>
  <c r="AF290" i="5"/>
  <c r="AE291" i="5"/>
  <c r="AD292" i="5"/>
  <c r="AC293" i="5"/>
  <c r="AB294" i="5"/>
  <c r="AA295" i="5"/>
  <c r="Z296" i="5"/>
  <c r="Y297" i="5"/>
  <c r="X298" i="5"/>
  <c r="W299" i="5"/>
  <c r="V300" i="5"/>
  <c r="U301" i="5"/>
  <c r="T302" i="5"/>
  <c r="S303" i="5"/>
  <c r="R304" i="5"/>
  <c r="Q305" i="5"/>
  <c r="P306" i="5"/>
  <c r="O307" i="5"/>
  <c r="N308" i="5"/>
  <c r="M309" i="5"/>
  <c r="L310" i="5"/>
  <c r="K311" i="5"/>
  <c r="J312" i="5"/>
  <c r="I313" i="5"/>
  <c r="H314" i="5"/>
  <c r="G315" i="5"/>
  <c r="F316" i="5"/>
  <c r="E317" i="5"/>
  <c r="BC318" i="5"/>
  <c r="BD318" i="5"/>
  <c r="BE318" i="5"/>
  <c r="AZ271" i="5"/>
  <c r="AY272" i="5"/>
  <c r="AX273" i="5"/>
  <c r="AW274" i="5"/>
  <c r="AV275" i="5"/>
  <c r="AU276" i="5"/>
  <c r="AT277" i="5"/>
  <c r="AS278" i="5"/>
  <c r="AR279" i="5"/>
  <c r="AQ280" i="5"/>
  <c r="AP281" i="5"/>
  <c r="AO282" i="5"/>
  <c r="AN283" i="5"/>
  <c r="AM284" i="5"/>
  <c r="AL285" i="5"/>
  <c r="AK286" i="5"/>
  <c r="AJ287" i="5"/>
  <c r="AI288" i="5"/>
  <c r="AH289" i="5"/>
  <c r="AG290" i="5"/>
  <c r="AF291" i="5"/>
  <c r="AE292" i="5"/>
  <c r="AD293" i="5"/>
  <c r="AC294" i="5"/>
  <c r="AB295" i="5"/>
  <c r="AA296" i="5"/>
  <c r="Z297" i="5"/>
  <c r="Y298" i="5"/>
  <c r="X299" i="5"/>
  <c r="W300" i="5"/>
  <c r="V301" i="5"/>
  <c r="U302" i="5"/>
  <c r="T303" i="5"/>
  <c r="S304" i="5"/>
  <c r="R305" i="5"/>
  <c r="Q306" i="5"/>
  <c r="P307" i="5"/>
  <c r="O308" i="5"/>
  <c r="N309" i="5"/>
  <c r="M310" i="5"/>
  <c r="L311" i="5"/>
  <c r="K312" i="5"/>
  <c r="J313" i="5"/>
  <c r="I314" i="5"/>
  <c r="H315" i="5"/>
  <c r="G316" i="5"/>
  <c r="F317" i="5"/>
  <c r="E318" i="5"/>
  <c r="BC319" i="5"/>
  <c r="BD319" i="5"/>
  <c r="BE319" i="5"/>
  <c r="AZ272" i="5"/>
  <c r="AY273" i="5"/>
  <c r="AX274" i="5"/>
  <c r="AW275" i="5"/>
  <c r="AV276" i="5"/>
  <c r="AU277" i="5"/>
  <c r="AT278" i="5"/>
  <c r="AS279" i="5"/>
  <c r="AR280" i="5"/>
  <c r="AQ281" i="5"/>
  <c r="AP282" i="5"/>
  <c r="AO283" i="5"/>
  <c r="AN284" i="5"/>
  <c r="AM285" i="5"/>
  <c r="AL286" i="5"/>
  <c r="AK287" i="5"/>
  <c r="AJ288" i="5"/>
  <c r="AI289" i="5"/>
  <c r="AH290" i="5"/>
  <c r="AG291" i="5"/>
  <c r="AF292" i="5"/>
  <c r="AE293" i="5"/>
  <c r="AD294" i="5"/>
  <c r="AC295" i="5"/>
  <c r="AB296" i="5"/>
  <c r="AA297" i="5"/>
  <c r="Z298" i="5"/>
  <c r="Y299" i="5"/>
  <c r="X300" i="5"/>
  <c r="W301" i="5"/>
  <c r="V302" i="5"/>
  <c r="U303" i="5"/>
  <c r="T304" i="5"/>
  <c r="S305" i="5"/>
  <c r="R306" i="5"/>
  <c r="Q307" i="5"/>
  <c r="P308" i="5"/>
  <c r="O309" i="5"/>
  <c r="N310" i="5"/>
  <c r="M311" i="5"/>
  <c r="L312" i="5"/>
  <c r="K313" i="5"/>
  <c r="J314" i="5"/>
  <c r="I315" i="5"/>
  <c r="H316" i="5"/>
  <c r="G317" i="5"/>
  <c r="F318" i="5"/>
  <c r="E319" i="5"/>
  <c r="BC320" i="5"/>
  <c r="BD320" i="5"/>
  <c r="BE320" i="5"/>
  <c r="AZ273" i="5"/>
  <c r="AY274" i="5"/>
  <c r="AX275" i="5"/>
  <c r="AW276" i="5"/>
  <c r="AV277" i="5"/>
  <c r="AU278" i="5"/>
  <c r="AT279" i="5"/>
  <c r="AS280" i="5"/>
  <c r="AR281" i="5"/>
  <c r="AQ282" i="5"/>
  <c r="AP283" i="5"/>
  <c r="AO284" i="5"/>
  <c r="AN285" i="5"/>
  <c r="AM286" i="5"/>
  <c r="AL287" i="5"/>
  <c r="AK288" i="5"/>
  <c r="AJ289" i="5"/>
  <c r="AI290" i="5"/>
  <c r="AH291" i="5"/>
  <c r="AG292" i="5"/>
  <c r="AF293" i="5"/>
  <c r="AE294" i="5"/>
  <c r="AD295" i="5"/>
  <c r="AC296" i="5"/>
  <c r="AB297" i="5"/>
  <c r="AA298" i="5"/>
  <c r="Z299" i="5"/>
  <c r="Y300" i="5"/>
  <c r="X301" i="5"/>
  <c r="W302" i="5"/>
  <c r="V303" i="5"/>
  <c r="U304" i="5"/>
  <c r="T305" i="5"/>
  <c r="S306" i="5"/>
  <c r="R307" i="5"/>
  <c r="Q308" i="5"/>
  <c r="P309" i="5"/>
  <c r="O310" i="5"/>
  <c r="N311" i="5"/>
  <c r="M312" i="5"/>
  <c r="L313" i="5"/>
  <c r="K314" i="5"/>
  <c r="J315" i="5"/>
  <c r="I316" i="5"/>
  <c r="H317" i="5"/>
  <c r="G318" i="5"/>
  <c r="F319" i="5"/>
  <c r="E320" i="5"/>
  <c r="BC321" i="5"/>
  <c r="BD321" i="5"/>
  <c r="BE321" i="5"/>
  <c r="AZ274" i="5"/>
  <c r="AY275" i="5"/>
  <c r="AX276" i="5"/>
  <c r="AW277" i="5"/>
  <c r="AV278" i="5"/>
  <c r="AU279" i="5"/>
  <c r="AT280" i="5"/>
  <c r="AS281" i="5"/>
  <c r="AR282" i="5"/>
  <c r="AQ283" i="5"/>
  <c r="AP284" i="5"/>
  <c r="AO285" i="5"/>
  <c r="AN286" i="5"/>
  <c r="AM287" i="5"/>
  <c r="AL288" i="5"/>
  <c r="AK289" i="5"/>
  <c r="AJ290" i="5"/>
  <c r="AI291" i="5"/>
  <c r="AH292" i="5"/>
  <c r="AG293" i="5"/>
  <c r="AF294" i="5"/>
  <c r="AE295" i="5"/>
  <c r="AD296" i="5"/>
  <c r="AC297" i="5"/>
  <c r="AB298" i="5"/>
  <c r="AA299" i="5"/>
  <c r="Z300" i="5"/>
  <c r="Y301" i="5"/>
  <c r="X302" i="5"/>
  <c r="W303" i="5"/>
  <c r="V304" i="5"/>
  <c r="U305" i="5"/>
  <c r="T306" i="5"/>
  <c r="S307" i="5"/>
  <c r="R308" i="5"/>
  <c r="Q309" i="5"/>
  <c r="P310" i="5"/>
  <c r="O311" i="5"/>
  <c r="N312" i="5"/>
  <c r="M313" i="5"/>
  <c r="L314" i="5"/>
  <c r="K315" i="5"/>
  <c r="J316" i="5"/>
  <c r="I317" i="5"/>
  <c r="H318" i="5"/>
  <c r="G319" i="5"/>
  <c r="F320" i="5"/>
  <c r="E321" i="5"/>
  <c r="BC322" i="5"/>
  <c r="BD322" i="5"/>
  <c r="BE322" i="5"/>
  <c r="AZ275" i="5"/>
  <c r="AY276" i="5"/>
  <c r="AX277" i="5"/>
  <c r="AW278" i="5"/>
  <c r="AV279" i="5"/>
  <c r="AU280" i="5"/>
  <c r="AT281" i="5"/>
  <c r="AS282" i="5"/>
  <c r="AR283" i="5"/>
  <c r="AQ284" i="5"/>
  <c r="AP285" i="5"/>
  <c r="AO286" i="5"/>
  <c r="AN287" i="5"/>
  <c r="AM288" i="5"/>
  <c r="AL289" i="5"/>
  <c r="AK290" i="5"/>
  <c r="AJ291" i="5"/>
  <c r="AI292" i="5"/>
  <c r="AH293" i="5"/>
  <c r="AG294" i="5"/>
  <c r="AF295" i="5"/>
  <c r="AE296" i="5"/>
  <c r="AD297" i="5"/>
  <c r="AC298" i="5"/>
  <c r="AB299" i="5"/>
  <c r="AA300" i="5"/>
  <c r="Z301" i="5"/>
  <c r="Y302" i="5"/>
  <c r="X303" i="5"/>
  <c r="W304" i="5"/>
  <c r="V305" i="5"/>
  <c r="U306" i="5"/>
  <c r="T307" i="5"/>
  <c r="S308" i="5"/>
  <c r="R309" i="5"/>
  <c r="Q310" i="5"/>
  <c r="P311" i="5"/>
  <c r="O312" i="5"/>
  <c r="N313" i="5"/>
  <c r="M314" i="5"/>
  <c r="L315" i="5"/>
  <c r="K316" i="5"/>
  <c r="J317" i="5"/>
  <c r="I318" i="5"/>
  <c r="H319" i="5"/>
  <c r="G320" i="5"/>
  <c r="F321" i="5"/>
  <c r="E322" i="5"/>
  <c r="BC323" i="5"/>
  <c r="BD323" i="5"/>
  <c r="BE323" i="5"/>
  <c r="AZ276" i="5"/>
  <c r="AY277" i="5"/>
  <c r="AX278" i="5"/>
  <c r="AW279" i="5"/>
  <c r="AV280" i="5"/>
  <c r="AU281" i="5"/>
  <c r="AT282" i="5"/>
  <c r="AS283" i="5"/>
  <c r="AR284" i="5"/>
  <c r="AQ285" i="5"/>
  <c r="AP286" i="5"/>
  <c r="AO287" i="5"/>
  <c r="AN288" i="5"/>
  <c r="AM289" i="5"/>
  <c r="AL290" i="5"/>
  <c r="AK291" i="5"/>
  <c r="AJ292" i="5"/>
  <c r="AI293" i="5"/>
  <c r="AH294" i="5"/>
  <c r="AG295" i="5"/>
  <c r="AF296" i="5"/>
  <c r="AE297" i="5"/>
  <c r="AD298" i="5"/>
  <c r="AC299" i="5"/>
  <c r="AB300" i="5"/>
  <c r="AA301" i="5"/>
  <c r="Z302" i="5"/>
  <c r="Y303" i="5"/>
  <c r="X304" i="5"/>
  <c r="W305" i="5"/>
  <c r="V306" i="5"/>
  <c r="U307" i="5"/>
  <c r="T308" i="5"/>
  <c r="S309" i="5"/>
  <c r="R310" i="5"/>
  <c r="Q311" i="5"/>
  <c r="P312" i="5"/>
  <c r="O313" i="5"/>
  <c r="N314" i="5"/>
  <c r="M315" i="5"/>
  <c r="L316" i="5"/>
  <c r="K317" i="5"/>
  <c r="J318" i="5"/>
  <c r="I319" i="5"/>
  <c r="H320" i="5"/>
  <c r="G321" i="5"/>
  <c r="F322" i="5"/>
  <c r="E323" i="5"/>
  <c r="BC324" i="5"/>
  <c r="BD324" i="5"/>
  <c r="BE324" i="5"/>
  <c r="AZ277" i="5"/>
  <c r="AY278" i="5"/>
  <c r="AX279" i="5"/>
  <c r="AW280" i="5"/>
  <c r="AV281" i="5"/>
  <c r="AU282" i="5"/>
  <c r="AT283" i="5"/>
  <c r="AS284" i="5"/>
  <c r="AR285" i="5"/>
  <c r="AQ286" i="5"/>
  <c r="AP287" i="5"/>
  <c r="AO288" i="5"/>
  <c r="AN289" i="5"/>
  <c r="AM290" i="5"/>
  <c r="AL291" i="5"/>
  <c r="AK292" i="5"/>
  <c r="AJ293" i="5"/>
  <c r="AI294" i="5"/>
  <c r="AH295" i="5"/>
  <c r="AG296" i="5"/>
  <c r="AF297" i="5"/>
  <c r="AE298" i="5"/>
  <c r="AD299" i="5"/>
  <c r="AC300" i="5"/>
  <c r="AB301" i="5"/>
  <c r="AA302" i="5"/>
  <c r="Z303" i="5"/>
  <c r="Y304" i="5"/>
  <c r="X305" i="5"/>
  <c r="W306" i="5"/>
  <c r="V307" i="5"/>
  <c r="U308" i="5"/>
  <c r="T309" i="5"/>
  <c r="S310" i="5"/>
  <c r="R311" i="5"/>
  <c r="Q312" i="5"/>
  <c r="P313" i="5"/>
  <c r="O314" i="5"/>
  <c r="N315" i="5"/>
  <c r="M316" i="5"/>
  <c r="L317" i="5"/>
  <c r="K318" i="5"/>
  <c r="J319" i="5"/>
  <c r="I320" i="5"/>
  <c r="H321" i="5"/>
  <c r="G322" i="5"/>
  <c r="F323" i="5"/>
  <c r="E324" i="5"/>
  <c r="BC325" i="5"/>
  <c r="BD325" i="5"/>
  <c r="BE325" i="5"/>
  <c r="AZ278" i="5"/>
  <c r="AY279" i="5"/>
  <c r="AX280" i="5"/>
  <c r="AW281" i="5"/>
  <c r="AV282" i="5"/>
  <c r="AU283" i="5"/>
  <c r="AT284" i="5"/>
  <c r="AS285" i="5"/>
  <c r="AR286" i="5"/>
  <c r="AQ287" i="5"/>
  <c r="AP288" i="5"/>
  <c r="AO289" i="5"/>
  <c r="AN290" i="5"/>
  <c r="AM291" i="5"/>
  <c r="AL292" i="5"/>
  <c r="AK293" i="5"/>
  <c r="AJ294" i="5"/>
  <c r="AI295" i="5"/>
  <c r="AH296" i="5"/>
  <c r="AG297" i="5"/>
  <c r="AF298" i="5"/>
  <c r="AE299" i="5"/>
  <c r="AD300" i="5"/>
  <c r="AC301" i="5"/>
  <c r="AB302" i="5"/>
  <c r="AA303" i="5"/>
  <c r="Z304" i="5"/>
  <c r="Y305" i="5"/>
  <c r="X306" i="5"/>
  <c r="W307" i="5"/>
  <c r="V308" i="5"/>
  <c r="U309" i="5"/>
  <c r="T310" i="5"/>
  <c r="S311" i="5"/>
  <c r="R312" i="5"/>
  <c r="Q313" i="5"/>
  <c r="P314" i="5"/>
  <c r="O315" i="5"/>
  <c r="N316" i="5"/>
  <c r="M317" i="5"/>
  <c r="L318" i="5"/>
  <c r="K319" i="5"/>
  <c r="J320" i="5"/>
  <c r="I321" i="5"/>
  <c r="H322" i="5"/>
  <c r="G323" i="5"/>
  <c r="F324" i="5"/>
  <c r="E325" i="5"/>
  <c r="BC326" i="5"/>
  <c r="BD326" i="5"/>
  <c r="BE326" i="5"/>
  <c r="AZ279" i="5"/>
  <c r="AY280" i="5"/>
  <c r="AX281" i="5"/>
  <c r="AW282" i="5"/>
  <c r="AV283" i="5"/>
  <c r="AU284" i="5"/>
  <c r="AT285" i="5"/>
  <c r="AS286" i="5"/>
  <c r="AR287" i="5"/>
  <c r="AQ288" i="5"/>
  <c r="AP289" i="5"/>
  <c r="AO290" i="5"/>
  <c r="AN291" i="5"/>
  <c r="AM292" i="5"/>
  <c r="AL293" i="5"/>
  <c r="AK294" i="5"/>
  <c r="AJ295" i="5"/>
  <c r="AI296" i="5"/>
  <c r="AH297" i="5"/>
  <c r="AG298" i="5"/>
  <c r="AF299" i="5"/>
  <c r="AE300" i="5"/>
  <c r="AD301" i="5"/>
  <c r="AC302" i="5"/>
  <c r="AB303" i="5"/>
  <c r="AA304" i="5"/>
  <c r="Z305" i="5"/>
  <c r="Y306" i="5"/>
  <c r="X307" i="5"/>
  <c r="W308" i="5"/>
  <c r="V309" i="5"/>
  <c r="U310" i="5"/>
  <c r="T311" i="5"/>
  <c r="S312" i="5"/>
  <c r="R313" i="5"/>
  <c r="Q314" i="5"/>
  <c r="P315" i="5"/>
  <c r="O316" i="5"/>
  <c r="N317" i="5"/>
  <c r="M318" i="5"/>
  <c r="L319" i="5"/>
  <c r="K320" i="5"/>
  <c r="J321" i="5"/>
  <c r="I322" i="5"/>
  <c r="H323" i="5"/>
  <c r="G324" i="5"/>
  <c r="F325" i="5"/>
  <c r="E326" i="5"/>
  <c r="BC327" i="5"/>
  <c r="BD327" i="5"/>
  <c r="BE327" i="5"/>
  <c r="AZ280" i="5"/>
  <c r="AY281" i="5"/>
  <c r="AX282" i="5"/>
  <c r="AW283" i="5"/>
  <c r="AV284" i="5"/>
  <c r="AU285" i="5"/>
  <c r="AT286" i="5"/>
  <c r="AS287" i="5"/>
  <c r="AR288" i="5"/>
  <c r="AQ289" i="5"/>
  <c r="AP290" i="5"/>
  <c r="AO291" i="5"/>
  <c r="AN292" i="5"/>
  <c r="AM293" i="5"/>
  <c r="AL294" i="5"/>
  <c r="AK295" i="5"/>
  <c r="AJ296" i="5"/>
  <c r="AI297" i="5"/>
  <c r="AH298" i="5"/>
  <c r="AG299" i="5"/>
  <c r="AF300" i="5"/>
  <c r="AE301" i="5"/>
  <c r="AD302" i="5"/>
  <c r="AC303" i="5"/>
  <c r="AB304" i="5"/>
  <c r="AA305" i="5"/>
  <c r="Z306" i="5"/>
  <c r="Y307" i="5"/>
  <c r="X308" i="5"/>
  <c r="W309" i="5"/>
  <c r="V310" i="5"/>
  <c r="U311" i="5"/>
  <c r="T312" i="5"/>
  <c r="S313" i="5"/>
  <c r="R314" i="5"/>
  <c r="Q315" i="5"/>
  <c r="P316" i="5"/>
  <c r="O317" i="5"/>
  <c r="N318" i="5"/>
  <c r="M319" i="5"/>
  <c r="L320" i="5"/>
  <c r="K321" i="5"/>
  <c r="J322" i="5"/>
  <c r="I323" i="5"/>
  <c r="H324" i="5"/>
  <c r="G325" i="5"/>
  <c r="F326" i="5"/>
  <c r="E327" i="5"/>
  <c r="BC328" i="5"/>
  <c r="BD328" i="5"/>
  <c r="BE328" i="5"/>
  <c r="AZ281" i="5"/>
  <c r="AY282" i="5"/>
  <c r="AX283" i="5"/>
  <c r="AW284" i="5"/>
  <c r="AV285" i="5"/>
  <c r="AU286" i="5"/>
  <c r="AT287" i="5"/>
  <c r="AS288" i="5"/>
  <c r="AR289" i="5"/>
  <c r="AQ290" i="5"/>
  <c r="AP291" i="5"/>
  <c r="AO292" i="5"/>
  <c r="AN293" i="5"/>
  <c r="AM294" i="5"/>
  <c r="AL295" i="5"/>
  <c r="AK296" i="5"/>
  <c r="AJ297" i="5"/>
  <c r="AI298" i="5"/>
  <c r="AH299" i="5"/>
  <c r="AG300" i="5"/>
  <c r="AF301" i="5"/>
  <c r="AE302" i="5"/>
  <c r="AD303" i="5"/>
  <c r="AC304" i="5"/>
  <c r="AB305" i="5"/>
  <c r="AA306" i="5"/>
  <c r="Z307" i="5"/>
  <c r="Y308" i="5"/>
  <c r="X309" i="5"/>
  <c r="W310" i="5"/>
  <c r="V311" i="5"/>
  <c r="U312" i="5"/>
  <c r="T313" i="5"/>
  <c r="S314" i="5"/>
  <c r="R315" i="5"/>
  <c r="Q316" i="5"/>
  <c r="P317" i="5"/>
  <c r="O318" i="5"/>
  <c r="N319" i="5"/>
  <c r="M320" i="5"/>
  <c r="L321" i="5"/>
  <c r="K322" i="5"/>
  <c r="J323" i="5"/>
  <c r="I324" i="5"/>
  <c r="H325" i="5"/>
  <c r="G326" i="5"/>
  <c r="F327" i="5"/>
  <c r="E328" i="5"/>
  <c r="BC329" i="5"/>
  <c r="BD329" i="5"/>
  <c r="BE329" i="5"/>
  <c r="AZ282" i="5"/>
  <c r="AY283" i="5"/>
  <c r="AX284" i="5"/>
  <c r="AW285" i="5"/>
  <c r="AV286" i="5"/>
  <c r="AU287" i="5"/>
  <c r="AT288" i="5"/>
  <c r="AS289" i="5"/>
  <c r="AR290" i="5"/>
  <c r="AQ291" i="5"/>
  <c r="AP292" i="5"/>
  <c r="AO293" i="5"/>
  <c r="AN294" i="5"/>
  <c r="AM295" i="5"/>
  <c r="AL296" i="5"/>
  <c r="AK297" i="5"/>
  <c r="AJ298" i="5"/>
  <c r="AI299" i="5"/>
  <c r="AH300" i="5"/>
  <c r="AG301" i="5"/>
  <c r="AF302" i="5"/>
  <c r="AE303" i="5"/>
  <c r="AD304" i="5"/>
  <c r="AC305" i="5"/>
  <c r="AB306" i="5"/>
  <c r="AA307" i="5"/>
  <c r="Z308" i="5"/>
  <c r="Y309" i="5"/>
  <c r="X310" i="5"/>
  <c r="W311" i="5"/>
  <c r="V312" i="5"/>
  <c r="U313" i="5"/>
  <c r="T314" i="5"/>
  <c r="S315" i="5"/>
  <c r="R316" i="5"/>
  <c r="Q317" i="5"/>
  <c r="P318" i="5"/>
  <c r="O319" i="5"/>
  <c r="N320" i="5"/>
  <c r="M321" i="5"/>
  <c r="L322" i="5"/>
  <c r="K323" i="5"/>
  <c r="J324" i="5"/>
  <c r="I325" i="5"/>
  <c r="H326" i="5"/>
  <c r="G327" i="5"/>
  <c r="F328" i="5"/>
  <c r="E329" i="5"/>
  <c r="BC330" i="5"/>
  <c r="BD330" i="5"/>
  <c r="BE330" i="5"/>
  <c r="AZ283" i="5"/>
  <c r="AY284" i="5"/>
  <c r="AX285" i="5"/>
  <c r="AW286" i="5"/>
  <c r="AV287" i="5"/>
  <c r="AU288" i="5"/>
  <c r="AT289" i="5"/>
  <c r="AS290" i="5"/>
  <c r="AR291" i="5"/>
  <c r="AQ292" i="5"/>
  <c r="AP293" i="5"/>
  <c r="AO294" i="5"/>
  <c r="AN295" i="5"/>
  <c r="AM296" i="5"/>
  <c r="AL297" i="5"/>
  <c r="AK298" i="5"/>
  <c r="AJ299" i="5"/>
  <c r="AI300" i="5"/>
  <c r="AH301" i="5"/>
  <c r="AG302" i="5"/>
  <c r="AF303" i="5"/>
  <c r="AE304" i="5"/>
  <c r="AD305" i="5"/>
  <c r="AC306" i="5"/>
  <c r="AB307" i="5"/>
  <c r="AA308" i="5"/>
  <c r="Z309" i="5"/>
  <c r="Y310" i="5"/>
  <c r="X311" i="5"/>
  <c r="W312" i="5"/>
  <c r="V313" i="5"/>
  <c r="U314" i="5"/>
  <c r="T315" i="5"/>
  <c r="S316" i="5"/>
  <c r="R317" i="5"/>
  <c r="Q318" i="5"/>
  <c r="P319" i="5"/>
  <c r="O320" i="5"/>
  <c r="N321" i="5"/>
  <c r="M322" i="5"/>
  <c r="L323" i="5"/>
  <c r="K324" i="5"/>
  <c r="J325" i="5"/>
  <c r="I326" i="5"/>
  <c r="H327" i="5"/>
  <c r="G328" i="5"/>
  <c r="F329" i="5"/>
  <c r="E330" i="5"/>
  <c r="BC331" i="5"/>
  <c r="BD331" i="5"/>
  <c r="BE331" i="5"/>
  <c r="AZ284" i="5"/>
  <c r="AY285" i="5"/>
  <c r="AX286" i="5"/>
  <c r="AW287" i="5"/>
  <c r="AV288" i="5"/>
  <c r="AU289" i="5"/>
  <c r="AT290" i="5"/>
  <c r="AS291" i="5"/>
  <c r="AR292" i="5"/>
  <c r="AQ293" i="5"/>
  <c r="AP294" i="5"/>
  <c r="AO295" i="5"/>
  <c r="AN296" i="5"/>
  <c r="AM297" i="5"/>
  <c r="AL298" i="5"/>
  <c r="AK299" i="5"/>
  <c r="AJ300" i="5"/>
  <c r="AI301" i="5"/>
  <c r="AH302" i="5"/>
  <c r="AG303" i="5"/>
  <c r="AF304" i="5"/>
  <c r="AE305" i="5"/>
  <c r="AD306" i="5"/>
  <c r="AC307" i="5"/>
  <c r="AB308" i="5"/>
  <c r="AA309" i="5"/>
  <c r="Z310" i="5"/>
  <c r="Y311" i="5"/>
  <c r="X312" i="5"/>
  <c r="W313" i="5"/>
  <c r="V314" i="5"/>
  <c r="U315" i="5"/>
  <c r="T316" i="5"/>
  <c r="S317" i="5"/>
  <c r="R318" i="5"/>
  <c r="Q319" i="5"/>
  <c r="P320" i="5"/>
  <c r="O321" i="5"/>
  <c r="N322" i="5"/>
  <c r="M323" i="5"/>
  <c r="L324" i="5"/>
  <c r="K325" i="5"/>
  <c r="J326" i="5"/>
  <c r="I327" i="5"/>
  <c r="H328" i="5"/>
  <c r="G329" i="5"/>
  <c r="F330" i="5"/>
  <c r="E331" i="5"/>
  <c r="BC332" i="5"/>
  <c r="BD332" i="5"/>
  <c r="BE332" i="5"/>
  <c r="AZ285" i="5"/>
  <c r="AY286" i="5"/>
  <c r="AX287" i="5"/>
  <c r="AW288" i="5"/>
  <c r="AV289" i="5"/>
  <c r="AU290" i="5"/>
  <c r="AT291" i="5"/>
  <c r="AS292" i="5"/>
  <c r="AR293" i="5"/>
  <c r="AQ294" i="5"/>
  <c r="AP295" i="5"/>
  <c r="AO296" i="5"/>
  <c r="AN297" i="5"/>
  <c r="AM298" i="5"/>
  <c r="AL299" i="5"/>
  <c r="AK300" i="5"/>
  <c r="AJ301" i="5"/>
  <c r="AI302" i="5"/>
  <c r="AH303" i="5"/>
  <c r="AG304" i="5"/>
  <c r="AF305" i="5"/>
  <c r="AE306" i="5"/>
  <c r="AD307" i="5"/>
  <c r="AC308" i="5"/>
  <c r="AB309" i="5"/>
  <c r="AA310" i="5"/>
  <c r="Z311" i="5"/>
  <c r="Y312" i="5"/>
  <c r="X313" i="5"/>
  <c r="W314" i="5"/>
  <c r="V315" i="5"/>
  <c r="U316" i="5"/>
  <c r="T317" i="5"/>
  <c r="S318" i="5"/>
  <c r="R319" i="5"/>
  <c r="Q320" i="5"/>
  <c r="P321" i="5"/>
  <c r="O322" i="5"/>
  <c r="N323" i="5"/>
  <c r="M324" i="5"/>
  <c r="L325" i="5"/>
  <c r="K326" i="5"/>
  <c r="J327" i="5"/>
  <c r="I328" i="5"/>
  <c r="H329" i="5"/>
  <c r="G330" i="5"/>
  <c r="F331" i="5"/>
  <c r="E332" i="5"/>
  <c r="BC333" i="5"/>
  <c r="BD333" i="5"/>
  <c r="BE333" i="5"/>
  <c r="AZ286" i="5"/>
  <c r="AY287" i="5"/>
  <c r="AX288" i="5"/>
  <c r="AW289" i="5"/>
  <c r="AV290" i="5"/>
  <c r="AU291" i="5"/>
  <c r="AT292" i="5"/>
  <c r="AS293" i="5"/>
  <c r="AR294" i="5"/>
  <c r="AQ295" i="5"/>
  <c r="AP296" i="5"/>
  <c r="AO297" i="5"/>
  <c r="AN298" i="5"/>
  <c r="AM299" i="5"/>
  <c r="AL300" i="5"/>
  <c r="AK301" i="5"/>
  <c r="AJ302" i="5"/>
  <c r="AI303" i="5"/>
  <c r="AH304" i="5"/>
  <c r="AG305" i="5"/>
  <c r="AF306" i="5"/>
  <c r="AE307" i="5"/>
  <c r="AD308" i="5"/>
  <c r="AC309" i="5"/>
  <c r="AB310" i="5"/>
  <c r="AA311" i="5"/>
  <c r="Z312" i="5"/>
  <c r="Y313" i="5"/>
  <c r="X314" i="5"/>
  <c r="W315" i="5"/>
  <c r="V316" i="5"/>
  <c r="U317" i="5"/>
  <c r="T318" i="5"/>
  <c r="S319" i="5"/>
  <c r="R320" i="5"/>
  <c r="Q321" i="5"/>
  <c r="P322" i="5"/>
  <c r="O323" i="5"/>
  <c r="N324" i="5"/>
  <c r="M325" i="5"/>
  <c r="L326" i="5"/>
  <c r="K327" i="5"/>
  <c r="J328" i="5"/>
  <c r="I329" i="5"/>
  <c r="H330" i="5"/>
  <c r="G331" i="5"/>
  <c r="F332" i="5"/>
  <c r="E333" i="5"/>
  <c r="BC334" i="5"/>
  <c r="BD334" i="5"/>
  <c r="BE334" i="5"/>
  <c r="AZ287" i="5"/>
  <c r="AY288" i="5"/>
  <c r="AX289" i="5"/>
  <c r="AW290" i="5"/>
  <c r="AV291" i="5"/>
  <c r="AU292" i="5"/>
  <c r="AT293" i="5"/>
  <c r="AS294" i="5"/>
  <c r="AR295" i="5"/>
  <c r="AQ296" i="5"/>
  <c r="AP297" i="5"/>
  <c r="AO298" i="5"/>
  <c r="AN299" i="5"/>
  <c r="AM300" i="5"/>
  <c r="AL301" i="5"/>
  <c r="AK302" i="5"/>
  <c r="AJ303" i="5"/>
  <c r="AI304" i="5"/>
  <c r="AH305" i="5"/>
  <c r="AG306" i="5"/>
  <c r="AF307" i="5"/>
  <c r="AE308" i="5"/>
  <c r="AD309" i="5"/>
  <c r="AC310" i="5"/>
  <c r="AB311" i="5"/>
  <c r="AA312" i="5"/>
  <c r="Z313" i="5"/>
  <c r="Y314" i="5"/>
  <c r="X315" i="5"/>
  <c r="W316" i="5"/>
  <c r="V317" i="5"/>
  <c r="U318" i="5"/>
  <c r="T319" i="5"/>
  <c r="S320" i="5"/>
  <c r="R321" i="5"/>
  <c r="Q322" i="5"/>
  <c r="P323" i="5"/>
  <c r="O324" i="5"/>
  <c r="N325" i="5"/>
  <c r="M326" i="5"/>
  <c r="L327" i="5"/>
  <c r="K328" i="5"/>
  <c r="J329" i="5"/>
  <c r="I330" i="5"/>
  <c r="H331" i="5"/>
  <c r="G332" i="5"/>
  <c r="F333" i="5"/>
  <c r="E334" i="5"/>
  <c r="BC335" i="5"/>
  <c r="BD335" i="5"/>
  <c r="BE335" i="5"/>
  <c r="AZ288" i="5"/>
  <c r="AY289" i="5"/>
  <c r="AX290" i="5"/>
  <c r="AW291" i="5"/>
  <c r="AV292" i="5"/>
  <c r="AU293" i="5"/>
  <c r="AT294" i="5"/>
  <c r="AS295" i="5"/>
  <c r="AR296" i="5"/>
  <c r="AQ297" i="5"/>
  <c r="AP298" i="5"/>
  <c r="AO299" i="5"/>
  <c r="AN300" i="5"/>
  <c r="AM301" i="5"/>
  <c r="AL302" i="5"/>
  <c r="AK303" i="5"/>
  <c r="AJ304" i="5"/>
  <c r="AI305" i="5"/>
  <c r="AH306" i="5"/>
  <c r="AG307" i="5"/>
  <c r="AF308" i="5"/>
  <c r="AE309" i="5"/>
  <c r="AD310" i="5"/>
  <c r="AC311" i="5"/>
  <c r="AB312" i="5"/>
  <c r="AA313" i="5"/>
  <c r="Z314" i="5"/>
  <c r="Y315" i="5"/>
  <c r="X316" i="5"/>
  <c r="W317" i="5"/>
  <c r="V318" i="5"/>
  <c r="U319" i="5"/>
  <c r="T320" i="5"/>
  <c r="S321" i="5"/>
  <c r="R322" i="5"/>
  <c r="Q323" i="5"/>
  <c r="P324" i="5"/>
  <c r="O325" i="5"/>
  <c r="N326" i="5"/>
  <c r="M327" i="5"/>
  <c r="L328" i="5"/>
  <c r="K329" i="5"/>
  <c r="J330" i="5"/>
  <c r="I331" i="5"/>
  <c r="H332" i="5"/>
  <c r="G333" i="5"/>
  <c r="F334" i="5"/>
  <c r="E335" i="5"/>
  <c r="BC336" i="5"/>
  <c r="BD336" i="5"/>
  <c r="BE336" i="5"/>
  <c r="AZ289" i="5"/>
  <c r="AY290" i="5"/>
  <c r="AX291" i="5"/>
  <c r="AW292" i="5"/>
  <c r="AV293" i="5"/>
  <c r="AU294" i="5"/>
  <c r="AT295" i="5"/>
  <c r="AS296" i="5"/>
  <c r="AR297" i="5"/>
  <c r="AQ298" i="5"/>
  <c r="AP299" i="5"/>
  <c r="AO300" i="5"/>
  <c r="AN301" i="5"/>
  <c r="AM302" i="5"/>
  <c r="AL303" i="5"/>
  <c r="AK304" i="5"/>
  <c r="AJ305" i="5"/>
  <c r="AI306" i="5"/>
  <c r="AH307" i="5"/>
  <c r="AG308" i="5"/>
  <c r="AF309" i="5"/>
  <c r="AE310" i="5"/>
  <c r="AD311" i="5"/>
  <c r="AC312" i="5"/>
  <c r="AB313" i="5"/>
  <c r="AA314" i="5"/>
  <c r="Z315" i="5"/>
  <c r="Y316" i="5"/>
  <c r="X317" i="5"/>
  <c r="W318" i="5"/>
  <c r="V319" i="5"/>
  <c r="U320" i="5"/>
  <c r="T321" i="5"/>
  <c r="S322" i="5"/>
  <c r="R323" i="5"/>
  <c r="Q324" i="5"/>
  <c r="P325" i="5"/>
  <c r="O326" i="5"/>
  <c r="N327" i="5"/>
  <c r="M328" i="5"/>
  <c r="L329" i="5"/>
  <c r="K330" i="5"/>
  <c r="J331" i="5"/>
  <c r="I332" i="5"/>
  <c r="H333" i="5"/>
  <c r="G334" i="5"/>
  <c r="F335" i="5"/>
  <c r="E336" i="5"/>
  <c r="BC337" i="5"/>
  <c r="BD337" i="5"/>
  <c r="BE337" i="5"/>
  <c r="AZ290" i="5"/>
  <c r="AY291" i="5"/>
  <c r="AX292" i="5"/>
  <c r="AW293" i="5"/>
  <c r="AV294" i="5"/>
  <c r="AU295" i="5"/>
  <c r="AT296" i="5"/>
  <c r="AS297" i="5"/>
  <c r="AR298" i="5"/>
  <c r="AQ299" i="5"/>
  <c r="AP300" i="5"/>
  <c r="AO301" i="5"/>
  <c r="AN302" i="5"/>
  <c r="AM303" i="5"/>
  <c r="AL304" i="5"/>
  <c r="AK305" i="5"/>
  <c r="AJ306" i="5"/>
  <c r="AI307" i="5"/>
  <c r="AH308" i="5"/>
  <c r="AG309" i="5"/>
  <c r="AF310" i="5"/>
  <c r="AE311" i="5"/>
  <c r="AD312" i="5"/>
  <c r="AC313" i="5"/>
  <c r="AB314" i="5"/>
  <c r="AA315" i="5"/>
  <c r="Z316" i="5"/>
  <c r="Y317" i="5"/>
  <c r="X318" i="5"/>
  <c r="W319" i="5"/>
  <c r="V320" i="5"/>
  <c r="U321" i="5"/>
  <c r="T322" i="5"/>
  <c r="S323" i="5"/>
  <c r="R324" i="5"/>
  <c r="Q325" i="5"/>
  <c r="P326" i="5"/>
  <c r="O327" i="5"/>
  <c r="N328" i="5"/>
  <c r="M329" i="5"/>
  <c r="L330" i="5"/>
  <c r="K331" i="5"/>
  <c r="J332" i="5"/>
  <c r="I333" i="5"/>
  <c r="H334" i="5"/>
  <c r="G335" i="5"/>
  <c r="F336" i="5"/>
  <c r="E337" i="5"/>
  <c r="BC338" i="5"/>
  <c r="BD338" i="5"/>
  <c r="BE338" i="5"/>
  <c r="AZ291" i="5"/>
  <c r="AY292" i="5"/>
  <c r="AX293" i="5"/>
  <c r="AW294" i="5"/>
  <c r="AV295" i="5"/>
  <c r="AU296" i="5"/>
  <c r="AT297" i="5"/>
  <c r="AS298" i="5"/>
  <c r="AR299" i="5"/>
  <c r="AQ300" i="5"/>
  <c r="AP301" i="5"/>
  <c r="AO302" i="5"/>
  <c r="AN303" i="5"/>
  <c r="AM304" i="5"/>
  <c r="AL305" i="5"/>
  <c r="AK306" i="5"/>
  <c r="AJ307" i="5"/>
  <c r="AI308" i="5"/>
  <c r="AH309" i="5"/>
  <c r="AG310" i="5"/>
  <c r="AF311" i="5"/>
  <c r="AE312" i="5"/>
  <c r="AD313" i="5"/>
  <c r="AC314" i="5"/>
  <c r="AB315" i="5"/>
  <c r="AA316" i="5"/>
  <c r="Z317" i="5"/>
  <c r="Y318" i="5"/>
  <c r="X319" i="5"/>
  <c r="W320" i="5"/>
  <c r="V321" i="5"/>
  <c r="U322" i="5"/>
  <c r="T323" i="5"/>
  <c r="S324" i="5"/>
  <c r="R325" i="5"/>
  <c r="Q326" i="5"/>
  <c r="P327" i="5"/>
  <c r="O328" i="5"/>
  <c r="N329" i="5"/>
  <c r="M330" i="5"/>
  <c r="L331" i="5"/>
  <c r="K332" i="5"/>
  <c r="J333" i="5"/>
  <c r="I334" i="5"/>
  <c r="H335" i="5"/>
  <c r="G336" i="5"/>
  <c r="F337" i="5"/>
  <c r="E338" i="5"/>
  <c r="BC339" i="5"/>
  <c r="BD339" i="5"/>
  <c r="BE339" i="5"/>
  <c r="AZ292" i="5"/>
  <c r="AY293" i="5"/>
  <c r="AX294" i="5"/>
  <c r="AW295" i="5"/>
  <c r="AV296" i="5"/>
  <c r="AU297" i="5"/>
  <c r="AT298" i="5"/>
  <c r="AS299" i="5"/>
  <c r="AR300" i="5"/>
  <c r="AQ301" i="5"/>
  <c r="AP302" i="5"/>
  <c r="AO303" i="5"/>
  <c r="AN304" i="5"/>
  <c r="AM305" i="5"/>
  <c r="AL306" i="5"/>
  <c r="AK307" i="5"/>
  <c r="AJ308" i="5"/>
  <c r="AI309" i="5"/>
  <c r="AH310" i="5"/>
  <c r="AG311" i="5"/>
  <c r="AF312" i="5"/>
  <c r="AE313" i="5"/>
  <c r="AD314" i="5"/>
  <c r="AC315" i="5"/>
  <c r="AB316" i="5"/>
  <c r="AA317" i="5"/>
  <c r="Z318" i="5"/>
  <c r="Y319" i="5"/>
  <c r="X320" i="5"/>
  <c r="W321" i="5"/>
  <c r="V322" i="5"/>
  <c r="U323" i="5"/>
  <c r="T324" i="5"/>
  <c r="S325" i="5"/>
  <c r="R326" i="5"/>
  <c r="Q327" i="5"/>
  <c r="P328" i="5"/>
  <c r="O329" i="5"/>
  <c r="N330" i="5"/>
  <c r="M331" i="5"/>
  <c r="L332" i="5"/>
  <c r="K333" i="5"/>
  <c r="J334" i="5"/>
  <c r="I335" i="5"/>
  <c r="H336" i="5"/>
  <c r="G337" i="5"/>
  <c r="F338" i="5"/>
  <c r="E339" i="5"/>
  <c r="BC340" i="5"/>
  <c r="BD340" i="5"/>
  <c r="BE340" i="5"/>
  <c r="AZ293" i="5"/>
  <c r="AY294" i="5"/>
  <c r="AX295" i="5"/>
  <c r="AW296" i="5"/>
  <c r="AV297" i="5"/>
  <c r="AU298" i="5"/>
  <c r="AT299" i="5"/>
  <c r="AS300" i="5"/>
  <c r="AR301" i="5"/>
  <c r="AQ302" i="5"/>
  <c r="AP303" i="5"/>
  <c r="AO304" i="5"/>
  <c r="AN305" i="5"/>
  <c r="AM306" i="5"/>
  <c r="AL307" i="5"/>
  <c r="AK308" i="5"/>
  <c r="AJ309" i="5"/>
  <c r="AI310" i="5"/>
  <c r="AH311" i="5"/>
  <c r="AG312" i="5"/>
  <c r="AF313" i="5"/>
  <c r="AE314" i="5"/>
  <c r="AD315" i="5"/>
  <c r="AC316" i="5"/>
  <c r="AB317" i="5"/>
  <c r="AA318" i="5"/>
  <c r="Z319" i="5"/>
  <c r="Y320" i="5"/>
  <c r="X321" i="5"/>
  <c r="W322" i="5"/>
  <c r="V323" i="5"/>
  <c r="U324" i="5"/>
  <c r="T325" i="5"/>
  <c r="S326" i="5"/>
  <c r="R327" i="5"/>
  <c r="Q328" i="5"/>
  <c r="P329" i="5"/>
  <c r="O330" i="5"/>
  <c r="N331" i="5"/>
  <c r="M332" i="5"/>
  <c r="L333" i="5"/>
  <c r="K334" i="5"/>
  <c r="J335" i="5"/>
  <c r="I336" i="5"/>
  <c r="H337" i="5"/>
  <c r="G338" i="5"/>
  <c r="F339" i="5"/>
  <c r="E340" i="5"/>
  <c r="BC341" i="5"/>
  <c r="BD341" i="5"/>
  <c r="BE341" i="5"/>
  <c r="AZ294" i="5"/>
  <c r="AY295" i="5"/>
  <c r="AX296" i="5"/>
  <c r="AW297" i="5"/>
  <c r="AV298" i="5"/>
  <c r="AU299" i="5"/>
  <c r="AT300" i="5"/>
  <c r="AS301" i="5"/>
  <c r="AR302" i="5"/>
  <c r="AQ303" i="5"/>
  <c r="AP304" i="5"/>
  <c r="AO305" i="5"/>
  <c r="AN306" i="5"/>
  <c r="AM307" i="5"/>
  <c r="AL308" i="5"/>
  <c r="AK309" i="5"/>
  <c r="AJ310" i="5"/>
  <c r="AI311" i="5"/>
  <c r="AH312" i="5"/>
  <c r="AG313" i="5"/>
  <c r="AF314" i="5"/>
  <c r="AE315" i="5"/>
  <c r="AD316" i="5"/>
  <c r="AC317" i="5"/>
  <c r="AB318" i="5"/>
  <c r="AA319" i="5"/>
  <c r="Z320" i="5"/>
  <c r="Y321" i="5"/>
  <c r="X322" i="5"/>
  <c r="W323" i="5"/>
  <c r="V324" i="5"/>
  <c r="U325" i="5"/>
  <c r="T326" i="5"/>
  <c r="S327" i="5"/>
  <c r="R328" i="5"/>
  <c r="Q329" i="5"/>
  <c r="P330" i="5"/>
  <c r="O331" i="5"/>
  <c r="N332" i="5"/>
  <c r="M333" i="5"/>
  <c r="L334" i="5"/>
  <c r="K335" i="5"/>
  <c r="J336" i="5"/>
  <c r="I337" i="5"/>
  <c r="H338" i="5"/>
  <c r="G339" i="5"/>
  <c r="F340" i="5"/>
  <c r="E341" i="5"/>
  <c r="BC342" i="5"/>
  <c r="BD342" i="5"/>
  <c r="BE342" i="5"/>
  <c r="AZ295" i="5"/>
  <c r="AY296" i="5"/>
  <c r="AX297" i="5"/>
  <c r="AW298" i="5"/>
  <c r="AV299" i="5"/>
  <c r="AU300" i="5"/>
  <c r="AT301" i="5"/>
  <c r="AS302" i="5"/>
  <c r="AR303" i="5"/>
  <c r="AQ304" i="5"/>
  <c r="AP305" i="5"/>
  <c r="AO306" i="5"/>
  <c r="AN307" i="5"/>
  <c r="AM308" i="5"/>
  <c r="AL309" i="5"/>
  <c r="AK310" i="5"/>
  <c r="AJ311" i="5"/>
  <c r="AI312" i="5"/>
  <c r="AH313" i="5"/>
  <c r="AG314" i="5"/>
  <c r="AF315" i="5"/>
  <c r="AE316" i="5"/>
  <c r="AD317" i="5"/>
  <c r="AC318" i="5"/>
  <c r="AB319" i="5"/>
  <c r="AA320" i="5"/>
  <c r="Z321" i="5"/>
  <c r="Y322" i="5"/>
  <c r="X323" i="5"/>
  <c r="W324" i="5"/>
  <c r="V325" i="5"/>
  <c r="U326" i="5"/>
  <c r="T327" i="5"/>
  <c r="S328" i="5"/>
  <c r="R329" i="5"/>
  <c r="Q330" i="5"/>
  <c r="P331" i="5"/>
  <c r="O332" i="5"/>
  <c r="N333" i="5"/>
  <c r="M334" i="5"/>
  <c r="L335" i="5"/>
  <c r="K336" i="5"/>
  <c r="J337" i="5"/>
  <c r="I338" i="5"/>
  <c r="H339" i="5"/>
  <c r="G340" i="5"/>
  <c r="F341" i="5"/>
  <c r="E342" i="5"/>
  <c r="BC343" i="5"/>
  <c r="BD343" i="5"/>
  <c r="BE343" i="5"/>
  <c r="AZ296" i="5"/>
  <c r="AY297" i="5"/>
  <c r="AX298" i="5"/>
  <c r="AW299" i="5"/>
  <c r="AV300" i="5"/>
  <c r="AU301" i="5"/>
  <c r="AT302" i="5"/>
  <c r="AS303" i="5"/>
  <c r="AR304" i="5"/>
  <c r="AQ305" i="5"/>
  <c r="AP306" i="5"/>
  <c r="AO307" i="5"/>
  <c r="AN308" i="5"/>
  <c r="AM309" i="5"/>
  <c r="AL310" i="5"/>
  <c r="AK311" i="5"/>
  <c r="AJ312" i="5"/>
  <c r="AI313" i="5"/>
  <c r="AH314" i="5"/>
  <c r="AG315" i="5"/>
  <c r="AF316" i="5"/>
  <c r="AE317" i="5"/>
  <c r="AD318" i="5"/>
  <c r="AC319" i="5"/>
  <c r="AB320" i="5"/>
  <c r="AA321" i="5"/>
  <c r="Z322" i="5"/>
  <c r="Y323" i="5"/>
  <c r="X324" i="5"/>
  <c r="W325" i="5"/>
  <c r="V326" i="5"/>
  <c r="U327" i="5"/>
  <c r="T328" i="5"/>
  <c r="S329" i="5"/>
  <c r="R330" i="5"/>
  <c r="Q331" i="5"/>
  <c r="P332" i="5"/>
  <c r="O333" i="5"/>
  <c r="N334" i="5"/>
  <c r="M335" i="5"/>
  <c r="L336" i="5"/>
  <c r="K337" i="5"/>
  <c r="J338" i="5"/>
  <c r="I339" i="5"/>
  <c r="H340" i="5"/>
  <c r="G341" i="5"/>
  <c r="F342" i="5"/>
  <c r="E343" i="5"/>
  <c r="BC344" i="5"/>
  <c r="BD344" i="5"/>
  <c r="BE344" i="5"/>
  <c r="AZ297" i="5"/>
  <c r="AY298" i="5"/>
  <c r="AX299" i="5"/>
  <c r="AW300" i="5"/>
  <c r="AV301" i="5"/>
  <c r="AU302" i="5"/>
  <c r="AT303" i="5"/>
  <c r="AS304" i="5"/>
  <c r="AR305" i="5"/>
  <c r="AQ306" i="5"/>
  <c r="AP307" i="5"/>
  <c r="AO308" i="5"/>
  <c r="AN309" i="5"/>
  <c r="AM310" i="5"/>
  <c r="AL311" i="5"/>
  <c r="AK312" i="5"/>
  <c r="AJ313" i="5"/>
  <c r="AI314" i="5"/>
  <c r="AH315" i="5"/>
  <c r="AG316" i="5"/>
  <c r="AF317" i="5"/>
  <c r="AE318" i="5"/>
  <c r="AD319" i="5"/>
  <c r="AC320" i="5"/>
  <c r="AB321" i="5"/>
  <c r="AA322" i="5"/>
  <c r="Z323" i="5"/>
  <c r="Y324" i="5"/>
  <c r="X325" i="5"/>
  <c r="W326" i="5"/>
  <c r="V327" i="5"/>
  <c r="U328" i="5"/>
  <c r="T329" i="5"/>
  <c r="S330" i="5"/>
  <c r="R331" i="5"/>
  <c r="Q332" i="5"/>
  <c r="P333" i="5"/>
  <c r="O334" i="5"/>
  <c r="N335" i="5"/>
  <c r="M336" i="5"/>
  <c r="L337" i="5"/>
  <c r="K338" i="5"/>
  <c r="J339" i="5"/>
  <c r="I340" i="5"/>
  <c r="H341" i="5"/>
  <c r="G342" i="5"/>
  <c r="F343" i="5"/>
  <c r="E344" i="5"/>
  <c r="BC345" i="5"/>
  <c r="BD345" i="5"/>
  <c r="BE345" i="5"/>
  <c r="AZ298" i="5"/>
  <c r="AY299" i="5"/>
  <c r="AX300" i="5"/>
  <c r="AW301" i="5"/>
  <c r="AV302" i="5"/>
  <c r="AU303" i="5"/>
  <c r="AT304" i="5"/>
  <c r="AS305" i="5"/>
  <c r="AR306" i="5"/>
  <c r="AQ307" i="5"/>
  <c r="AP308" i="5"/>
  <c r="AO309" i="5"/>
  <c r="AN310" i="5"/>
  <c r="AM311" i="5"/>
  <c r="AL312" i="5"/>
  <c r="AK313" i="5"/>
  <c r="AJ314" i="5"/>
  <c r="AI315" i="5"/>
  <c r="AH316" i="5"/>
  <c r="AG317" i="5"/>
  <c r="AF318" i="5"/>
  <c r="AE319" i="5"/>
  <c r="AD320" i="5"/>
  <c r="AC321" i="5"/>
  <c r="AB322" i="5"/>
  <c r="AA323" i="5"/>
  <c r="Z324" i="5"/>
  <c r="Y325" i="5"/>
  <c r="X326" i="5"/>
  <c r="W327" i="5"/>
  <c r="V328" i="5"/>
  <c r="U329" i="5"/>
  <c r="T330" i="5"/>
  <c r="S331" i="5"/>
  <c r="R332" i="5"/>
  <c r="Q333" i="5"/>
  <c r="P334" i="5"/>
  <c r="O335" i="5"/>
  <c r="N336" i="5"/>
  <c r="M337" i="5"/>
  <c r="L338" i="5"/>
  <c r="K339" i="5"/>
  <c r="J340" i="5"/>
  <c r="I341" i="5"/>
  <c r="H342" i="5"/>
  <c r="G343" i="5"/>
  <c r="F344" i="5"/>
  <c r="E345" i="5"/>
  <c r="BC346" i="5"/>
  <c r="BD346" i="5"/>
  <c r="BE346" i="5"/>
  <c r="AZ299" i="5"/>
  <c r="AY300" i="5"/>
  <c r="AX301" i="5"/>
  <c r="AW302" i="5"/>
  <c r="AV303" i="5"/>
  <c r="AU304" i="5"/>
  <c r="AT305" i="5"/>
  <c r="AS306" i="5"/>
  <c r="AR307" i="5"/>
  <c r="AQ308" i="5"/>
  <c r="AP309" i="5"/>
  <c r="AO310" i="5"/>
  <c r="AN311" i="5"/>
  <c r="AM312" i="5"/>
  <c r="AL313" i="5"/>
  <c r="AK314" i="5"/>
  <c r="AJ315" i="5"/>
  <c r="AI316" i="5"/>
  <c r="AH317" i="5"/>
  <c r="AG318" i="5"/>
  <c r="AF319" i="5"/>
  <c r="AE320" i="5"/>
  <c r="AD321" i="5"/>
  <c r="AC322" i="5"/>
  <c r="AB323" i="5"/>
  <c r="AA324" i="5"/>
  <c r="Z325" i="5"/>
  <c r="Y326" i="5"/>
  <c r="X327" i="5"/>
  <c r="W328" i="5"/>
  <c r="V329" i="5"/>
  <c r="U330" i="5"/>
  <c r="T331" i="5"/>
  <c r="S332" i="5"/>
  <c r="R333" i="5"/>
  <c r="Q334" i="5"/>
  <c r="P335" i="5"/>
  <c r="O336" i="5"/>
  <c r="N337" i="5"/>
  <c r="M338" i="5"/>
  <c r="L339" i="5"/>
  <c r="K340" i="5"/>
  <c r="J341" i="5"/>
  <c r="I342" i="5"/>
  <c r="H343" i="5"/>
  <c r="G344" i="5"/>
  <c r="F345" i="5"/>
  <c r="E346" i="5"/>
  <c r="BC347" i="5"/>
  <c r="BD347" i="5"/>
  <c r="BE347" i="5"/>
  <c r="AZ300" i="5"/>
  <c r="AY301" i="5"/>
  <c r="AX302" i="5"/>
  <c r="AW303" i="5"/>
  <c r="AV304" i="5"/>
  <c r="AU305" i="5"/>
  <c r="AT306" i="5"/>
  <c r="AS307" i="5"/>
  <c r="AR308" i="5"/>
  <c r="AQ309" i="5"/>
  <c r="AP310" i="5"/>
  <c r="AO311" i="5"/>
  <c r="AN312" i="5"/>
  <c r="AM313" i="5"/>
  <c r="AL314" i="5"/>
  <c r="AK315" i="5"/>
  <c r="AJ316" i="5"/>
  <c r="AI317" i="5"/>
  <c r="AH318" i="5"/>
  <c r="AG319" i="5"/>
  <c r="AF320" i="5"/>
  <c r="AE321" i="5"/>
  <c r="AD322" i="5"/>
  <c r="AC323" i="5"/>
  <c r="AB324" i="5"/>
  <c r="AA325" i="5"/>
  <c r="Z326" i="5"/>
  <c r="Y327" i="5"/>
  <c r="X328" i="5"/>
  <c r="W329" i="5"/>
  <c r="V330" i="5"/>
  <c r="U331" i="5"/>
  <c r="T332" i="5"/>
  <c r="S333" i="5"/>
  <c r="R334" i="5"/>
  <c r="Q335" i="5"/>
  <c r="P336" i="5"/>
  <c r="O337" i="5"/>
  <c r="N338" i="5"/>
  <c r="M339" i="5"/>
  <c r="L340" i="5"/>
  <c r="K341" i="5"/>
  <c r="J342" i="5"/>
  <c r="I343" i="5"/>
  <c r="H344" i="5"/>
  <c r="G345" i="5"/>
  <c r="F346" i="5"/>
  <c r="E347" i="5"/>
  <c r="BC348" i="5"/>
  <c r="BD348" i="5"/>
  <c r="BE348" i="5"/>
  <c r="AZ301" i="5"/>
  <c r="AY302" i="5"/>
  <c r="AX303" i="5"/>
  <c r="AW304" i="5"/>
  <c r="AV305" i="5"/>
  <c r="AU306" i="5"/>
  <c r="AT307" i="5"/>
  <c r="AS308" i="5"/>
  <c r="AR309" i="5"/>
  <c r="AQ310" i="5"/>
  <c r="AP311" i="5"/>
  <c r="AO312" i="5"/>
  <c r="AN313" i="5"/>
  <c r="AM314" i="5"/>
  <c r="AL315" i="5"/>
  <c r="AK316" i="5"/>
  <c r="AJ317" i="5"/>
  <c r="AI318" i="5"/>
  <c r="AH319" i="5"/>
  <c r="AG320" i="5"/>
  <c r="AF321" i="5"/>
  <c r="AE322" i="5"/>
  <c r="AD323" i="5"/>
  <c r="AC324" i="5"/>
  <c r="AB325" i="5"/>
  <c r="AA326" i="5"/>
  <c r="Z327" i="5"/>
  <c r="Y328" i="5"/>
  <c r="X329" i="5"/>
  <c r="W330" i="5"/>
  <c r="V331" i="5"/>
  <c r="U332" i="5"/>
  <c r="T333" i="5"/>
  <c r="S334" i="5"/>
  <c r="R335" i="5"/>
  <c r="Q336" i="5"/>
  <c r="P337" i="5"/>
  <c r="O338" i="5"/>
  <c r="N339" i="5"/>
  <c r="M340" i="5"/>
  <c r="L341" i="5"/>
  <c r="K342" i="5"/>
  <c r="J343" i="5"/>
  <c r="I344" i="5"/>
  <c r="H345" i="5"/>
  <c r="G346" i="5"/>
  <c r="F347" i="5"/>
  <c r="E348" i="5"/>
  <c r="BC349" i="5"/>
  <c r="BD349" i="5"/>
  <c r="BE349" i="5"/>
  <c r="AZ302" i="5"/>
  <c r="AY303" i="5"/>
  <c r="AX304" i="5"/>
  <c r="AW305" i="5"/>
  <c r="AV306" i="5"/>
  <c r="AU307" i="5"/>
  <c r="AT308" i="5"/>
  <c r="AS309" i="5"/>
  <c r="AR310" i="5"/>
  <c r="AQ311" i="5"/>
  <c r="AP312" i="5"/>
  <c r="AO313" i="5"/>
  <c r="AN314" i="5"/>
  <c r="AM315" i="5"/>
  <c r="AL316" i="5"/>
  <c r="AK317" i="5"/>
  <c r="AJ318" i="5"/>
  <c r="AI319" i="5"/>
  <c r="AH320" i="5"/>
  <c r="AG321" i="5"/>
  <c r="AF322" i="5"/>
  <c r="AE323" i="5"/>
  <c r="AD324" i="5"/>
  <c r="AC325" i="5"/>
  <c r="AB326" i="5"/>
  <c r="AA327" i="5"/>
  <c r="Z328" i="5"/>
  <c r="Y329" i="5"/>
  <c r="X330" i="5"/>
  <c r="W331" i="5"/>
  <c r="V332" i="5"/>
  <c r="U333" i="5"/>
  <c r="T334" i="5"/>
  <c r="S335" i="5"/>
  <c r="R336" i="5"/>
  <c r="Q337" i="5"/>
  <c r="P338" i="5"/>
  <c r="O339" i="5"/>
  <c r="N340" i="5"/>
  <c r="M341" i="5"/>
  <c r="L342" i="5"/>
  <c r="K343" i="5"/>
  <c r="J344" i="5"/>
  <c r="I345" i="5"/>
  <c r="H346" i="5"/>
  <c r="G347" i="5"/>
  <c r="F348" i="5"/>
  <c r="E349" i="5"/>
  <c r="BC350" i="5"/>
  <c r="BD350" i="5"/>
  <c r="BE350" i="5"/>
  <c r="AZ303" i="5"/>
  <c r="AY304" i="5"/>
  <c r="AX305" i="5"/>
  <c r="AW306" i="5"/>
  <c r="AV307" i="5"/>
  <c r="AU308" i="5"/>
  <c r="AT309" i="5"/>
  <c r="AS310" i="5"/>
  <c r="AR311" i="5"/>
  <c r="AQ312" i="5"/>
  <c r="AP313" i="5"/>
  <c r="AO314" i="5"/>
  <c r="AN315" i="5"/>
  <c r="AM316" i="5"/>
  <c r="AL317" i="5"/>
  <c r="AK318" i="5"/>
  <c r="AJ319" i="5"/>
  <c r="AI320" i="5"/>
  <c r="AH321" i="5"/>
  <c r="AG322" i="5"/>
  <c r="AF323" i="5"/>
  <c r="AE324" i="5"/>
  <c r="AD325" i="5"/>
  <c r="AC326" i="5"/>
  <c r="AB327" i="5"/>
  <c r="AA328" i="5"/>
  <c r="Z329" i="5"/>
  <c r="Y330" i="5"/>
  <c r="X331" i="5"/>
  <c r="W332" i="5"/>
  <c r="V333" i="5"/>
  <c r="U334" i="5"/>
  <c r="T335" i="5"/>
  <c r="S336" i="5"/>
  <c r="R337" i="5"/>
  <c r="Q338" i="5"/>
  <c r="P339" i="5"/>
  <c r="O340" i="5"/>
  <c r="N341" i="5"/>
  <c r="M342" i="5"/>
  <c r="L343" i="5"/>
  <c r="K344" i="5"/>
  <c r="J345" i="5"/>
  <c r="I346" i="5"/>
  <c r="H347" i="5"/>
  <c r="G348" i="5"/>
  <c r="F349" i="5"/>
  <c r="E350" i="5"/>
  <c r="BC351" i="5"/>
  <c r="BD351" i="5"/>
  <c r="BE351" i="5"/>
  <c r="AZ304" i="5"/>
  <c r="AY305" i="5"/>
  <c r="AX306" i="5"/>
  <c r="AW307" i="5"/>
  <c r="AV308" i="5"/>
  <c r="AU309" i="5"/>
  <c r="AT310" i="5"/>
  <c r="AS311" i="5"/>
  <c r="AR312" i="5"/>
  <c r="AQ313" i="5"/>
  <c r="AP314" i="5"/>
  <c r="AO315" i="5"/>
  <c r="AN316" i="5"/>
  <c r="AM317" i="5"/>
  <c r="AL318" i="5"/>
  <c r="AK319" i="5"/>
  <c r="AJ320" i="5"/>
  <c r="AI321" i="5"/>
  <c r="AH322" i="5"/>
  <c r="AG323" i="5"/>
  <c r="AF324" i="5"/>
  <c r="AE325" i="5"/>
  <c r="AD326" i="5"/>
  <c r="AC327" i="5"/>
  <c r="AB328" i="5"/>
  <c r="AA329" i="5"/>
  <c r="Z330" i="5"/>
  <c r="Y331" i="5"/>
  <c r="X332" i="5"/>
  <c r="W333" i="5"/>
  <c r="V334" i="5"/>
  <c r="U335" i="5"/>
  <c r="T336" i="5"/>
  <c r="S337" i="5"/>
  <c r="R338" i="5"/>
  <c r="Q339" i="5"/>
  <c r="P340" i="5"/>
  <c r="O341" i="5"/>
  <c r="N342" i="5"/>
  <c r="M343" i="5"/>
  <c r="L344" i="5"/>
  <c r="K345" i="5"/>
  <c r="J346" i="5"/>
  <c r="I347" i="5"/>
  <c r="H348" i="5"/>
  <c r="G349" i="5"/>
  <c r="F350" i="5"/>
  <c r="E351" i="5"/>
  <c r="BC352" i="5"/>
  <c r="BD352" i="5"/>
  <c r="BE352" i="5"/>
  <c r="AZ305" i="5"/>
  <c r="AY306" i="5"/>
  <c r="AX307" i="5"/>
  <c r="AW308" i="5"/>
  <c r="AV309" i="5"/>
  <c r="AU310" i="5"/>
  <c r="AT311" i="5"/>
  <c r="AS312" i="5"/>
  <c r="AR313" i="5"/>
  <c r="AQ314" i="5"/>
  <c r="AP315" i="5"/>
  <c r="AO316" i="5"/>
  <c r="AN317" i="5"/>
  <c r="AM318" i="5"/>
  <c r="AL319" i="5"/>
  <c r="AK320" i="5"/>
  <c r="AJ321" i="5"/>
  <c r="AI322" i="5"/>
  <c r="AH323" i="5"/>
  <c r="AG324" i="5"/>
  <c r="AF325" i="5"/>
  <c r="AE326" i="5"/>
  <c r="AD327" i="5"/>
  <c r="AC328" i="5"/>
  <c r="AB329" i="5"/>
  <c r="AA330" i="5"/>
  <c r="Z331" i="5"/>
  <c r="Y332" i="5"/>
  <c r="X333" i="5"/>
  <c r="W334" i="5"/>
  <c r="V335" i="5"/>
  <c r="U336" i="5"/>
  <c r="T337" i="5"/>
  <c r="S338" i="5"/>
  <c r="R339" i="5"/>
  <c r="Q340" i="5"/>
  <c r="P341" i="5"/>
  <c r="O342" i="5"/>
  <c r="N343" i="5"/>
  <c r="M344" i="5"/>
  <c r="L345" i="5"/>
  <c r="K346" i="5"/>
  <c r="J347" i="5"/>
  <c r="I348" i="5"/>
  <c r="H349" i="5"/>
  <c r="G350" i="5"/>
  <c r="F351" i="5"/>
  <c r="E352" i="5"/>
  <c r="BC353" i="5"/>
  <c r="BD353" i="5"/>
  <c r="BE353" i="5"/>
  <c r="AZ306" i="5"/>
  <c r="AY307" i="5"/>
  <c r="AX308" i="5"/>
  <c r="AW309" i="5"/>
  <c r="AV310" i="5"/>
  <c r="AU311" i="5"/>
  <c r="AT312" i="5"/>
  <c r="AS313" i="5"/>
  <c r="AR314" i="5"/>
  <c r="AQ315" i="5"/>
  <c r="AP316" i="5"/>
  <c r="AO317" i="5"/>
  <c r="AN318" i="5"/>
  <c r="AM319" i="5"/>
  <c r="AL320" i="5"/>
  <c r="AK321" i="5"/>
  <c r="AJ322" i="5"/>
  <c r="AI323" i="5"/>
  <c r="AH324" i="5"/>
  <c r="AG325" i="5"/>
  <c r="AF326" i="5"/>
  <c r="AE327" i="5"/>
  <c r="AD328" i="5"/>
  <c r="AC329" i="5"/>
  <c r="AB330" i="5"/>
  <c r="AA331" i="5"/>
  <c r="Z332" i="5"/>
  <c r="Y333" i="5"/>
  <c r="X334" i="5"/>
  <c r="W335" i="5"/>
  <c r="V336" i="5"/>
  <c r="U337" i="5"/>
  <c r="T338" i="5"/>
  <c r="S339" i="5"/>
  <c r="R340" i="5"/>
  <c r="Q341" i="5"/>
  <c r="P342" i="5"/>
  <c r="O343" i="5"/>
  <c r="N344" i="5"/>
  <c r="M345" i="5"/>
  <c r="L346" i="5"/>
  <c r="K347" i="5"/>
  <c r="J348" i="5"/>
  <c r="I349" i="5"/>
  <c r="H350" i="5"/>
  <c r="G351" i="5"/>
  <c r="F352" i="5"/>
  <c r="E353" i="5"/>
  <c r="BC354" i="5"/>
  <c r="BD354" i="5"/>
  <c r="BE354" i="5"/>
  <c r="AZ307" i="5"/>
  <c r="AY308" i="5"/>
  <c r="AX309" i="5"/>
  <c r="AW310" i="5"/>
  <c r="AV311" i="5"/>
  <c r="AU312" i="5"/>
  <c r="AT313" i="5"/>
  <c r="AS314" i="5"/>
  <c r="AR315" i="5"/>
  <c r="AQ316" i="5"/>
  <c r="AP317" i="5"/>
  <c r="AO318" i="5"/>
  <c r="AN319" i="5"/>
  <c r="AM320" i="5"/>
  <c r="AL321" i="5"/>
  <c r="AK322" i="5"/>
  <c r="AJ323" i="5"/>
  <c r="AI324" i="5"/>
  <c r="AH325" i="5"/>
  <c r="AG326" i="5"/>
  <c r="AF327" i="5"/>
  <c r="AE328" i="5"/>
  <c r="AD329" i="5"/>
  <c r="AC330" i="5"/>
  <c r="AB331" i="5"/>
  <c r="AA332" i="5"/>
  <c r="Z333" i="5"/>
  <c r="Y334" i="5"/>
  <c r="X335" i="5"/>
  <c r="W336" i="5"/>
  <c r="V337" i="5"/>
  <c r="U338" i="5"/>
  <c r="T339" i="5"/>
  <c r="S340" i="5"/>
  <c r="R341" i="5"/>
  <c r="Q342" i="5"/>
  <c r="P343" i="5"/>
  <c r="O344" i="5"/>
  <c r="N345" i="5"/>
  <c r="M346" i="5"/>
  <c r="L347" i="5"/>
  <c r="K348" i="5"/>
  <c r="J349" i="5"/>
  <c r="I350" i="5"/>
  <c r="H351" i="5"/>
  <c r="G352" i="5"/>
  <c r="F353" i="5"/>
  <c r="E354" i="5"/>
  <c r="BC355" i="5"/>
  <c r="BD355" i="5"/>
  <c r="BE355" i="5"/>
  <c r="AZ308" i="5"/>
  <c r="AY309" i="5"/>
  <c r="AX310" i="5"/>
  <c r="AW311" i="5"/>
  <c r="AV312" i="5"/>
  <c r="AU313" i="5"/>
  <c r="AT314" i="5"/>
  <c r="AS315" i="5"/>
  <c r="AR316" i="5"/>
  <c r="AQ317" i="5"/>
  <c r="AP318" i="5"/>
  <c r="AO319" i="5"/>
  <c r="AN320" i="5"/>
  <c r="AM321" i="5"/>
  <c r="AL322" i="5"/>
  <c r="AK323" i="5"/>
  <c r="AJ324" i="5"/>
  <c r="AI325" i="5"/>
  <c r="AH326" i="5"/>
  <c r="AG327" i="5"/>
  <c r="AF328" i="5"/>
  <c r="AE329" i="5"/>
  <c r="AD330" i="5"/>
  <c r="AC331" i="5"/>
  <c r="AB332" i="5"/>
  <c r="AA333" i="5"/>
  <c r="Z334" i="5"/>
  <c r="Y335" i="5"/>
  <c r="X336" i="5"/>
  <c r="W337" i="5"/>
  <c r="V338" i="5"/>
  <c r="U339" i="5"/>
  <c r="T340" i="5"/>
  <c r="S341" i="5"/>
  <c r="R342" i="5"/>
  <c r="Q343" i="5"/>
  <c r="P344" i="5"/>
  <c r="O345" i="5"/>
  <c r="N346" i="5"/>
  <c r="M347" i="5"/>
  <c r="L348" i="5"/>
  <c r="K349" i="5"/>
  <c r="J350" i="5"/>
  <c r="I351" i="5"/>
  <c r="H352" i="5"/>
  <c r="G353" i="5"/>
  <c r="F354" i="5"/>
  <c r="E355" i="5"/>
  <c r="BC356" i="5"/>
  <c r="BD356" i="5"/>
  <c r="BE356" i="5"/>
  <c r="AZ309" i="5"/>
  <c r="AY310" i="5"/>
  <c r="AX311" i="5"/>
  <c r="AW312" i="5"/>
  <c r="AV313" i="5"/>
  <c r="AU314" i="5"/>
  <c r="AT315" i="5"/>
  <c r="AS316" i="5"/>
  <c r="AR317" i="5"/>
  <c r="AQ318" i="5"/>
  <c r="AP319" i="5"/>
  <c r="AO320" i="5"/>
  <c r="AN321" i="5"/>
  <c r="AM322" i="5"/>
  <c r="AL323" i="5"/>
  <c r="AK324" i="5"/>
  <c r="AJ325" i="5"/>
  <c r="AI326" i="5"/>
  <c r="AH327" i="5"/>
  <c r="AG328" i="5"/>
  <c r="AF329" i="5"/>
  <c r="AE330" i="5"/>
  <c r="AD331" i="5"/>
  <c r="AC332" i="5"/>
  <c r="AB333" i="5"/>
  <c r="AA334" i="5"/>
  <c r="Z335" i="5"/>
  <c r="Y336" i="5"/>
  <c r="X337" i="5"/>
  <c r="W338" i="5"/>
  <c r="V339" i="5"/>
  <c r="U340" i="5"/>
  <c r="T341" i="5"/>
  <c r="S342" i="5"/>
  <c r="R343" i="5"/>
  <c r="Q344" i="5"/>
  <c r="P345" i="5"/>
  <c r="O346" i="5"/>
  <c r="N347" i="5"/>
  <c r="M348" i="5"/>
  <c r="L349" i="5"/>
  <c r="K350" i="5"/>
  <c r="J351" i="5"/>
  <c r="I352" i="5"/>
  <c r="H353" i="5"/>
  <c r="G354" i="5"/>
  <c r="F355" i="5"/>
  <c r="E356" i="5"/>
  <c r="BC357" i="5"/>
  <c r="BD357" i="5"/>
  <c r="BE357" i="5"/>
  <c r="AZ310" i="5"/>
  <c r="AY311" i="5"/>
  <c r="AX312" i="5"/>
  <c r="AW313" i="5"/>
  <c r="AV314" i="5"/>
  <c r="AU315" i="5"/>
  <c r="AT316" i="5"/>
  <c r="AS317" i="5"/>
  <c r="AR318" i="5"/>
  <c r="AQ319" i="5"/>
  <c r="AP320" i="5"/>
  <c r="AO321" i="5"/>
  <c r="AN322" i="5"/>
  <c r="AM323" i="5"/>
  <c r="AL324" i="5"/>
  <c r="AK325" i="5"/>
  <c r="AJ326" i="5"/>
  <c r="AI327" i="5"/>
  <c r="AH328" i="5"/>
  <c r="AG329" i="5"/>
  <c r="AF330" i="5"/>
  <c r="AE331" i="5"/>
  <c r="AD332" i="5"/>
  <c r="AC333" i="5"/>
  <c r="AB334" i="5"/>
  <c r="AA335" i="5"/>
  <c r="Z336" i="5"/>
  <c r="Y337" i="5"/>
  <c r="X338" i="5"/>
  <c r="W339" i="5"/>
  <c r="V340" i="5"/>
  <c r="U341" i="5"/>
  <c r="T342" i="5"/>
  <c r="S343" i="5"/>
  <c r="R344" i="5"/>
  <c r="Q345" i="5"/>
  <c r="P346" i="5"/>
  <c r="O347" i="5"/>
  <c r="N348" i="5"/>
  <c r="M349" i="5"/>
  <c r="L350" i="5"/>
  <c r="K351" i="5"/>
  <c r="J352" i="5"/>
  <c r="I353" i="5"/>
  <c r="H354" i="5"/>
  <c r="G355" i="5"/>
  <c r="F356" i="5"/>
  <c r="E357" i="5"/>
  <c r="BC358" i="5"/>
  <c r="BD358" i="5"/>
  <c r="BE358" i="5"/>
  <c r="AZ311" i="5"/>
  <c r="AY312" i="5"/>
  <c r="AX313" i="5"/>
  <c r="AW314" i="5"/>
  <c r="AV315" i="5"/>
  <c r="AU316" i="5"/>
  <c r="AT317" i="5"/>
  <c r="AS318" i="5"/>
  <c r="AR319" i="5"/>
  <c r="AQ320" i="5"/>
  <c r="AP321" i="5"/>
  <c r="AO322" i="5"/>
  <c r="AN323" i="5"/>
  <c r="AM324" i="5"/>
  <c r="AL325" i="5"/>
  <c r="AK326" i="5"/>
  <c r="AJ327" i="5"/>
  <c r="AI328" i="5"/>
  <c r="AH329" i="5"/>
  <c r="AG330" i="5"/>
  <c r="AF331" i="5"/>
  <c r="AE332" i="5"/>
  <c r="AD333" i="5"/>
  <c r="AC334" i="5"/>
  <c r="AB335" i="5"/>
  <c r="AA336" i="5"/>
  <c r="Z337" i="5"/>
  <c r="Y338" i="5"/>
  <c r="X339" i="5"/>
  <c r="W340" i="5"/>
  <c r="V341" i="5"/>
  <c r="U342" i="5"/>
  <c r="T343" i="5"/>
  <c r="S344" i="5"/>
  <c r="R345" i="5"/>
  <c r="Q346" i="5"/>
  <c r="P347" i="5"/>
  <c r="O348" i="5"/>
  <c r="N349" i="5"/>
  <c r="M350" i="5"/>
  <c r="L351" i="5"/>
  <c r="K352" i="5"/>
  <c r="J353" i="5"/>
  <c r="I354" i="5"/>
  <c r="H355" i="5"/>
  <c r="G356" i="5"/>
  <c r="F357" i="5"/>
  <c r="E358" i="5"/>
  <c r="BC359" i="5"/>
  <c r="BD359" i="5"/>
  <c r="BE359" i="5"/>
  <c r="AZ312" i="5"/>
  <c r="AY313" i="5"/>
  <c r="AX314" i="5"/>
  <c r="AW315" i="5"/>
  <c r="AV316" i="5"/>
  <c r="AU317" i="5"/>
  <c r="AT318" i="5"/>
  <c r="AS319" i="5"/>
  <c r="AR320" i="5"/>
  <c r="AQ321" i="5"/>
  <c r="AP322" i="5"/>
  <c r="AO323" i="5"/>
  <c r="AN324" i="5"/>
  <c r="AM325" i="5"/>
  <c r="AL326" i="5"/>
  <c r="AK327" i="5"/>
  <c r="AJ328" i="5"/>
  <c r="AI329" i="5"/>
  <c r="AH330" i="5"/>
  <c r="AG331" i="5"/>
  <c r="AF332" i="5"/>
  <c r="AE333" i="5"/>
  <c r="AD334" i="5"/>
  <c r="AC335" i="5"/>
  <c r="AB336" i="5"/>
  <c r="AA337" i="5"/>
  <c r="Z338" i="5"/>
  <c r="Y339" i="5"/>
  <c r="X340" i="5"/>
  <c r="W341" i="5"/>
  <c r="V342" i="5"/>
  <c r="U343" i="5"/>
  <c r="T344" i="5"/>
  <c r="S345" i="5"/>
  <c r="R346" i="5"/>
  <c r="Q347" i="5"/>
  <c r="P348" i="5"/>
  <c r="O349" i="5"/>
  <c r="N350" i="5"/>
  <c r="M351" i="5"/>
  <c r="L352" i="5"/>
  <c r="K353" i="5"/>
  <c r="J354" i="5"/>
  <c r="I355" i="5"/>
  <c r="H356" i="5"/>
  <c r="G357" i="5"/>
  <c r="F358" i="5"/>
  <c r="E359" i="5"/>
  <c r="BC360" i="5"/>
  <c r="BD360" i="5"/>
  <c r="BE360" i="5"/>
  <c r="AZ313" i="5"/>
  <c r="AY314" i="5"/>
  <c r="AX315" i="5"/>
  <c r="AW316" i="5"/>
  <c r="AV317" i="5"/>
  <c r="AU318" i="5"/>
  <c r="AT319" i="5"/>
  <c r="AS320" i="5"/>
  <c r="AR321" i="5"/>
  <c r="AQ322" i="5"/>
  <c r="AP323" i="5"/>
  <c r="AO324" i="5"/>
  <c r="AN325" i="5"/>
  <c r="AM326" i="5"/>
  <c r="AL327" i="5"/>
  <c r="AK328" i="5"/>
  <c r="AJ329" i="5"/>
  <c r="AI330" i="5"/>
  <c r="AH331" i="5"/>
  <c r="AG332" i="5"/>
  <c r="AF333" i="5"/>
  <c r="AE334" i="5"/>
  <c r="AD335" i="5"/>
  <c r="AC336" i="5"/>
  <c r="AB337" i="5"/>
  <c r="AA338" i="5"/>
  <c r="Z339" i="5"/>
  <c r="Y340" i="5"/>
  <c r="X341" i="5"/>
  <c r="W342" i="5"/>
  <c r="V343" i="5"/>
  <c r="U344" i="5"/>
  <c r="T345" i="5"/>
  <c r="S346" i="5"/>
  <c r="R347" i="5"/>
  <c r="Q348" i="5"/>
  <c r="P349" i="5"/>
  <c r="O350" i="5"/>
  <c r="N351" i="5"/>
  <c r="M352" i="5"/>
  <c r="L353" i="5"/>
  <c r="K354" i="5"/>
  <c r="J355" i="5"/>
  <c r="I356" i="5"/>
  <c r="H357" i="5"/>
  <c r="G358" i="5"/>
  <c r="F359" i="5"/>
  <c r="E360" i="5"/>
  <c r="BC361" i="5"/>
  <c r="BD361" i="5"/>
  <c r="BE361" i="5"/>
  <c r="AZ314" i="5"/>
  <c r="AY315" i="5"/>
  <c r="AX316" i="5"/>
  <c r="AW317" i="5"/>
  <c r="AV318" i="5"/>
  <c r="AU319" i="5"/>
  <c r="AT320" i="5"/>
  <c r="AS321" i="5"/>
  <c r="AR322" i="5"/>
  <c r="AQ323" i="5"/>
  <c r="AP324" i="5"/>
  <c r="AO325" i="5"/>
  <c r="AN326" i="5"/>
  <c r="AM327" i="5"/>
  <c r="AL328" i="5"/>
  <c r="AK329" i="5"/>
  <c r="AJ330" i="5"/>
  <c r="AI331" i="5"/>
  <c r="AH332" i="5"/>
  <c r="AG333" i="5"/>
  <c r="AF334" i="5"/>
  <c r="AE335" i="5"/>
  <c r="AD336" i="5"/>
  <c r="AC337" i="5"/>
  <c r="AB338" i="5"/>
  <c r="AA339" i="5"/>
  <c r="Z340" i="5"/>
  <c r="Y341" i="5"/>
  <c r="X342" i="5"/>
  <c r="W343" i="5"/>
  <c r="V344" i="5"/>
  <c r="U345" i="5"/>
  <c r="T346" i="5"/>
  <c r="S347" i="5"/>
  <c r="R348" i="5"/>
  <c r="Q349" i="5"/>
  <c r="P350" i="5"/>
  <c r="O351" i="5"/>
  <c r="N352" i="5"/>
  <c r="M353" i="5"/>
  <c r="L354" i="5"/>
  <c r="K355" i="5"/>
  <c r="J356" i="5"/>
  <c r="I357" i="5"/>
  <c r="H358" i="5"/>
  <c r="G359" i="5"/>
  <c r="F360" i="5"/>
  <c r="E361" i="5"/>
  <c r="BC362" i="5"/>
  <c r="BD362" i="5"/>
  <c r="BE362" i="5"/>
  <c r="AZ315" i="5"/>
  <c r="AY316" i="5"/>
  <c r="AX317" i="5"/>
  <c r="AW318" i="5"/>
  <c r="AV319" i="5"/>
  <c r="AU320" i="5"/>
  <c r="AT321" i="5"/>
  <c r="AS322" i="5"/>
  <c r="AR323" i="5"/>
  <c r="AQ324" i="5"/>
  <c r="AP325" i="5"/>
  <c r="AO326" i="5"/>
  <c r="AN327" i="5"/>
  <c r="AM328" i="5"/>
  <c r="AL329" i="5"/>
  <c r="AK330" i="5"/>
  <c r="AJ331" i="5"/>
  <c r="AI332" i="5"/>
  <c r="AH333" i="5"/>
  <c r="AG334" i="5"/>
  <c r="AF335" i="5"/>
  <c r="AE336" i="5"/>
  <c r="AD337" i="5"/>
  <c r="AC338" i="5"/>
  <c r="AB339" i="5"/>
  <c r="AA340" i="5"/>
  <c r="Z341" i="5"/>
  <c r="Y342" i="5"/>
  <c r="X343" i="5"/>
  <c r="W344" i="5"/>
  <c r="V345" i="5"/>
  <c r="U346" i="5"/>
  <c r="T347" i="5"/>
  <c r="S348" i="5"/>
  <c r="R349" i="5"/>
  <c r="Q350" i="5"/>
  <c r="P351" i="5"/>
  <c r="O352" i="5"/>
  <c r="N353" i="5"/>
  <c r="M354" i="5"/>
  <c r="L355" i="5"/>
  <c r="K356" i="5"/>
  <c r="J357" i="5"/>
  <c r="I358" i="5"/>
  <c r="H359" i="5"/>
  <c r="G360" i="5"/>
  <c r="F361" i="5"/>
  <c r="E36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BC363" i="5"/>
  <c r="BD363" i="5"/>
  <c r="BE363" i="5"/>
  <c r="C363" i="5"/>
  <c r="BC364" i="5"/>
  <c r="BD364" i="5"/>
  <c r="BE364" i="5"/>
  <c r="D363" i="5"/>
  <c r="C364" i="5"/>
  <c r="BC365" i="5"/>
  <c r="BD365" i="5"/>
  <c r="BE365" i="5"/>
  <c r="AZ316" i="5"/>
  <c r="AY317" i="5"/>
  <c r="AX318" i="5"/>
  <c r="AW319" i="5"/>
  <c r="AV320" i="5"/>
  <c r="AU321" i="5"/>
  <c r="AT322" i="5"/>
  <c r="AS323" i="5"/>
  <c r="AR324" i="5"/>
  <c r="AQ325" i="5"/>
  <c r="AP326" i="5"/>
  <c r="AO327" i="5"/>
  <c r="AN328" i="5"/>
  <c r="AM329" i="5"/>
  <c r="AL330" i="5"/>
  <c r="AK331" i="5"/>
  <c r="AJ332" i="5"/>
  <c r="AI333" i="5"/>
  <c r="AH334" i="5"/>
  <c r="AG335" i="5"/>
  <c r="AF336" i="5"/>
  <c r="AE337" i="5"/>
  <c r="AD338" i="5"/>
  <c r="AC339" i="5"/>
  <c r="AB340" i="5"/>
  <c r="AA341" i="5"/>
  <c r="Z342" i="5"/>
  <c r="Y343" i="5"/>
  <c r="X344" i="5"/>
  <c r="W345" i="5"/>
  <c r="V346" i="5"/>
  <c r="U347" i="5"/>
  <c r="T348" i="5"/>
  <c r="S349" i="5"/>
  <c r="R350" i="5"/>
  <c r="Q351" i="5"/>
  <c r="P352" i="5"/>
  <c r="O353" i="5"/>
  <c r="N354" i="5"/>
  <c r="M355" i="5"/>
  <c r="L356" i="5"/>
  <c r="K357" i="5"/>
  <c r="J358" i="5"/>
  <c r="I359" i="5"/>
  <c r="H360" i="5"/>
  <c r="G361" i="5"/>
  <c r="F362" i="5"/>
  <c r="E363" i="5"/>
  <c r="D364" i="5"/>
  <c r="C365" i="5"/>
  <c r="BC366" i="5"/>
  <c r="BD366" i="5"/>
  <c r="BE366" i="5"/>
  <c r="AZ317" i="5"/>
  <c r="AY318" i="5"/>
  <c r="AX319" i="5"/>
  <c r="AW320" i="5"/>
  <c r="AV321" i="5"/>
  <c r="AU322" i="5"/>
  <c r="AT323" i="5"/>
  <c r="AS324" i="5"/>
  <c r="AR325" i="5"/>
  <c r="AQ326" i="5"/>
  <c r="AP327" i="5"/>
  <c r="AO328" i="5"/>
  <c r="AN329" i="5"/>
  <c r="AM330" i="5"/>
  <c r="AL331" i="5"/>
  <c r="AK332" i="5"/>
  <c r="AJ333" i="5"/>
  <c r="AI334" i="5"/>
  <c r="AH335" i="5"/>
  <c r="AG336" i="5"/>
  <c r="AF337" i="5"/>
  <c r="AE338" i="5"/>
  <c r="AD339" i="5"/>
  <c r="AC340" i="5"/>
  <c r="AB341" i="5"/>
  <c r="AA342" i="5"/>
  <c r="Z343" i="5"/>
  <c r="Y344" i="5"/>
  <c r="X345" i="5"/>
  <c r="W346" i="5"/>
  <c r="V347" i="5"/>
  <c r="U348" i="5"/>
  <c r="T349" i="5"/>
  <c r="S350" i="5"/>
  <c r="R351" i="5"/>
  <c r="Q352" i="5"/>
  <c r="P353" i="5"/>
  <c r="O354" i="5"/>
  <c r="N355" i="5"/>
  <c r="M356" i="5"/>
  <c r="L357" i="5"/>
  <c r="K358" i="5"/>
  <c r="J359" i="5"/>
  <c r="I360" i="5"/>
  <c r="H361" i="5"/>
  <c r="G362" i="5"/>
  <c r="F363" i="5"/>
  <c r="E364" i="5"/>
  <c r="D365" i="5"/>
  <c r="C366" i="5"/>
  <c r="BC367" i="5"/>
  <c r="BD367" i="5"/>
  <c r="BE367" i="5"/>
  <c r="AZ318" i="5"/>
  <c r="AY319" i="5"/>
  <c r="AX320" i="5"/>
  <c r="AW321" i="5"/>
  <c r="AV322" i="5"/>
  <c r="AU323" i="5"/>
  <c r="AT324" i="5"/>
  <c r="AS325" i="5"/>
  <c r="AR326" i="5"/>
  <c r="AQ327" i="5"/>
  <c r="AP328" i="5"/>
  <c r="AO329" i="5"/>
  <c r="AN330" i="5"/>
  <c r="AM331" i="5"/>
  <c r="AL332" i="5"/>
  <c r="AK333" i="5"/>
  <c r="AJ334" i="5"/>
  <c r="AI335" i="5"/>
  <c r="AH336" i="5"/>
  <c r="AG337" i="5"/>
  <c r="AF338" i="5"/>
  <c r="AE339" i="5"/>
  <c r="AD340" i="5"/>
  <c r="AC341" i="5"/>
  <c r="AB342" i="5"/>
  <c r="AA343" i="5"/>
  <c r="Z344" i="5"/>
  <c r="Y345" i="5"/>
  <c r="X346" i="5"/>
  <c r="W347" i="5"/>
  <c r="V348" i="5"/>
  <c r="U349" i="5"/>
  <c r="T350" i="5"/>
  <c r="S351" i="5"/>
  <c r="R352" i="5"/>
  <c r="Q353" i="5"/>
  <c r="P354" i="5"/>
  <c r="O355" i="5"/>
  <c r="N356" i="5"/>
  <c r="M357" i="5"/>
  <c r="L358" i="5"/>
  <c r="K359" i="5"/>
  <c r="J360" i="5"/>
  <c r="I361" i="5"/>
  <c r="H362" i="5"/>
  <c r="G363" i="5"/>
  <c r="F364" i="5"/>
  <c r="E365" i="5"/>
  <c r="D366" i="5"/>
  <c r="C367" i="5"/>
  <c r="BC368" i="5"/>
  <c r="BD368" i="5"/>
  <c r="BE368" i="5"/>
  <c r="AZ319" i="5"/>
  <c r="AY320" i="5"/>
  <c r="AX321" i="5"/>
  <c r="AW322" i="5"/>
  <c r="AV323" i="5"/>
  <c r="AU324" i="5"/>
  <c r="AT325" i="5"/>
  <c r="AS326" i="5"/>
  <c r="AR327" i="5"/>
  <c r="AQ328" i="5"/>
  <c r="AP329" i="5"/>
  <c r="AO330" i="5"/>
  <c r="AN331" i="5"/>
  <c r="AM332" i="5"/>
  <c r="AL333" i="5"/>
  <c r="AK334" i="5"/>
  <c r="AJ335" i="5"/>
  <c r="AI336" i="5"/>
  <c r="AH337" i="5"/>
  <c r="AG338" i="5"/>
  <c r="AF339" i="5"/>
  <c r="AE340" i="5"/>
  <c r="AD341" i="5"/>
  <c r="AC342" i="5"/>
  <c r="AB343" i="5"/>
  <c r="AA344" i="5"/>
  <c r="Z345" i="5"/>
  <c r="Y346" i="5"/>
  <c r="X347" i="5"/>
  <c r="W348" i="5"/>
  <c r="V349" i="5"/>
  <c r="U350" i="5"/>
  <c r="T351" i="5"/>
  <c r="S352" i="5"/>
  <c r="R353" i="5"/>
  <c r="Q354" i="5"/>
  <c r="P355" i="5"/>
  <c r="O356" i="5"/>
  <c r="N357" i="5"/>
  <c r="M358" i="5"/>
  <c r="L359" i="5"/>
  <c r="K360" i="5"/>
  <c r="J361" i="5"/>
  <c r="I362" i="5"/>
  <c r="H363" i="5"/>
  <c r="G364" i="5"/>
  <c r="F365" i="5"/>
  <c r="E366" i="5"/>
  <c r="D367" i="5"/>
  <c r="C368" i="5"/>
  <c r="BC369" i="5"/>
  <c r="BD369" i="5"/>
  <c r="BE369" i="5"/>
  <c r="AZ320" i="5"/>
  <c r="AY321" i="5"/>
  <c r="AX322" i="5"/>
  <c r="AW323" i="5"/>
  <c r="AV324" i="5"/>
  <c r="AU325" i="5"/>
  <c r="AT326" i="5"/>
  <c r="AS327" i="5"/>
  <c r="AR328" i="5"/>
  <c r="AQ329" i="5"/>
  <c r="AP330" i="5"/>
  <c r="AO331" i="5"/>
  <c r="AN332" i="5"/>
  <c r="AM333" i="5"/>
  <c r="AL334" i="5"/>
  <c r="AK335" i="5"/>
  <c r="AJ336" i="5"/>
  <c r="AI337" i="5"/>
  <c r="AH338" i="5"/>
  <c r="AG339" i="5"/>
  <c r="AF340" i="5"/>
  <c r="AE341" i="5"/>
  <c r="AD342" i="5"/>
  <c r="AC343" i="5"/>
  <c r="AB344" i="5"/>
  <c r="AA345" i="5"/>
  <c r="Z346" i="5"/>
  <c r="Y347" i="5"/>
  <c r="X348" i="5"/>
  <c r="W349" i="5"/>
  <c r="V350" i="5"/>
  <c r="U351" i="5"/>
  <c r="T352" i="5"/>
  <c r="S353" i="5"/>
  <c r="R354" i="5"/>
  <c r="Q355" i="5"/>
  <c r="P356" i="5"/>
  <c r="O357" i="5"/>
  <c r="N358" i="5"/>
  <c r="M359" i="5"/>
  <c r="L360" i="5"/>
  <c r="K361" i="5"/>
  <c r="J362" i="5"/>
  <c r="I363" i="5"/>
  <c r="H364" i="5"/>
  <c r="G365" i="5"/>
  <c r="F366" i="5"/>
  <c r="E367" i="5"/>
  <c r="D368" i="5"/>
  <c r="C369" i="5"/>
  <c r="BC370" i="5"/>
  <c r="BD370" i="5"/>
  <c r="BE370" i="5"/>
  <c r="AZ321" i="5"/>
  <c r="AY322" i="5"/>
  <c r="AX323" i="5"/>
  <c r="AW324" i="5"/>
  <c r="AV325" i="5"/>
  <c r="AU326" i="5"/>
  <c r="AT327" i="5"/>
  <c r="AS328" i="5"/>
  <c r="AR329" i="5"/>
  <c r="AQ330" i="5"/>
  <c r="AP331" i="5"/>
  <c r="AO332" i="5"/>
  <c r="AN333" i="5"/>
  <c r="AM334" i="5"/>
  <c r="AL335" i="5"/>
  <c r="AK336" i="5"/>
  <c r="AJ337" i="5"/>
  <c r="AI338" i="5"/>
  <c r="AH339" i="5"/>
  <c r="AG340" i="5"/>
  <c r="AF341" i="5"/>
  <c r="AE342" i="5"/>
  <c r="AD343" i="5"/>
  <c r="AC344" i="5"/>
  <c r="AB345" i="5"/>
  <c r="AA346" i="5"/>
  <c r="Z347" i="5"/>
  <c r="Y348" i="5"/>
  <c r="X349" i="5"/>
  <c r="W350" i="5"/>
  <c r="V351" i="5"/>
  <c r="U352" i="5"/>
  <c r="T353" i="5"/>
  <c r="S354" i="5"/>
  <c r="R355" i="5"/>
  <c r="Q356" i="5"/>
  <c r="P357" i="5"/>
  <c r="O358" i="5"/>
  <c r="N359" i="5"/>
  <c r="M360" i="5"/>
  <c r="L361" i="5"/>
  <c r="K362" i="5"/>
  <c r="J363" i="5"/>
  <c r="I364" i="5"/>
  <c r="H365" i="5"/>
  <c r="G366" i="5"/>
  <c r="F367" i="5"/>
  <c r="E368" i="5"/>
  <c r="D369" i="5"/>
  <c r="C370" i="5"/>
  <c r="BC371" i="5"/>
  <c r="BD371" i="5"/>
  <c r="BE371" i="5"/>
  <c r="AZ322" i="5"/>
  <c r="AY323" i="5"/>
  <c r="AX324" i="5"/>
  <c r="AW325" i="5"/>
  <c r="AV326" i="5"/>
  <c r="AU327" i="5"/>
  <c r="AT328" i="5"/>
  <c r="AS329" i="5"/>
  <c r="AR330" i="5"/>
  <c r="AQ331" i="5"/>
  <c r="AP332" i="5"/>
  <c r="AO333" i="5"/>
  <c r="AN334" i="5"/>
  <c r="AM335" i="5"/>
  <c r="AL336" i="5"/>
  <c r="AK337" i="5"/>
  <c r="AJ338" i="5"/>
  <c r="AI339" i="5"/>
  <c r="AH340" i="5"/>
  <c r="AG341" i="5"/>
  <c r="AF342" i="5"/>
  <c r="AE343" i="5"/>
  <c r="AD344" i="5"/>
  <c r="AC345" i="5"/>
  <c r="AB346" i="5"/>
  <c r="AA347" i="5"/>
  <c r="Z348" i="5"/>
  <c r="Y349" i="5"/>
  <c r="X350" i="5"/>
  <c r="W351" i="5"/>
  <c r="V352" i="5"/>
  <c r="U353" i="5"/>
  <c r="T354" i="5"/>
  <c r="S355" i="5"/>
  <c r="R356" i="5"/>
  <c r="Q357" i="5"/>
  <c r="P358" i="5"/>
  <c r="O359" i="5"/>
  <c r="N360" i="5"/>
  <c r="M361" i="5"/>
  <c r="L362" i="5"/>
  <c r="K363" i="5"/>
  <c r="J364" i="5"/>
  <c r="I365" i="5"/>
  <c r="H366" i="5"/>
  <c r="G367" i="5"/>
  <c r="F368" i="5"/>
  <c r="E369" i="5"/>
  <c r="D370" i="5"/>
  <c r="C371" i="5"/>
  <c r="BC372" i="5"/>
  <c r="BD372" i="5"/>
  <c r="BE372" i="5"/>
  <c r="AZ323" i="5"/>
  <c r="AY324" i="5"/>
  <c r="AX325" i="5"/>
  <c r="AW326" i="5"/>
  <c r="AV327" i="5"/>
  <c r="AU328" i="5"/>
  <c r="AT329" i="5"/>
  <c r="AS330" i="5"/>
  <c r="AR331" i="5"/>
  <c r="AQ332" i="5"/>
  <c r="AP333" i="5"/>
  <c r="AO334" i="5"/>
  <c r="AN335" i="5"/>
  <c r="AM336" i="5"/>
  <c r="AL337" i="5"/>
  <c r="AK338" i="5"/>
  <c r="AJ339" i="5"/>
  <c r="AI340" i="5"/>
  <c r="AH341" i="5"/>
  <c r="AG342" i="5"/>
  <c r="AF343" i="5"/>
  <c r="AE344" i="5"/>
  <c r="AD345" i="5"/>
  <c r="AC346" i="5"/>
  <c r="AB347" i="5"/>
  <c r="AA348" i="5"/>
  <c r="Z349" i="5"/>
  <c r="Y350" i="5"/>
  <c r="X351" i="5"/>
  <c r="W352" i="5"/>
  <c r="V353" i="5"/>
  <c r="U354" i="5"/>
  <c r="T355" i="5"/>
  <c r="S356" i="5"/>
  <c r="R357" i="5"/>
  <c r="Q358" i="5"/>
  <c r="P359" i="5"/>
  <c r="O360" i="5"/>
  <c r="N361" i="5"/>
  <c r="M362" i="5"/>
  <c r="L363" i="5"/>
  <c r="K364" i="5"/>
  <c r="J365" i="5"/>
  <c r="I366" i="5"/>
  <c r="H367" i="5"/>
  <c r="G368" i="5"/>
  <c r="F369" i="5"/>
  <c r="E370" i="5"/>
  <c r="D371" i="5"/>
  <c r="C372" i="5"/>
  <c r="BC373" i="5"/>
  <c r="BD373" i="5"/>
  <c r="BE373" i="5"/>
  <c r="AZ324" i="5"/>
  <c r="AY325" i="5"/>
  <c r="AX326" i="5"/>
  <c r="AW327" i="5"/>
  <c r="AV328" i="5"/>
  <c r="AU329" i="5"/>
  <c r="AT330" i="5"/>
  <c r="AS331" i="5"/>
  <c r="AR332" i="5"/>
  <c r="AQ333" i="5"/>
  <c r="AP334" i="5"/>
  <c r="AO335" i="5"/>
  <c r="AN336" i="5"/>
  <c r="AM337" i="5"/>
  <c r="AL338" i="5"/>
  <c r="AK339" i="5"/>
  <c r="AJ340" i="5"/>
  <c r="AI341" i="5"/>
  <c r="AH342" i="5"/>
  <c r="AG343" i="5"/>
  <c r="AF344" i="5"/>
  <c r="AE345" i="5"/>
  <c r="AD346" i="5"/>
  <c r="AC347" i="5"/>
  <c r="AB348" i="5"/>
  <c r="AA349" i="5"/>
  <c r="Z350" i="5"/>
  <c r="Y351" i="5"/>
  <c r="X352" i="5"/>
  <c r="W353" i="5"/>
  <c r="V354" i="5"/>
  <c r="U355" i="5"/>
  <c r="T356" i="5"/>
  <c r="S357" i="5"/>
  <c r="R358" i="5"/>
  <c r="Q359" i="5"/>
  <c r="P360" i="5"/>
  <c r="O361" i="5"/>
  <c r="N362" i="5"/>
  <c r="M363" i="5"/>
  <c r="L364" i="5"/>
  <c r="K365" i="5"/>
  <c r="J366" i="5"/>
  <c r="I367" i="5"/>
  <c r="H368" i="5"/>
  <c r="G369" i="5"/>
  <c r="F370" i="5"/>
  <c r="E371" i="5"/>
  <c r="D372" i="5"/>
  <c r="C373" i="5"/>
  <c r="BC374" i="5"/>
  <c r="BD374" i="5"/>
  <c r="BE374" i="5"/>
  <c r="AZ325" i="5"/>
  <c r="AY326" i="5"/>
  <c r="AX327" i="5"/>
  <c r="AW328" i="5"/>
  <c r="AV329" i="5"/>
  <c r="AU330" i="5"/>
  <c r="AT331" i="5"/>
  <c r="AS332" i="5"/>
  <c r="AR333" i="5"/>
  <c r="AQ334" i="5"/>
  <c r="AP335" i="5"/>
  <c r="AO336" i="5"/>
  <c r="AN337" i="5"/>
  <c r="AM338" i="5"/>
  <c r="AL339" i="5"/>
  <c r="AK340" i="5"/>
  <c r="AJ341" i="5"/>
  <c r="AI342" i="5"/>
  <c r="AH343" i="5"/>
  <c r="AG344" i="5"/>
  <c r="AF345" i="5"/>
  <c r="AE346" i="5"/>
  <c r="AD347" i="5"/>
  <c r="AC348" i="5"/>
  <c r="AB349" i="5"/>
  <c r="AA350" i="5"/>
  <c r="Z351" i="5"/>
  <c r="Y352" i="5"/>
  <c r="X353" i="5"/>
  <c r="W354" i="5"/>
  <c r="V355" i="5"/>
  <c r="U356" i="5"/>
  <c r="T357" i="5"/>
  <c r="S358" i="5"/>
  <c r="R359" i="5"/>
  <c r="Q360" i="5"/>
  <c r="P361" i="5"/>
  <c r="O362" i="5"/>
  <c r="N363" i="5"/>
  <c r="M364" i="5"/>
  <c r="L365" i="5"/>
  <c r="K366" i="5"/>
  <c r="J367" i="5"/>
  <c r="I368" i="5"/>
  <c r="H369" i="5"/>
  <c r="G370" i="5"/>
  <c r="F371" i="5"/>
  <c r="E372" i="5"/>
  <c r="D373" i="5"/>
  <c r="C374" i="5"/>
  <c r="BC375" i="5"/>
  <c r="BD375" i="5"/>
  <c r="BE375" i="5"/>
  <c r="AZ326" i="5"/>
  <c r="AY327" i="5"/>
  <c r="AX328" i="5"/>
  <c r="AW329" i="5"/>
  <c r="AV330" i="5"/>
  <c r="AU331" i="5"/>
  <c r="AT332" i="5"/>
  <c r="AS333" i="5"/>
  <c r="AR334" i="5"/>
  <c r="AQ335" i="5"/>
  <c r="AP336" i="5"/>
  <c r="AO337" i="5"/>
  <c r="AN338" i="5"/>
  <c r="AM339" i="5"/>
  <c r="AL340" i="5"/>
  <c r="AK341" i="5"/>
  <c r="AJ342" i="5"/>
  <c r="AI343" i="5"/>
  <c r="AH344" i="5"/>
  <c r="AG345" i="5"/>
  <c r="AF346" i="5"/>
  <c r="AE347" i="5"/>
  <c r="AD348" i="5"/>
  <c r="AC349" i="5"/>
  <c r="AB350" i="5"/>
  <c r="AA351" i="5"/>
  <c r="Z352" i="5"/>
  <c r="Y353" i="5"/>
  <c r="X354" i="5"/>
  <c r="W355" i="5"/>
  <c r="V356" i="5"/>
  <c r="U357" i="5"/>
  <c r="T358" i="5"/>
  <c r="S359" i="5"/>
  <c r="R360" i="5"/>
  <c r="Q361" i="5"/>
  <c r="P362" i="5"/>
  <c r="O363" i="5"/>
  <c r="N364" i="5"/>
  <c r="M365" i="5"/>
  <c r="L366" i="5"/>
  <c r="K367" i="5"/>
  <c r="J368" i="5"/>
  <c r="I369" i="5"/>
  <c r="H370" i="5"/>
  <c r="G371" i="5"/>
  <c r="F372" i="5"/>
  <c r="E373" i="5"/>
  <c r="D374" i="5"/>
  <c r="C375" i="5"/>
  <c r="BC376" i="5"/>
  <c r="BD376" i="5"/>
  <c r="BE376" i="5"/>
  <c r="AZ327" i="5"/>
  <c r="AY328" i="5"/>
  <c r="AX329" i="5"/>
  <c r="AW330" i="5"/>
  <c r="AV331" i="5"/>
  <c r="AU332" i="5"/>
  <c r="AT333" i="5"/>
  <c r="AS334" i="5"/>
  <c r="AR335" i="5"/>
  <c r="AQ336" i="5"/>
  <c r="AP337" i="5"/>
  <c r="AO338" i="5"/>
  <c r="AN339" i="5"/>
  <c r="AM340" i="5"/>
  <c r="AL341" i="5"/>
  <c r="AK342" i="5"/>
  <c r="AJ343" i="5"/>
  <c r="AI344" i="5"/>
  <c r="AH345" i="5"/>
  <c r="AG346" i="5"/>
  <c r="AF347" i="5"/>
  <c r="AE348" i="5"/>
  <c r="AD349" i="5"/>
  <c r="AC350" i="5"/>
  <c r="AB351" i="5"/>
  <c r="AA352" i="5"/>
  <c r="Z353" i="5"/>
  <c r="Y354" i="5"/>
  <c r="X355" i="5"/>
  <c r="W356" i="5"/>
  <c r="V357" i="5"/>
  <c r="U358" i="5"/>
  <c r="T359" i="5"/>
  <c r="S360" i="5"/>
  <c r="R361" i="5"/>
  <c r="Q362" i="5"/>
  <c r="P363" i="5"/>
  <c r="O364" i="5"/>
  <c r="N365" i="5"/>
  <c r="M366" i="5"/>
  <c r="L367" i="5"/>
  <c r="K368" i="5"/>
  <c r="J369" i="5"/>
  <c r="I370" i="5"/>
  <c r="H371" i="5"/>
  <c r="G372" i="5"/>
  <c r="F373" i="5"/>
  <c r="E374" i="5"/>
  <c r="D375" i="5"/>
  <c r="C376" i="5"/>
  <c r="BC377" i="5"/>
  <c r="BD377" i="5"/>
  <c r="BE377" i="5"/>
  <c r="AZ328" i="5"/>
  <c r="AY329" i="5"/>
  <c r="AX330" i="5"/>
  <c r="AW331" i="5"/>
  <c r="AV332" i="5"/>
  <c r="AU333" i="5"/>
  <c r="AT334" i="5"/>
  <c r="AS335" i="5"/>
  <c r="AR336" i="5"/>
  <c r="AQ337" i="5"/>
  <c r="AP338" i="5"/>
  <c r="AO339" i="5"/>
  <c r="AN340" i="5"/>
  <c r="AM341" i="5"/>
  <c r="AL342" i="5"/>
  <c r="AK343" i="5"/>
  <c r="AJ344" i="5"/>
  <c r="AI345" i="5"/>
  <c r="AH346" i="5"/>
  <c r="AG347" i="5"/>
  <c r="AF348" i="5"/>
  <c r="AE349" i="5"/>
  <c r="AD350" i="5"/>
  <c r="AC351" i="5"/>
  <c r="AB352" i="5"/>
  <c r="AA353" i="5"/>
  <c r="Z354" i="5"/>
  <c r="Y355" i="5"/>
  <c r="X356" i="5"/>
  <c r="W357" i="5"/>
  <c r="V358" i="5"/>
  <c r="U359" i="5"/>
  <c r="T360" i="5"/>
  <c r="S361" i="5"/>
  <c r="R362" i="5"/>
  <c r="Q363" i="5"/>
  <c r="P364" i="5"/>
  <c r="O365" i="5"/>
  <c r="N366" i="5"/>
  <c r="M367" i="5"/>
  <c r="L368" i="5"/>
  <c r="K369" i="5"/>
  <c r="J370" i="5"/>
  <c r="I371" i="5"/>
  <c r="H372" i="5"/>
  <c r="G373" i="5"/>
  <c r="F374" i="5"/>
  <c r="E375" i="5"/>
  <c r="D376" i="5"/>
  <c r="C377" i="5"/>
  <c r="BC378" i="5"/>
  <c r="BD378" i="5"/>
  <c r="BE378" i="5"/>
  <c r="AZ329" i="5"/>
  <c r="AY330" i="5"/>
  <c r="AX331" i="5"/>
  <c r="AW332" i="5"/>
  <c r="AV333" i="5"/>
  <c r="AU334" i="5"/>
  <c r="AT335" i="5"/>
  <c r="AS336" i="5"/>
  <c r="AR337" i="5"/>
  <c r="AQ338" i="5"/>
  <c r="AP339" i="5"/>
  <c r="AO340" i="5"/>
  <c r="AN341" i="5"/>
  <c r="AM342" i="5"/>
  <c r="AL343" i="5"/>
  <c r="AK344" i="5"/>
  <c r="AJ345" i="5"/>
  <c r="AI346" i="5"/>
  <c r="AH347" i="5"/>
  <c r="AG348" i="5"/>
  <c r="AF349" i="5"/>
  <c r="AE350" i="5"/>
  <c r="AD351" i="5"/>
  <c r="AC352" i="5"/>
  <c r="AB353" i="5"/>
  <c r="AA354" i="5"/>
  <c r="Z355" i="5"/>
  <c r="Y356" i="5"/>
  <c r="X357" i="5"/>
  <c r="W358" i="5"/>
  <c r="V359" i="5"/>
  <c r="U360" i="5"/>
  <c r="T361" i="5"/>
  <c r="S362" i="5"/>
  <c r="R363" i="5"/>
  <c r="Q364" i="5"/>
  <c r="P365" i="5"/>
  <c r="O366" i="5"/>
  <c r="N367" i="5"/>
  <c r="M368" i="5"/>
  <c r="L369" i="5"/>
  <c r="K370" i="5"/>
  <c r="J371" i="5"/>
  <c r="I372" i="5"/>
  <c r="H373" i="5"/>
  <c r="G374" i="5"/>
  <c r="F375" i="5"/>
  <c r="E376" i="5"/>
  <c r="D377" i="5"/>
  <c r="C378" i="5"/>
  <c r="BC379" i="5"/>
  <c r="BD379" i="5"/>
  <c r="BE379" i="5"/>
  <c r="AZ330" i="5"/>
  <c r="AY331" i="5"/>
  <c r="AX332" i="5"/>
  <c r="AW333" i="5"/>
  <c r="AV334" i="5"/>
  <c r="AU335" i="5"/>
  <c r="AT336" i="5"/>
  <c r="AS337" i="5"/>
  <c r="AR338" i="5"/>
  <c r="AQ339" i="5"/>
  <c r="AP340" i="5"/>
  <c r="AO341" i="5"/>
  <c r="AN342" i="5"/>
  <c r="AM343" i="5"/>
  <c r="AL344" i="5"/>
  <c r="AK345" i="5"/>
  <c r="AJ346" i="5"/>
  <c r="AI347" i="5"/>
  <c r="AH348" i="5"/>
  <c r="AG349" i="5"/>
  <c r="AF350" i="5"/>
  <c r="AE351" i="5"/>
  <c r="AD352" i="5"/>
  <c r="AC353" i="5"/>
  <c r="AB354" i="5"/>
  <c r="AA355" i="5"/>
  <c r="Z356" i="5"/>
  <c r="Y357" i="5"/>
  <c r="X358" i="5"/>
  <c r="W359" i="5"/>
  <c r="V360" i="5"/>
  <c r="U361" i="5"/>
  <c r="T362" i="5"/>
  <c r="S363" i="5"/>
  <c r="R364" i="5"/>
  <c r="Q365" i="5"/>
  <c r="P366" i="5"/>
  <c r="O367" i="5"/>
  <c r="N368" i="5"/>
  <c r="M369" i="5"/>
  <c r="L370" i="5"/>
  <c r="K371" i="5"/>
  <c r="J372" i="5"/>
  <c r="I373" i="5"/>
  <c r="H374" i="5"/>
  <c r="G375" i="5"/>
  <c r="F376" i="5"/>
  <c r="E377" i="5"/>
  <c r="D378" i="5"/>
  <c r="C379" i="5"/>
  <c r="BC380" i="5"/>
  <c r="BD380" i="5"/>
  <c r="BE380" i="5"/>
  <c r="AZ331" i="5"/>
  <c r="AY332" i="5"/>
  <c r="AX333" i="5"/>
  <c r="AW334" i="5"/>
  <c r="AV335" i="5"/>
  <c r="AU336" i="5"/>
  <c r="AT337" i="5"/>
  <c r="AS338" i="5"/>
  <c r="AR339" i="5"/>
  <c r="AQ340" i="5"/>
  <c r="AP341" i="5"/>
  <c r="AO342" i="5"/>
  <c r="AN343" i="5"/>
  <c r="AM344" i="5"/>
  <c r="AL345" i="5"/>
  <c r="AK346" i="5"/>
  <c r="AJ347" i="5"/>
  <c r="AI348" i="5"/>
  <c r="AH349" i="5"/>
  <c r="AG350" i="5"/>
  <c r="AF351" i="5"/>
  <c r="AE352" i="5"/>
  <c r="AD353" i="5"/>
  <c r="AC354" i="5"/>
  <c r="AB355" i="5"/>
  <c r="AA356" i="5"/>
  <c r="Z357" i="5"/>
  <c r="Y358" i="5"/>
  <c r="X359" i="5"/>
  <c r="W360" i="5"/>
  <c r="V361" i="5"/>
  <c r="U362" i="5"/>
  <c r="T363" i="5"/>
  <c r="S364" i="5"/>
  <c r="R365" i="5"/>
  <c r="Q366" i="5"/>
  <c r="P367" i="5"/>
  <c r="O368" i="5"/>
  <c r="N369" i="5"/>
  <c r="M370" i="5"/>
  <c r="L371" i="5"/>
  <c r="K372" i="5"/>
  <c r="J373" i="5"/>
  <c r="I374" i="5"/>
  <c r="H375" i="5"/>
  <c r="G376" i="5"/>
  <c r="F377" i="5"/>
  <c r="E378" i="5"/>
  <c r="D379" i="5"/>
  <c r="C380" i="5"/>
  <c r="BC381" i="5"/>
  <c r="BD381" i="5"/>
  <c r="BE381" i="5"/>
  <c r="AZ332" i="5"/>
  <c r="AY333" i="5"/>
  <c r="AX334" i="5"/>
  <c r="AW335" i="5"/>
  <c r="AV336" i="5"/>
  <c r="AU337" i="5"/>
  <c r="AT338" i="5"/>
  <c r="AS339" i="5"/>
  <c r="AR340" i="5"/>
  <c r="AQ341" i="5"/>
  <c r="AP342" i="5"/>
  <c r="AO343" i="5"/>
  <c r="AN344" i="5"/>
  <c r="AM345" i="5"/>
  <c r="AL346" i="5"/>
  <c r="AK347" i="5"/>
  <c r="AJ348" i="5"/>
  <c r="AI349" i="5"/>
  <c r="AH350" i="5"/>
  <c r="AG351" i="5"/>
  <c r="AF352" i="5"/>
  <c r="AE353" i="5"/>
  <c r="AD354" i="5"/>
  <c r="AC355" i="5"/>
  <c r="AB356" i="5"/>
  <c r="AA357" i="5"/>
  <c r="Z358" i="5"/>
  <c r="Y359" i="5"/>
  <c r="X360" i="5"/>
  <c r="W361" i="5"/>
  <c r="V362" i="5"/>
  <c r="U363" i="5"/>
  <c r="T364" i="5"/>
  <c r="S365" i="5"/>
  <c r="R366" i="5"/>
  <c r="Q367" i="5"/>
  <c r="P368" i="5"/>
  <c r="O369" i="5"/>
  <c r="N370" i="5"/>
  <c r="M371" i="5"/>
  <c r="L372" i="5"/>
  <c r="K373" i="5"/>
  <c r="J374" i="5"/>
  <c r="I375" i="5"/>
  <c r="H376" i="5"/>
  <c r="G377" i="5"/>
  <c r="F378" i="5"/>
  <c r="E379" i="5"/>
  <c r="D380" i="5"/>
  <c r="C381" i="5"/>
  <c r="BC382" i="5"/>
  <c r="BD382" i="5"/>
  <c r="BE382" i="5"/>
  <c r="AZ333" i="5"/>
  <c r="AY334" i="5"/>
  <c r="AX335" i="5"/>
  <c r="AW336" i="5"/>
  <c r="AV337" i="5"/>
  <c r="AU338" i="5"/>
  <c r="AT339" i="5"/>
  <c r="AS340" i="5"/>
  <c r="AR341" i="5"/>
  <c r="AQ342" i="5"/>
  <c r="AP343" i="5"/>
  <c r="AO344" i="5"/>
  <c r="AN345" i="5"/>
  <c r="AM346" i="5"/>
  <c r="AL347" i="5"/>
  <c r="AK348" i="5"/>
  <c r="AJ349" i="5"/>
  <c r="AI350" i="5"/>
  <c r="AH351" i="5"/>
  <c r="AG352" i="5"/>
  <c r="AF353" i="5"/>
  <c r="AE354" i="5"/>
  <c r="AD355" i="5"/>
  <c r="AC356" i="5"/>
  <c r="AB357" i="5"/>
  <c r="AA358" i="5"/>
  <c r="Z359" i="5"/>
  <c r="Y360" i="5"/>
  <c r="X361" i="5"/>
  <c r="W362" i="5"/>
  <c r="V363" i="5"/>
  <c r="U364" i="5"/>
  <c r="T365" i="5"/>
  <c r="S366" i="5"/>
  <c r="R367" i="5"/>
  <c r="Q368" i="5"/>
  <c r="P369" i="5"/>
  <c r="O370" i="5"/>
  <c r="N371" i="5"/>
  <c r="M372" i="5"/>
  <c r="L373" i="5"/>
  <c r="K374" i="5"/>
  <c r="J375" i="5"/>
  <c r="I376" i="5"/>
  <c r="H377" i="5"/>
  <c r="G378" i="5"/>
  <c r="F379" i="5"/>
  <c r="E380" i="5"/>
  <c r="D381" i="5"/>
  <c r="C382" i="5"/>
  <c r="BC383" i="5"/>
  <c r="BD383" i="5"/>
  <c r="BE383" i="5"/>
  <c r="AZ334" i="5"/>
  <c r="AY335" i="5"/>
  <c r="AX336" i="5"/>
  <c r="AW337" i="5"/>
  <c r="AV338" i="5"/>
  <c r="AU339" i="5"/>
  <c r="AT340" i="5"/>
  <c r="AS341" i="5"/>
  <c r="AR342" i="5"/>
  <c r="AQ343" i="5"/>
  <c r="AP344" i="5"/>
  <c r="AO345" i="5"/>
  <c r="AN346" i="5"/>
  <c r="AM347" i="5"/>
  <c r="AL348" i="5"/>
  <c r="AK349" i="5"/>
  <c r="AJ350" i="5"/>
  <c r="AI351" i="5"/>
  <c r="AH352" i="5"/>
  <c r="AG353" i="5"/>
  <c r="AF354" i="5"/>
  <c r="AE355" i="5"/>
  <c r="AD356" i="5"/>
  <c r="AC357" i="5"/>
  <c r="AB358" i="5"/>
  <c r="AA359" i="5"/>
  <c r="Z360" i="5"/>
  <c r="Y361" i="5"/>
  <c r="X362" i="5"/>
  <c r="W363" i="5"/>
  <c r="V364" i="5"/>
  <c r="U365" i="5"/>
  <c r="T366" i="5"/>
  <c r="S367" i="5"/>
  <c r="R368" i="5"/>
  <c r="Q369" i="5"/>
  <c r="P370" i="5"/>
  <c r="O371" i="5"/>
  <c r="N372" i="5"/>
  <c r="M373" i="5"/>
  <c r="L374" i="5"/>
  <c r="K375" i="5"/>
  <c r="J376" i="5"/>
  <c r="I377" i="5"/>
  <c r="H378" i="5"/>
  <c r="G379" i="5"/>
  <c r="F380" i="5"/>
  <c r="E381" i="5"/>
  <c r="D382" i="5"/>
  <c r="C383" i="5"/>
  <c r="BC384" i="5"/>
  <c r="BD384" i="5"/>
  <c r="BE384" i="5"/>
  <c r="AZ335" i="5"/>
  <c r="AY336" i="5"/>
  <c r="AX337" i="5"/>
  <c r="AW338" i="5"/>
  <c r="AV339" i="5"/>
  <c r="AU340" i="5"/>
  <c r="AT341" i="5"/>
  <c r="AS342" i="5"/>
  <c r="AR343" i="5"/>
  <c r="AQ344" i="5"/>
  <c r="AP345" i="5"/>
  <c r="AO346" i="5"/>
  <c r="AN347" i="5"/>
  <c r="AM348" i="5"/>
  <c r="AL349" i="5"/>
  <c r="AK350" i="5"/>
  <c r="AJ351" i="5"/>
  <c r="AI352" i="5"/>
  <c r="AH353" i="5"/>
  <c r="AG354" i="5"/>
  <c r="AF355" i="5"/>
  <c r="AE356" i="5"/>
  <c r="AD357" i="5"/>
  <c r="AC358" i="5"/>
  <c r="AB359" i="5"/>
  <c r="AA360" i="5"/>
  <c r="Z361" i="5"/>
  <c r="Y362" i="5"/>
  <c r="X363" i="5"/>
  <c r="W364" i="5"/>
  <c r="V365" i="5"/>
  <c r="U366" i="5"/>
  <c r="T367" i="5"/>
  <c r="S368" i="5"/>
  <c r="R369" i="5"/>
  <c r="Q370" i="5"/>
  <c r="P371" i="5"/>
  <c r="O372" i="5"/>
  <c r="N373" i="5"/>
  <c r="M374" i="5"/>
  <c r="L375" i="5"/>
  <c r="K376" i="5"/>
  <c r="J377" i="5"/>
  <c r="I378" i="5"/>
  <c r="H379" i="5"/>
  <c r="G380" i="5"/>
  <c r="F381" i="5"/>
  <c r="E382" i="5"/>
  <c r="D383" i="5"/>
  <c r="C384" i="5"/>
  <c r="BC385" i="5"/>
  <c r="BD385" i="5"/>
  <c r="BE385" i="5"/>
  <c r="AZ336" i="5"/>
  <c r="AY337" i="5"/>
  <c r="AX338" i="5"/>
  <c r="AW339" i="5"/>
  <c r="AV340" i="5"/>
  <c r="AU341" i="5"/>
  <c r="AT342" i="5"/>
  <c r="AS343" i="5"/>
  <c r="AR344" i="5"/>
  <c r="AQ345" i="5"/>
  <c r="AP346" i="5"/>
  <c r="AO347" i="5"/>
  <c r="AN348" i="5"/>
  <c r="AM349" i="5"/>
  <c r="AL350" i="5"/>
  <c r="AK351" i="5"/>
  <c r="AJ352" i="5"/>
  <c r="AI353" i="5"/>
  <c r="AH354" i="5"/>
  <c r="AG355" i="5"/>
  <c r="AF356" i="5"/>
  <c r="AE357" i="5"/>
  <c r="AD358" i="5"/>
  <c r="AC359" i="5"/>
  <c r="AB360" i="5"/>
  <c r="AA361" i="5"/>
  <c r="Z362" i="5"/>
  <c r="Y363" i="5"/>
  <c r="X364" i="5"/>
  <c r="W365" i="5"/>
  <c r="V366" i="5"/>
  <c r="U367" i="5"/>
  <c r="T368" i="5"/>
  <c r="S369" i="5"/>
  <c r="R370" i="5"/>
  <c r="Q371" i="5"/>
  <c r="P372" i="5"/>
  <c r="O373" i="5"/>
  <c r="N374" i="5"/>
  <c r="M375" i="5"/>
  <c r="L376" i="5"/>
  <c r="K377" i="5"/>
  <c r="J378" i="5"/>
  <c r="I379" i="5"/>
  <c r="H380" i="5"/>
  <c r="G381" i="5"/>
  <c r="F382" i="5"/>
  <c r="E383" i="5"/>
  <c r="D384" i="5"/>
  <c r="C385" i="5"/>
  <c r="BC386" i="5"/>
  <c r="BD386" i="5"/>
  <c r="BE386" i="5"/>
  <c r="AZ337" i="5"/>
  <c r="AY338" i="5"/>
  <c r="AX339" i="5"/>
  <c r="AW340" i="5"/>
  <c r="AV341" i="5"/>
  <c r="AU342" i="5"/>
  <c r="AT343" i="5"/>
  <c r="AS344" i="5"/>
  <c r="AR345" i="5"/>
  <c r="AQ346" i="5"/>
  <c r="AP347" i="5"/>
  <c r="AO348" i="5"/>
  <c r="AN349" i="5"/>
  <c r="AM350" i="5"/>
  <c r="AL351" i="5"/>
  <c r="AK352" i="5"/>
  <c r="AJ353" i="5"/>
  <c r="AI354" i="5"/>
  <c r="AH355" i="5"/>
  <c r="AG356" i="5"/>
  <c r="AF357" i="5"/>
  <c r="AE358" i="5"/>
  <c r="AD359" i="5"/>
  <c r="AC360" i="5"/>
  <c r="AB361" i="5"/>
  <c r="AA362" i="5"/>
  <c r="Z363" i="5"/>
  <c r="Y364" i="5"/>
  <c r="X365" i="5"/>
  <c r="W366" i="5"/>
  <c r="V367" i="5"/>
  <c r="U368" i="5"/>
  <c r="T369" i="5"/>
  <c r="S370" i="5"/>
  <c r="R371" i="5"/>
  <c r="Q372" i="5"/>
  <c r="P373" i="5"/>
  <c r="O374" i="5"/>
  <c r="N375" i="5"/>
  <c r="M376" i="5"/>
  <c r="L377" i="5"/>
  <c r="K378" i="5"/>
  <c r="J379" i="5"/>
  <c r="I380" i="5"/>
  <c r="H381" i="5"/>
  <c r="G382" i="5"/>
  <c r="F383" i="5"/>
  <c r="E384" i="5"/>
  <c r="D385" i="5"/>
  <c r="C386" i="5"/>
  <c r="BC387" i="5"/>
  <c r="BD387" i="5"/>
  <c r="BE387" i="5"/>
  <c r="AZ338" i="5"/>
  <c r="AY339" i="5"/>
  <c r="AX340" i="5"/>
  <c r="AW341" i="5"/>
  <c r="AV342" i="5"/>
  <c r="AU343" i="5"/>
  <c r="AT344" i="5"/>
  <c r="AS345" i="5"/>
  <c r="AR346" i="5"/>
  <c r="AQ347" i="5"/>
  <c r="AP348" i="5"/>
  <c r="AO349" i="5"/>
  <c r="AN350" i="5"/>
  <c r="AM351" i="5"/>
  <c r="AL352" i="5"/>
  <c r="AK353" i="5"/>
  <c r="AJ354" i="5"/>
  <c r="AI355" i="5"/>
  <c r="AH356" i="5"/>
  <c r="AG357" i="5"/>
  <c r="AF358" i="5"/>
  <c r="AE359" i="5"/>
  <c r="AD360" i="5"/>
  <c r="AC361" i="5"/>
  <c r="AB362" i="5"/>
  <c r="AA363" i="5"/>
  <c r="Z364" i="5"/>
  <c r="Y365" i="5"/>
  <c r="X366" i="5"/>
  <c r="W367" i="5"/>
  <c r="V368" i="5"/>
  <c r="U369" i="5"/>
  <c r="T370" i="5"/>
  <c r="S371" i="5"/>
  <c r="R372" i="5"/>
  <c r="Q373" i="5"/>
  <c r="P374" i="5"/>
  <c r="O375" i="5"/>
  <c r="N376" i="5"/>
  <c r="M377" i="5"/>
  <c r="L378" i="5"/>
  <c r="K379" i="5"/>
  <c r="J380" i="5"/>
  <c r="I381" i="5"/>
  <c r="H382" i="5"/>
  <c r="G383" i="5"/>
  <c r="F384" i="5"/>
  <c r="E385" i="5"/>
  <c r="D386" i="5"/>
  <c r="C387" i="5"/>
  <c r="BC388" i="5"/>
  <c r="BD388" i="5"/>
  <c r="BE388" i="5"/>
  <c r="AZ339" i="5"/>
  <c r="AY340" i="5"/>
  <c r="AX341" i="5"/>
  <c r="AW342" i="5"/>
  <c r="AV343" i="5"/>
  <c r="AU344" i="5"/>
  <c r="AT345" i="5"/>
  <c r="AS346" i="5"/>
  <c r="AR347" i="5"/>
  <c r="AQ348" i="5"/>
  <c r="AP349" i="5"/>
  <c r="AO350" i="5"/>
  <c r="AN351" i="5"/>
  <c r="AM352" i="5"/>
  <c r="AL353" i="5"/>
  <c r="AK354" i="5"/>
  <c r="AJ355" i="5"/>
  <c r="AI356" i="5"/>
  <c r="AH357" i="5"/>
  <c r="AG358" i="5"/>
  <c r="AF359" i="5"/>
  <c r="AE360" i="5"/>
  <c r="AD361" i="5"/>
  <c r="AC362" i="5"/>
  <c r="AB363" i="5"/>
  <c r="AA364" i="5"/>
  <c r="Z365" i="5"/>
  <c r="Y366" i="5"/>
  <c r="X367" i="5"/>
  <c r="W368" i="5"/>
  <c r="V369" i="5"/>
  <c r="U370" i="5"/>
  <c r="T371" i="5"/>
  <c r="S372" i="5"/>
  <c r="R373" i="5"/>
  <c r="Q374" i="5"/>
  <c r="P375" i="5"/>
  <c r="O376" i="5"/>
  <c r="N377" i="5"/>
  <c r="M378" i="5"/>
  <c r="L379" i="5"/>
  <c r="K380" i="5"/>
  <c r="J381" i="5"/>
  <c r="I382" i="5"/>
  <c r="H383" i="5"/>
  <c r="G384" i="5"/>
  <c r="F385" i="5"/>
  <c r="E386" i="5"/>
  <c r="D387" i="5"/>
  <c r="C388" i="5"/>
  <c r="BC389" i="5"/>
  <c r="BD389" i="5"/>
  <c r="BE389" i="5"/>
  <c r="AZ340" i="5"/>
  <c r="AY341" i="5"/>
  <c r="AX342" i="5"/>
  <c r="AW343" i="5"/>
  <c r="AV344" i="5"/>
  <c r="AU345" i="5"/>
  <c r="AT346" i="5"/>
  <c r="AS347" i="5"/>
  <c r="AR348" i="5"/>
  <c r="AQ349" i="5"/>
  <c r="AP350" i="5"/>
  <c r="AO351" i="5"/>
  <c r="AN352" i="5"/>
  <c r="AM353" i="5"/>
  <c r="AL354" i="5"/>
  <c r="AK355" i="5"/>
  <c r="AJ356" i="5"/>
  <c r="AI357" i="5"/>
  <c r="AH358" i="5"/>
  <c r="AG359" i="5"/>
  <c r="AF360" i="5"/>
  <c r="AE361" i="5"/>
  <c r="AD362" i="5"/>
  <c r="AC363" i="5"/>
  <c r="AB364" i="5"/>
  <c r="AA365" i="5"/>
  <c r="Z366" i="5"/>
  <c r="Y367" i="5"/>
  <c r="X368" i="5"/>
  <c r="W369" i="5"/>
  <c r="V370" i="5"/>
  <c r="U371" i="5"/>
  <c r="T372" i="5"/>
  <c r="S373" i="5"/>
  <c r="R374" i="5"/>
  <c r="Q375" i="5"/>
  <c r="P376" i="5"/>
  <c r="O377" i="5"/>
  <c r="N378" i="5"/>
  <c r="M379" i="5"/>
  <c r="L380" i="5"/>
  <c r="K381" i="5"/>
  <c r="J382" i="5"/>
  <c r="I383" i="5"/>
  <c r="H384" i="5"/>
  <c r="G385" i="5"/>
  <c r="F386" i="5"/>
  <c r="E387" i="5"/>
  <c r="D388" i="5"/>
  <c r="C389" i="5"/>
  <c r="BC390" i="5"/>
  <c r="BD390" i="5"/>
  <c r="BE390" i="5"/>
  <c r="AZ341" i="5"/>
  <c r="AY342" i="5"/>
  <c r="AX343" i="5"/>
  <c r="AW344" i="5"/>
  <c r="AV345" i="5"/>
  <c r="AU346" i="5"/>
  <c r="AT347" i="5"/>
  <c r="AS348" i="5"/>
  <c r="AR349" i="5"/>
  <c r="AQ350" i="5"/>
  <c r="AP351" i="5"/>
  <c r="AO352" i="5"/>
  <c r="AN353" i="5"/>
  <c r="AM354" i="5"/>
  <c r="AL355" i="5"/>
  <c r="AK356" i="5"/>
  <c r="AJ357" i="5"/>
  <c r="AI358" i="5"/>
  <c r="AH359" i="5"/>
  <c r="AG360" i="5"/>
  <c r="AF361" i="5"/>
  <c r="AE362" i="5"/>
  <c r="AD363" i="5"/>
  <c r="AC364" i="5"/>
  <c r="AB365" i="5"/>
  <c r="AA366" i="5"/>
  <c r="Z367" i="5"/>
  <c r="Y368" i="5"/>
  <c r="X369" i="5"/>
  <c r="W370" i="5"/>
  <c r="V371" i="5"/>
  <c r="U372" i="5"/>
  <c r="T373" i="5"/>
  <c r="S374" i="5"/>
  <c r="R375" i="5"/>
  <c r="Q376" i="5"/>
  <c r="P377" i="5"/>
  <c r="O378" i="5"/>
  <c r="N379" i="5"/>
  <c r="M380" i="5"/>
  <c r="L381" i="5"/>
  <c r="K382" i="5"/>
  <c r="J383" i="5"/>
  <c r="I384" i="5"/>
  <c r="H385" i="5"/>
  <c r="G386" i="5"/>
  <c r="F387" i="5"/>
  <c r="E388" i="5"/>
  <c r="D389" i="5"/>
  <c r="C390" i="5"/>
  <c r="BC391" i="5"/>
  <c r="BD391" i="5"/>
  <c r="BE391" i="5"/>
  <c r="AZ342" i="5"/>
  <c r="AY343" i="5"/>
  <c r="AX344" i="5"/>
  <c r="AW345" i="5"/>
  <c r="AV346" i="5"/>
  <c r="AU347" i="5"/>
  <c r="AT348" i="5"/>
  <c r="AS349" i="5"/>
  <c r="AR350" i="5"/>
  <c r="AQ351" i="5"/>
  <c r="AP352" i="5"/>
  <c r="AO353" i="5"/>
  <c r="AN354" i="5"/>
  <c r="AM355" i="5"/>
  <c r="AL356" i="5"/>
  <c r="AK357" i="5"/>
  <c r="AJ358" i="5"/>
  <c r="AI359" i="5"/>
  <c r="AH360" i="5"/>
  <c r="AG361" i="5"/>
  <c r="AF362" i="5"/>
  <c r="AE363" i="5"/>
  <c r="AD364" i="5"/>
  <c r="AC365" i="5"/>
  <c r="AB366" i="5"/>
  <c r="AA367" i="5"/>
  <c r="Z368" i="5"/>
  <c r="Y369" i="5"/>
  <c r="X370" i="5"/>
  <c r="W371" i="5"/>
  <c r="V372" i="5"/>
  <c r="U373" i="5"/>
  <c r="T374" i="5"/>
  <c r="S375" i="5"/>
  <c r="R376" i="5"/>
  <c r="Q377" i="5"/>
  <c r="P378" i="5"/>
  <c r="O379" i="5"/>
  <c r="N380" i="5"/>
  <c r="M381" i="5"/>
  <c r="L382" i="5"/>
  <c r="K383" i="5"/>
  <c r="J384" i="5"/>
  <c r="I385" i="5"/>
  <c r="H386" i="5"/>
  <c r="G387" i="5"/>
  <c r="F388" i="5"/>
  <c r="E389" i="5"/>
  <c r="D390" i="5"/>
  <c r="C391" i="5"/>
  <c r="BC392" i="5"/>
  <c r="BD392" i="5"/>
  <c r="BE392" i="5"/>
  <c r="AZ343" i="5"/>
  <c r="AY344" i="5"/>
  <c r="AX345" i="5"/>
  <c r="AW346" i="5"/>
  <c r="AV347" i="5"/>
  <c r="AU348" i="5"/>
  <c r="AT349" i="5"/>
  <c r="AS350" i="5"/>
  <c r="AR351" i="5"/>
  <c r="AQ352" i="5"/>
  <c r="AP353" i="5"/>
  <c r="AO354" i="5"/>
  <c r="AN355" i="5"/>
  <c r="AM356" i="5"/>
  <c r="AL357" i="5"/>
  <c r="AK358" i="5"/>
  <c r="AJ359" i="5"/>
  <c r="AI360" i="5"/>
  <c r="AH361" i="5"/>
  <c r="AG362" i="5"/>
  <c r="AF363" i="5"/>
  <c r="AE364" i="5"/>
  <c r="AD365" i="5"/>
  <c r="AC366" i="5"/>
  <c r="AB367" i="5"/>
  <c r="AA368" i="5"/>
  <c r="Z369" i="5"/>
  <c r="Y370" i="5"/>
  <c r="X371" i="5"/>
  <c r="W372" i="5"/>
  <c r="V373" i="5"/>
  <c r="U374" i="5"/>
  <c r="T375" i="5"/>
  <c r="S376" i="5"/>
  <c r="R377" i="5"/>
  <c r="Q378" i="5"/>
  <c r="P379" i="5"/>
  <c r="O380" i="5"/>
  <c r="N381" i="5"/>
  <c r="M382" i="5"/>
  <c r="L383" i="5"/>
  <c r="K384" i="5"/>
  <c r="J385" i="5"/>
  <c r="I386" i="5"/>
  <c r="H387" i="5"/>
  <c r="G388" i="5"/>
  <c r="F389" i="5"/>
  <c r="E390" i="5"/>
  <c r="D391" i="5"/>
  <c r="C392" i="5"/>
  <c r="BC393" i="5"/>
  <c r="BD393" i="5"/>
  <c r="BE393" i="5"/>
  <c r="AZ344" i="5"/>
  <c r="AY345" i="5"/>
  <c r="AX346" i="5"/>
  <c r="AW347" i="5"/>
  <c r="AV348" i="5"/>
  <c r="AU349" i="5"/>
  <c r="AT350" i="5"/>
  <c r="AS351" i="5"/>
  <c r="AR352" i="5"/>
  <c r="AQ353" i="5"/>
  <c r="AP354" i="5"/>
  <c r="AO355" i="5"/>
  <c r="AN356" i="5"/>
  <c r="AM357" i="5"/>
  <c r="AL358" i="5"/>
  <c r="AK359" i="5"/>
  <c r="AJ360" i="5"/>
  <c r="AI361" i="5"/>
  <c r="AH362" i="5"/>
  <c r="AG363" i="5"/>
  <c r="AF364" i="5"/>
  <c r="AE365" i="5"/>
  <c r="AD366" i="5"/>
  <c r="AC367" i="5"/>
  <c r="AB368" i="5"/>
  <c r="AA369" i="5"/>
  <c r="Z370" i="5"/>
  <c r="Y371" i="5"/>
  <c r="X372" i="5"/>
  <c r="W373" i="5"/>
  <c r="V374" i="5"/>
  <c r="U375" i="5"/>
  <c r="T376" i="5"/>
  <c r="S377" i="5"/>
  <c r="R378" i="5"/>
  <c r="Q379" i="5"/>
  <c r="P380" i="5"/>
  <c r="O381" i="5"/>
  <c r="N382" i="5"/>
  <c r="M383" i="5"/>
  <c r="L384" i="5"/>
  <c r="K385" i="5"/>
  <c r="J386" i="5"/>
  <c r="I387" i="5"/>
  <c r="H388" i="5"/>
  <c r="G389" i="5"/>
  <c r="F390" i="5"/>
  <c r="E391" i="5"/>
  <c r="D392" i="5"/>
  <c r="C393" i="5"/>
  <c r="BC394" i="5"/>
  <c r="BD394" i="5"/>
  <c r="BE394" i="5"/>
  <c r="AZ345" i="5"/>
  <c r="AY346" i="5"/>
  <c r="AX347" i="5"/>
  <c r="AW348" i="5"/>
  <c r="AV349" i="5"/>
  <c r="AU350" i="5"/>
  <c r="AT351" i="5"/>
  <c r="AS352" i="5"/>
  <c r="AR353" i="5"/>
  <c r="AQ354" i="5"/>
  <c r="AP355" i="5"/>
  <c r="AO356" i="5"/>
  <c r="AN357" i="5"/>
  <c r="AM358" i="5"/>
  <c r="AL359" i="5"/>
  <c r="AK360" i="5"/>
  <c r="AJ361" i="5"/>
  <c r="AI362" i="5"/>
  <c r="AH363" i="5"/>
  <c r="AG364" i="5"/>
  <c r="AF365" i="5"/>
  <c r="AE366" i="5"/>
  <c r="AD367" i="5"/>
  <c r="AC368" i="5"/>
  <c r="AB369" i="5"/>
  <c r="AA370" i="5"/>
  <c r="Z371" i="5"/>
  <c r="Y372" i="5"/>
  <c r="X373" i="5"/>
  <c r="W374" i="5"/>
  <c r="V375" i="5"/>
  <c r="U376" i="5"/>
  <c r="T377" i="5"/>
  <c r="S378" i="5"/>
  <c r="R379" i="5"/>
  <c r="Q380" i="5"/>
  <c r="P381" i="5"/>
  <c r="O382" i="5"/>
  <c r="N383" i="5"/>
  <c r="M384" i="5"/>
  <c r="L385" i="5"/>
  <c r="K386" i="5"/>
  <c r="J387" i="5"/>
  <c r="I388" i="5"/>
  <c r="H389" i="5"/>
  <c r="G390" i="5"/>
  <c r="F391" i="5"/>
  <c r="E392" i="5"/>
  <c r="D393" i="5"/>
  <c r="C394" i="5"/>
  <c r="BC395" i="5"/>
  <c r="BD395" i="5"/>
  <c r="BE395" i="5"/>
  <c r="AZ346" i="5"/>
  <c r="AY347" i="5"/>
  <c r="AX348" i="5"/>
  <c r="AW349" i="5"/>
  <c r="AV350" i="5"/>
  <c r="AU351" i="5"/>
  <c r="AT352" i="5"/>
  <c r="AS353" i="5"/>
  <c r="AR354" i="5"/>
  <c r="AQ355" i="5"/>
  <c r="AP356" i="5"/>
  <c r="AO357" i="5"/>
  <c r="AN358" i="5"/>
  <c r="AM359" i="5"/>
  <c r="AL360" i="5"/>
  <c r="AK361" i="5"/>
  <c r="AJ362" i="5"/>
  <c r="AI363" i="5"/>
  <c r="AH364" i="5"/>
  <c r="AG365" i="5"/>
  <c r="AF366" i="5"/>
  <c r="AE367" i="5"/>
  <c r="AD368" i="5"/>
  <c r="AC369" i="5"/>
  <c r="AB370" i="5"/>
  <c r="AA371" i="5"/>
  <c r="Z372" i="5"/>
  <c r="Y373" i="5"/>
  <c r="X374" i="5"/>
  <c r="W375" i="5"/>
  <c r="V376" i="5"/>
  <c r="U377" i="5"/>
  <c r="T378" i="5"/>
  <c r="S379" i="5"/>
  <c r="R380" i="5"/>
  <c r="Q381" i="5"/>
  <c r="P382" i="5"/>
  <c r="O383" i="5"/>
  <c r="N384" i="5"/>
  <c r="M385" i="5"/>
  <c r="L386" i="5"/>
  <c r="K387" i="5"/>
  <c r="J388" i="5"/>
  <c r="I389" i="5"/>
  <c r="H390" i="5"/>
  <c r="G391" i="5"/>
  <c r="F392" i="5"/>
  <c r="E393" i="5"/>
  <c r="D394" i="5"/>
  <c r="C395" i="5"/>
  <c r="BC396" i="5"/>
  <c r="BD396" i="5"/>
  <c r="BE396" i="5"/>
  <c r="AZ347" i="5"/>
  <c r="AY348" i="5"/>
  <c r="AX349" i="5"/>
  <c r="AW350" i="5"/>
  <c r="AV351" i="5"/>
  <c r="AU352" i="5"/>
  <c r="AT353" i="5"/>
  <c r="AS354" i="5"/>
  <c r="AR355" i="5"/>
  <c r="AQ356" i="5"/>
  <c r="AP357" i="5"/>
  <c r="AO358" i="5"/>
  <c r="AN359" i="5"/>
  <c r="AM360" i="5"/>
  <c r="AL361" i="5"/>
  <c r="AK362" i="5"/>
  <c r="AJ363" i="5"/>
  <c r="AI364" i="5"/>
  <c r="AH365" i="5"/>
  <c r="AG366" i="5"/>
  <c r="AF367" i="5"/>
  <c r="AE368" i="5"/>
  <c r="AD369" i="5"/>
  <c r="AC370" i="5"/>
  <c r="AB371" i="5"/>
  <c r="AA372" i="5"/>
  <c r="Z373" i="5"/>
  <c r="Y374" i="5"/>
  <c r="X375" i="5"/>
  <c r="W376" i="5"/>
  <c r="V377" i="5"/>
  <c r="U378" i="5"/>
  <c r="T379" i="5"/>
  <c r="S380" i="5"/>
  <c r="R381" i="5"/>
  <c r="Q382" i="5"/>
  <c r="P383" i="5"/>
  <c r="O384" i="5"/>
  <c r="N385" i="5"/>
  <c r="M386" i="5"/>
  <c r="L387" i="5"/>
  <c r="K388" i="5"/>
  <c r="J389" i="5"/>
  <c r="I390" i="5"/>
  <c r="H391" i="5"/>
  <c r="G392" i="5"/>
  <c r="F393" i="5"/>
  <c r="E394" i="5"/>
  <c r="D395" i="5"/>
  <c r="C396" i="5"/>
  <c r="BC397" i="5"/>
  <c r="BD397" i="5"/>
  <c r="BE397" i="5"/>
  <c r="AZ348" i="5"/>
  <c r="AY349" i="5"/>
  <c r="AX350" i="5"/>
  <c r="AW351" i="5"/>
  <c r="AV352" i="5"/>
  <c r="AU353" i="5"/>
  <c r="AT354" i="5"/>
  <c r="AS355" i="5"/>
  <c r="AR356" i="5"/>
  <c r="AQ357" i="5"/>
  <c r="AP358" i="5"/>
  <c r="AO359" i="5"/>
  <c r="AN360" i="5"/>
  <c r="AM361" i="5"/>
  <c r="AL362" i="5"/>
  <c r="AK363" i="5"/>
  <c r="AJ364" i="5"/>
  <c r="AI365" i="5"/>
  <c r="AH366" i="5"/>
  <c r="AG367" i="5"/>
  <c r="AF368" i="5"/>
  <c r="AE369" i="5"/>
  <c r="AD370" i="5"/>
  <c r="AC371" i="5"/>
  <c r="AB372" i="5"/>
  <c r="AA373" i="5"/>
  <c r="Z374" i="5"/>
  <c r="Y375" i="5"/>
  <c r="X376" i="5"/>
  <c r="W377" i="5"/>
  <c r="V378" i="5"/>
  <c r="U379" i="5"/>
  <c r="T380" i="5"/>
  <c r="S381" i="5"/>
  <c r="R382" i="5"/>
  <c r="Q383" i="5"/>
  <c r="P384" i="5"/>
  <c r="O385" i="5"/>
  <c r="N386" i="5"/>
  <c r="M387" i="5"/>
  <c r="L388" i="5"/>
  <c r="K389" i="5"/>
  <c r="J390" i="5"/>
  <c r="I391" i="5"/>
  <c r="H392" i="5"/>
  <c r="G393" i="5"/>
  <c r="F394" i="5"/>
  <c r="E395" i="5"/>
  <c r="D396" i="5"/>
  <c r="C397" i="5"/>
  <c r="BC398" i="5"/>
  <c r="BD398" i="5"/>
  <c r="BE398" i="5"/>
  <c r="AZ349" i="5"/>
  <c r="AY350" i="5"/>
  <c r="AX351" i="5"/>
  <c r="AW352" i="5"/>
  <c r="AV353" i="5"/>
  <c r="AU354" i="5"/>
  <c r="AT355" i="5"/>
  <c r="AS356" i="5"/>
  <c r="AR357" i="5"/>
  <c r="AQ358" i="5"/>
  <c r="AP359" i="5"/>
  <c r="AO360" i="5"/>
  <c r="AN361" i="5"/>
  <c r="AM362" i="5"/>
  <c r="AL363" i="5"/>
  <c r="AK364" i="5"/>
  <c r="AJ365" i="5"/>
  <c r="AI366" i="5"/>
  <c r="AH367" i="5"/>
  <c r="AG368" i="5"/>
  <c r="AF369" i="5"/>
  <c r="AE370" i="5"/>
  <c r="AD371" i="5"/>
  <c r="AC372" i="5"/>
  <c r="AB373" i="5"/>
  <c r="AA374" i="5"/>
  <c r="Z375" i="5"/>
  <c r="Y376" i="5"/>
  <c r="X377" i="5"/>
  <c r="W378" i="5"/>
  <c r="V379" i="5"/>
  <c r="U380" i="5"/>
  <c r="T381" i="5"/>
  <c r="S382" i="5"/>
  <c r="R383" i="5"/>
  <c r="Q384" i="5"/>
  <c r="P385" i="5"/>
  <c r="O386" i="5"/>
  <c r="N387" i="5"/>
  <c r="M388" i="5"/>
  <c r="L389" i="5"/>
  <c r="K390" i="5"/>
  <c r="J391" i="5"/>
  <c r="I392" i="5"/>
  <c r="H393" i="5"/>
  <c r="G394" i="5"/>
  <c r="F395" i="5"/>
  <c r="E396" i="5"/>
  <c r="D397" i="5"/>
  <c r="C398" i="5"/>
  <c r="BC399" i="5"/>
  <c r="BD399" i="5"/>
  <c r="BE399" i="5"/>
  <c r="AZ350" i="5"/>
  <c r="AY351" i="5"/>
  <c r="AX352" i="5"/>
  <c r="AW353" i="5"/>
  <c r="AV354" i="5"/>
  <c r="AU355" i="5"/>
  <c r="AT356" i="5"/>
  <c r="AS357" i="5"/>
  <c r="AR358" i="5"/>
  <c r="AQ359" i="5"/>
  <c r="AP360" i="5"/>
  <c r="AO361" i="5"/>
  <c r="AN362" i="5"/>
  <c r="AM363" i="5"/>
  <c r="AL364" i="5"/>
  <c r="AK365" i="5"/>
  <c r="AJ366" i="5"/>
  <c r="AI367" i="5"/>
  <c r="AH368" i="5"/>
  <c r="AG369" i="5"/>
  <c r="AF370" i="5"/>
  <c r="AE371" i="5"/>
  <c r="AD372" i="5"/>
  <c r="AC373" i="5"/>
  <c r="AB374" i="5"/>
  <c r="AA375" i="5"/>
  <c r="Z376" i="5"/>
  <c r="Y377" i="5"/>
  <c r="X378" i="5"/>
  <c r="W379" i="5"/>
  <c r="V380" i="5"/>
  <c r="U381" i="5"/>
  <c r="T382" i="5"/>
  <c r="S383" i="5"/>
  <c r="R384" i="5"/>
  <c r="Q385" i="5"/>
  <c r="P386" i="5"/>
  <c r="O387" i="5"/>
  <c r="N388" i="5"/>
  <c r="M389" i="5"/>
  <c r="L390" i="5"/>
  <c r="K391" i="5"/>
  <c r="J392" i="5"/>
  <c r="I393" i="5"/>
  <c r="H394" i="5"/>
  <c r="G395" i="5"/>
  <c r="F396" i="5"/>
  <c r="E397" i="5"/>
  <c r="D398" i="5"/>
  <c r="C399" i="5"/>
  <c r="BC400" i="5"/>
  <c r="BD400" i="5"/>
  <c r="BE400" i="5"/>
  <c r="AZ351" i="5"/>
  <c r="AY352" i="5"/>
  <c r="AX353" i="5"/>
  <c r="AW354" i="5"/>
  <c r="AV355" i="5"/>
  <c r="AU356" i="5"/>
  <c r="AT357" i="5"/>
  <c r="AS358" i="5"/>
  <c r="AR359" i="5"/>
  <c r="AQ360" i="5"/>
  <c r="AP361" i="5"/>
  <c r="AO362" i="5"/>
  <c r="AN363" i="5"/>
  <c r="AM364" i="5"/>
  <c r="AL365" i="5"/>
  <c r="AK366" i="5"/>
  <c r="AJ367" i="5"/>
  <c r="AI368" i="5"/>
  <c r="AH369" i="5"/>
  <c r="AG370" i="5"/>
  <c r="AF371" i="5"/>
  <c r="AE372" i="5"/>
  <c r="AD373" i="5"/>
  <c r="AC374" i="5"/>
  <c r="AB375" i="5"/>
  <c r="AA376" i="5"/>
  <c r="Z377" i="5"/>
  <c r="Y378" i="5"/>
  <c r="X379" i="5"/>
  <c r="W380" i="5"/>
  <c r="V381" i="5"/>
  <c r="U382" i="5"/>
  <c r="T383" i="5"/>
  <c r="S384" i="5"/>
  <c r="R385" i="5"/>
  <c r="Q386" i="5"/>
  <c r="P387" i="5"/>
  <c r="O388" i="5"/>
  <c r="N389" i="5"/>
  <c r="M390" i="5"/>
  <c r="L391" i="5"/>
  <c r="K392" i="5"/>
  <c r="J393" i="5"/>
  <c r="I394" i="5"/>
  <c r="H395" i="5"/>
  <c r="G396" i="5"/>
  <c r="F397" i="5"/>
  <c r="E398" i="5"/>
  <c r="D399" i="5"/>
  <c r="C400" i="5"/>
  <c r="BC401" i="5"/>
  <c r="BD401" i="5"/>
  <c r="BE401" i="5"/>
  <c r="AZ352" i="5"/>
  <c r="AY353" i="5"/>
  <c r="AX354" i="5"/>
  <c r="AW355" i="5"/>
  <c r="AV356" i="5"/>
  <c r="AU357" i="5"/>
  <c r="AT358" i="5"/>
  <c r="AS359" i="5"/>
  <c r="AR360" i="5"/>
  <c r="AQ361" i="5"/>
  <c r="AP362" i="5"/>
  <c r="AO363" i="5"/>
  <c r="AN364" i="5"/>
  <c r="AM365" i="5"/>
  <c r="AL366" i="5"/>
  <c r="AK367" i="5"/>
  <c r="AJ368" i="5"/>
  <c r="AI369" i="5"/>
  <c r="AH370" i="5"/>
  <c r="AG371" i="5"/>
  <c r="AF372" i="5"/>
  <c r="AE373" i="5"/>
  <c r="AD374" i="5"/>
  <c r="AC375" i="5"/>
  <c r="AB376" i="5"/>
  <c r="AA377" i="5"/>
  <c r="Z378" i="5"/>
  <c r="Y379" i="5"/>
  <c r="X380" i="5"/>
  <c r="W381" i="5"/>
  <c r="V382" i="5"/>
  <c r="U383" i="5"/>
  <c r="T384" i="5"/>
  <c r="S385" i="5"/>
  <c r="R386" i="5"/>
  <c r="Q387" i="5"/>
  <c r="P388" i="5"/>
  <c r="O389" i="5"/>
  <c r="N390" i="5"/>
  <c r="M391" i="5"/>
  <c r="L392" i="5"/>
  <c r="K393" i="5"/>
  <c r="J394" i="5"/>
  <c r="I395" i="5"/>
  <c r="H396" i="5"/>
  <c r="G397" i="5"/>
  <c r="F398" i="5"/>
  <c r="E399" i="5"/>
  <c r="D400" i="5"/>
  <c r="C401" i="5"/>
  <c r="BC402" i="5"/>
  <c r="BD402" i="5"/>
  <c r="BE402" i="5"/>
  <c r="AZ353" i="5"/>
  <c r="AY354" i="5"/>
  <c r="AX355" i="5"/>
  <c r="AW356" i="5"/>
  <c r="AV357" i="5"/>
  <c r="AU358" i="5"/>
  <c r="AT359" i="5"/>
  <c r="AS360" i="5"/>
  <c r="AR361" i="5"/>
  <c r="AQ362" i="5"/>
  <c r="AP363" i="5"/>
  <c r="AO364" i="5"/>
  <c r="AN365" i="5"/>
  <c r="AM366" i="5"/>
  <c r="AL367" i="5"/>
  <c r="AK368" i="5"/>
  <c r="AJ369" i="5"/>
  <c r="AI370" i="5"/>
  <c r="AH371" i="5"/>
  <c r="AG372" i="5"/>
  <c r="AF373" i="5"/>
  <c r="AE374" i="5"/>
  <c r="AD375" i="5"/>
  <c r="AC376" i="5"/>
  <c r="AB377" i="5"/>
  <c r="AA378" i="5"/>
  <c r="Z379" i="5"/>
  <c r="Y380" i="5"/>
  <c r="X381" i="5"/>
  <c r="W382" i="5"/>
  <c r="V383" i="5"/>
  <c r="U384" i="5"/>
  <c r="T385" i="5"/>
  <c r="S386" i="5"/>
  <c r="R387" i="5"/>
  <c r="Q388" i="5"/>
  <c r="P389" i="5"/>
  <c r="O390" i="5"/>
  <c r="N391" i="5"/>
  <c r="M392" i="5"/>
  <c r="L393" i="5"/>
  <c r="K394" i="5"/>
  <c r="J395" i="5"/>
  <c r="I396" i="5"/>
  <c r="H397" i="5"/>
  <c r="G398" i="5"/>
  <c r="F399" i="5"/>
  <c r="E400" i="5"/>
  <c r="D401" i="5"/>
  <c r="C402" i="5"/>
  <c r="BC403" i="5"/>
  <c r="BD403" i="5"/>
  <c r="BE403" i="5"/>
  <c r="AZ354" i="5"/>
  <c r="AY355" i="5"/>
  <c r="AX356" i="5"/>
  <c r="AW357" i="5"/>
  <c r="AV358" i="5"/>
  <c r="AU359" i="5"/>
  <c r="AT360" i="5"/>
  <c r="AS361" i="5"/>
  <c r="AR362" i="5"/>
  <c r="AQ363" i="5"/>
  <c r="AP364" i="5"/>
  <c r="AO365" i="5"/>
  <c r="AN366" i="5"/>
  <c r="AM367" i="5"/>
  <c r="AL368" i="5"/>
  <c r="AK369" i="5"/>
  <c r="AJ370" i="5"/>
  <c r="AI371" i="5"/>
  <c r="AH372" i="5"/>
  <c r="AG373" i="5"/>
  <c r="AF374" i="5"/>
  <c r="AE375" i="5"/>
  <c r="AD376" i="5"/>
  <c r="AC377" i="5"/>
  <c r="AB378" i="5"/>
  <c r="AA379" i="5"/>
  <c r="Z380" i="5"/>
  <c r="Y381" i="5"/>
  <c r="X382" i="5"/>
  <c r="W383" i="5"/>
  <c r="V384" i="5"/>
  <c r="U385" i="5"/>
  <c r="T386" i="5"/>
  <c r="S387" i="5"/>
  <c r="R388" i="5"/>
  <c r="Q389" i="5"/>
  <c r="P390" i="5"/>
  <c r="O391" i="5"/>
  <c r="N392" i="5"/>
  <c r="M393" i="5"/>
  <c r="L394" i="5"/>
  <c r="K395" i="5"/>
  <c r="J396" i="5"/>
  <c r="I397" i="5"/>
  <c r="H398" i="5"/>
  <c r="G399" i="5"/>
  <c r="F400" i="5"/>
  <c r="E401" i="5"/>
  <c r="D402" i="5"/>
  <c r="C403" i="5"/>
  <c r="BC404" i="5"/>
  <c r="BD404" i="5"/>
  <c r="BE404" i="5"/>
  <c r="AZ355" i="5"/>
  <c r="AY356" i="5"/>
  <c r="AX357" i="5"/>
  <c r="AW358" i="5"/>
  <c r="AV359" i="5"/>
  <c r="AU360" i="5"/>
  <c r="AT361" i="5"/>
  <c r="AS362" i="5"/>
  <c r="AR363" i="5"/>
  <c r="AQ364" i="5"/>
  <c r="AP365" i="5"/>
  <c r="AO366" i="5"/>
  <c r="AN367" i="5"/>
  <c r="AM368" i="5"/>
  <c r="AL369" i="5"/>
  <c r="AK370" i="5"/>
  <c r="AJ371" i="5"/>
  <c r="AI372" i="5"/>
  <c r="AH373" i="5"/>
  <c r="AG374" i="5"/>
  <c r="AF375" i="5"/>
  <c r="AE376" i="5"/>
  <c r="AD377" i="5"/>
  <c r="AC378" i="5"/>
  <c r="AB379" i="5"/>
  <c r="AA380" i="5"/>
  <c r="Z381" i="5"/>
  <c r="Y382" i="5"/>
  <c r="X383" i="5"/>
  <c r="W384" i="5"/>
  <c r="V385" i="5"/>
  <c r="U386" i="5"/>
  <c r="T387" i="5"/>
  <c r="S388" i="5"/>
  <c r="R389" i="5"/>
  <c r="Q390" i="5"/>
  <c r="P391" i="5"/>
  <c r="O392" i="5"/>
  <c r="N393" i="5"/>
  <c r="M394" i="5"/>
  <c r="L395" i="5"/>
  <c r="K396" i="5"/>
  <c r="J397" i="5"/>
  <c r="I398" i="5"/>
  <c r="H399" i="5"/>
  <c r="G400" i="5"/>
  <c r="F401" i="5"/>
  <c r="E402" i="5"/>
  <c r="D403" i="5"/>
  <c r="C404" i="5"/>
  <c r="BC405" i="5"/>
  <c r="BD405" i="5"/>
  <c r="BE405" i="5"/>
  <c r="AZ356" i="5"/>
  <c r="AY357" i="5"/>
  <c r="AX358" i="5"/>
  <c r="AW359" i="5"/>
  <c r="AV360" i="5"/>
  <c r="AU361" i="5"/>
  <c r="AT362" i="5"/>
  <c r="AS363" i="5"/>
  <c r="AR364" i="5"/>
  <c r="AQ365" i="5"/>
  <c r="AP366" i="5"/>
  <c r="AO367" i="5"/>
  <c r="AN368" i="5"/>
  <c r="AM369" i="5"/>
  <c r="AL370" i="5"/>
  <c r="AK371" i="5"/>
  <c r="AJ372" i="5"/>
  <c r="AI373" i="5"/>
  <c r="AH374" i="5"/>
  <c r="AG375" i="5"/>
  <c r="AF376" i="5"/>
  <c r="AE377" i="5"/>
  <c r="AD378" i="5"/>
  <c r="AC379" i="5"/>
  <c r="AB380" i="5"/>
  <c r="AA381" i="5"/>
  <c r="Z382" i="5"/>
  <c r="Y383" i="5"/>
  <c r="X384" i="5"/>
  <c r="W385" i="5"/>
  <c r="V386" i="5"/>
  <c r="U387" i="5"/>
  <c r="T388" i="5"/>
  <c r="S389" i="5"/>
  <c r="R390" i="5"/>
  <c r="Q391" i="5"/>
  <c r="P392" i="5"/>
  <c r="O393" i="5"/>
  <c r="N394" i="5"/>
  <c r="M395" i="5"/>
  <c r="L396" i="5"/>
  <c r="K397" i="5"/>
  <c r="J398" i="5"/>
  <c r="I399" i="5"/>
  <c r="H400" i="5"/>
  <c r="G401" i="5"/>
  <c r="F402" i="5"/>
  <c r="E403" i="5"/>
  <c r="D404" i="5"/>
  <c r="C405" i="5"/>
  <c r="BC406" i="5"/>
  <c r="BD406" i="5"/>
  <c r="BE406" i="5"/>
  <c r="AZ357" i="5"/>
  <c r="AY358" i="5"/>
  <c r="AX359" i="5"/>
  <c r="AW360" i="5"/>
  <c r="AV361" i="5"/>
  <c r="AU362" i="5"/>
  <c r="AT363" i="5"/>
  <c r="AS364" i="5"/>
  <c r="AR365" i="5"/>
  <c r="AQ366" i="5"/>
  <c r="AP367" i="5"/>
  <c r="AO368" i="5"/>
  <c r="AN369" i="5"/>
  <c r="AM370" i="5"/>
  <c r="AL371" i="5"/>
  <c r="AK372" i="5"/>
  <c r="AJ373" i="5"/>
  <c r="AI374" i="5"/>
  <c r="AH375" i="5"/>
  <c r="AG376" i="5"/>
  <c r="AF377" i="5"/>
  <c r="AE378" i="5"/>
  <c r="AD379" i="5"/>
  <c r="AC380" i="5"/>
  <c r="AB381" i="5"/>
  <c r="AA382" i="5"/>
  <c r="Z383" i="5"/>
  <c r="Y384" i="5"/>
  <c r="X385" i="5"/>
  <c r="W386" i="5"/>
  <c r="V387" i="5"/>
  <c r="U388" i="5"/>
  <c r="T389" i="5"/>
  <c r="S390" i="5"/>
  <c r="R391" i="5"/>
  <c r="Q392" i="5"/>
  <c r="P393" i="5"/>
  <c r="O394" i="5"/>
  <c r="N395" i="5"/>
  <c r="M396" i="5"/>
  <c r="L397" i="5"/>
  <c r="K398" i="5"/>
  <c r="J399" i="5"/>
  <c r="I400" i="5"/>
  <c r="H401" i="5"/>
  <c r="G402" i="5"/>
  <c r="F403" i="5"/>
  <c r="E404" i="5"/>
  <c r="D405" i="5"/>
  <c r="C406" i="5"/>
  <c r="BC407" i="5"/>
  <c r="BD407" i="5"/>
  <c r="BE407" i="5"/>
  <c r="AZ358" i="5"/>
  <c r="AY359" i="5"/>
  <c r="AX360" i="5"/>
  <c r="AW361" i="5"/>
  <c r="AV362" i="5"/>
  <c r="AU363" i="5"/>
  <c r="AT364" i="5"/>
  <c r="AS365" i="5"/>
  <c r="AR366" i="5"/>
  <c r="AQ367" i="5"/>
  <c r="AP368" i="5"/>
  <c r="AO369" i="5"/>
  <c r="AN370" i="5"/>
  <c r="AM371" i="5"/>
  <c r="AL372" i="5"/>
  <c r="AK373" i="5"/>
  <c r="AJ374" i="5"/>
  <c r="AI375" i="5"/>
  <c r="AH376" i="5"/>
  <c r="AG377" i="5"/>
  <c r="AF378" i="5"/>
  <c r="AE379" i="5"/>
  <c r="AD380" i="5"/>
  <c r="AC381" i="5"/>
  <c r="AB382" i="5"/>
  <c r="AA383" i="5"/>
  <c r="Z384" i="5"/>
  <c r="Y385" i="5"/>
  <c r="X386" i="5"/>
  <c r="W387" i="5"/>
  <c r="V388" i="5"/>
  <c r="U389" i="5"/>
  <c r="T390" i="5"/>
  <c r="S391" i="5"/>
  <c r="R392" i="5"/>
  <c r="Q393" i="5"/>
  <c r="P394" i="5"/>
  <c r="O395" i="5"/>
  <c r="N396" i="5"/>
  <c r="M397" i="5"/>
  <c r="L398" i="5"/>
  <c r="K399" i="5"/>
  <c r="J400" i="5"/>
  <c r="I401" i="5"/>
  <c r="H402" i="5"/>
  <c r="G403" i="5"/>
  <c r="F404" i="5"/>
  <c r="E405" i="5"/>
  <c r="D406" i="5"/>
  <c r="C407" i="5"/>
  <c r="BC408" i="5"/>
  <c r="BD408" i="5"/>
  <c r="BE408" i="5"/>
  <c r="AZ359" i="5"/>
  <c r="AY360" i="5"/>
  <c r="AX361" i="5"/>
  <c r="AW362" i="5"/>
  <c r="AV363" i="5"/>
  <c r="AU364" i="5"/>
  <c r="AT365" i="5"/>
  <c r="AS366" i="5"/>
  <c r="AR367" i="5"/>
  <c r="AQ368" i="5"/>
  <c r="AP369" i="5"/>
  <c r="AO370" i="5"/>
  <c r="AN371" i="5"/>
  <c r="AM372" i="5"/>
  <c r="AL373" i="5"/>
  <c r="AK374" i="5"/>
  <c r="AJ375" i="5"/>
  <c r="AI376" i="5"/>
  <c r="AH377" i="5"/>
  <c r="AG378" i="5"/>
  <c r="AF379" i="5"/>
  <c r="AE380" i="5"/>
  <c r="AD381" i="5"/>
  <c r="AC382" i="5"/>
  <c r="AB383" i="5"/>
  <c r="AA384" i="5"/>
  <c r="Z385" i="5"/>
  <c r="Y386" i="5"/>
  <c r="X387" i="5"/>
  <c r="W388" i="5"/>
  <c r="V389" i="5"/>
  <c r="U390" i="5"/>
  <c r="T391" i="5"/>
  <c r="S392" i="5"/>
  <c r="R393" i="5"/>
  <c r="Q394" i="5"/>
  <c r="P395" i="5"/>
  <c r="O396" i="5"/>
  <c r="N397" i="5"/>
  <c r="M398" i="5"/>
  <c r="L399" i="5"/>
  <c r="K400" i="5"/>
  <c r="J401" i="5"/>
  <c r="I402" i="5"/>
  <c r="H403" i="5"/>
  <c r="G404" i="5"/>
  <c r="F405" i="5"/>
  <c r="E406" i="5"/>
  <c r="D407" i="5"/>
  <c r="C408" i="5"/>
  <c r="BC409" i="5"/>
  <c r="BD409" i="5"/>
  <c r="BE409" i="5"/>
  <c r="AZ360" i="5"/>
  <c r="AY361" i="5"/>
  <c r="AX362" i="5"/>
  <c r="AW363" i="5"/>
  <c r="AV364" i="5"/>
  <c r="AU365" i="5"/>
  <c r="AT366" i="5"/>
  <c r="AS367" i="5"/>
  <c r="AR368" i="5"/>
  <c r="AQ369" i="5"/>
  <c r="AP370" i="5"/>
  <c r="AO371" i="5"/>
  <c r="AN372" i="5"/>
  <c r="AM373" i="5"/>
  <c r="AL374" i="5"/>
  <c r="AK375" i="5"/>
  <c r="AJ376" i="5"/>
  <c r="AI377" i="5"/>
  <c r="AH378" i="5"/>
  <c r="AG379" i="5"/>
  <c r="AF380" i="5"/>
  <c r="AE381" i="5"/>
  <c r="AD382" i="5"/>
  <c r="AC383" i="5"/>
  <c r="AB384" i="5"/>
  <c r="AA385" i="5"/>
  <c r="Z386" i="5"/>
  <c r="Y387" i="5"/>
  <c r="X388" i="5"/>
  <c r="W389" i="5"/>
  <c r="V390" i="5"/>
  <c r="U391" i="5"/>
  <c r="T392" i="5"/>
  <c r="S393" i="5"/>
  <c r="R394" i="5"/>
  <c r="Q395" i="5"/>
  <c r="P396" i="5"/>
  <c r="O397" i="5"/>
  <c r="N398" i="5"/>
  <c r="M399" i="5"/>
  <c r="L400" i="5"/>
  <c r="K401" i="5"/>
  <c r="J402" i="5"/>
  <c r="I403" i="5"/>
  <c r="H404" i="5"/>
  <c r="G405" i="5"/>
  <c r="F406" i="5"/>
  <c r="E407" i="5"/>
  <c r="D408" i="5"/>
  <c r="C409" i="5"/>
  <c r="BC410" i="5"/>
  <c r="BD410" i="5"/>
  <c r="BE410" i="5"/>
  <c r="AZ361" i="5"/>
  <c r="AY362" i="5"/>
  <c r="AX363" i="5"/>
  <c r="AW364" i="5"/>
  <c r="AV365" i="5"/>
  <c r="AU366" i="5"/>
  <c r="AT367" i="5"/>
  <c r="AS368" i="5"/>
  <c r="AR369" i="5"/>
  <c r="AQ370" i="5"/>
  <c r="AP371" i="5"/>
  <c r="AO372" i="5"/>
  <c r="AN373" i="5"/>
  <c r="AM374" i="5"/>
  <c r="AL375" i="5"/>
  <c r="AK376" i="5"/>
  <c r="AJ377" i="5"/>
  <c r="AI378" i="5"/>
  <c r="AH379" i="5"/>
  <c r="AG380" i="5"/>
  <c r="AF381" i="5"/>
  <c r="AE382" i="5"/>
  <c r="AD383" i="5"/>
  <c r="AC384" i="5"/>
  <c r="AB385" i="5"/>
  <c r="AA386" i="5"/>
  <c r="Z387" i="5"/>
  <c r="Y388" i="5"/>
  <c r="X389" i="5"/>
  <c r="W390" i="5"/>
  <c r="V391" i="5"/>
  <c r="U392" i="5"/>
  <c r="T393" i="5"/>
  <c r="S394" i="5"/>
  <c r="R395" i="5"/>
  <c r="Q396" i="5"/>
  <c r="P397" i="5"/>
  <c r="O398" i="5"/>
  <c r="N399" i="5"/>
  <c r="M400" i="5"/>
  <c r="L401" i="5"/>
  <c r="K402" i="5"/>
  <c r="J403" i="5"/>
  <c r="I404" i="5"/>
  <c r="H405" i="5"/>
  <c r="G406" i="5"/>
  <c r="F407" i="5"/>
  <c r="E408" i="5"/>
  <c r="D409" i="5"/>
  <c r="C410" i="5"/>
  <c r="BC411" i="5"/>
  <c r="BD411" i="5"/>
  <c r="BE411" i="5"/>
  <c r="AZ362" i="5"/>
  <c r="AY363" i="5"/>
  <c r="AX364" i="5"/>
  <c r="AW365" i="5"/>
  <c r="AV366" i="5"/>
  <c r="AU367" i="5"/>
  <c r="AT368" i="5"/>
  <c r="AS369" i="5"/>
  <c r="AR370" i="5"/>
  <c r="AQ371" i="5"/>
  <c r="AP372" i="5"/>
  <c r="AO373" i="5"/>
  <c r="AN374" i="5"/>
  <c r="AM375" i="5"/>
  <c r="AL376" i="5"/>
  <c r="AK377" i="5"/>
  <c r="AJ378" i="5"/>
  <c r="AI379" i="5"/>
  <c r="AH380" i="5"/>
  <c r="AG381" i="5"/>
  <c r="AF382" i="5"/>
  <c r="AE383" i="5"/>
  <c r="AD384" i="5"/>
  <c r="AC385" i="5"/>
  <c r="AB386" i="5"/>
  <c r="AA387" i="5"/>
  <c r="Z388" i="5"/>
  <c r="Y389" i="5"/>
  <c r="X390" i="5"/>
  <c r="W391" i="5"/>
  <c r="V392" i="5"/>
  <c r="U393" i="5"/>
  <c r="T394" i="5"/>
  <c r="S395" i="5"/>
  <c r="R396" i="5"/>
  <c r="Q397" i="5"/>
  <c r="P398" i="5"/>
  <c r="O399" i="5"/>
  <c r="N400" i="5"/>
  <c r="M401" i="5"/>
  <c r="L402" i="5"/>
  <c r="K403" i="5"/>
  <c r="J404" i="5"/>
  <c r="I405" i="5"/>
  <c r="H406" i="5"/>
  <c r="G407" i="5"/>
  <c r="F408" i="5"/>
  <c r="E409" i="5"/>
  <c r="D410" i="5"/>
  <c r="C411" i="5"/>
  <c r="BC412" i="5"/>
  <c r="BD412" i="5"/>
  <c r="BE412" i="5"/>
  <c r="AZ363" i="5"/>
  <c r="AY364" i="5"/>
  <c r="AX365" i="5"/>
  <c r="AW366" i="5"/>
  <c r="AV367" i="5"/>
  <c r="AU368" i="5"/>
  <c r="AT369" i="5"/>
  <c r="AS370" i="5"/>
  <c r="AR371" i="5"/>
  <c r="AQ372" i="5"/>
  <c r="AP373" i="5"/>
  <c r="AO374" i="5"/>
  <c r="AN375" i="5"/>
  <c r="AM376" i="5"/>
  <c r="AL377" i="5"/>
  <c r="AK378" i="5"/>
  <c r="AJ379" i="5"/>
  <c r="AI380" i="5"/>
  <c r="AH381" i="5"/>
  <c r="AG382" i="5"/>
  <c r="AF383" i="5"/>
  <c r="AE384" i="5"/>
  <c r="AD385" i="5"/>
  <c r="AC386" i="5"/>
  <c r="AB387" i="5"/>
  <c r="AA388" i="5"/>
  <c r="Z389" i="5"/>
  <c r="Y390" i="5"/>
  <c r="X391" i="5"/>
  <c r="W392" i="5"/>
  <c r="V393" i="5"/>
  <c r="U394" i="5"/>
  <c r="T395" i="5"/>
  <c r="S396" i="5"/>
  <c r="R397" i="5"/>
  <c r="Q398" i="5"/>
  <c r="P399" i="5"/>
  <c r="O400" i="5"/>
  <c r="N401" i="5"/>
  <c r="M402" i="5"/>
  <c r="L403" i="5"/>
  <c r="K404" i="5"/>
  <c r="J405" i="5"/>
  <c r="I406" i="5"/>
  <c r="H407" i="5"/>
  <c r="G408" i="5"/>
  <c r="F409" i="5"/>
  <c r="E410" i="5"/>
  <c r="D411" i="5"/>
  <c r="C412" i="5"/>
  <c r="BC413" i="5"/>
  <c r="BD413" i="5"/>
  <c r="BE413" i="5"/>
  <c r="AZ364" i="5"/>
  <c r="AY365" i="5"/>
  <c r="AX366" i="5"/>
  <c r="AW367" i="5"/>
  <c r="AV368" i="5"/>
  <c r="AU369" i="5"/>
  <c r="AT370" i="5"/>
  <c r="AS371" i="5"/>
  <c r="AR372" i="5"/>
  <c r="AQ373" i="5"/>
  <c r="AP374" i="5"/>
  <c r="AO375" i="5"/>
  <c r="AN376" i="5"/>
  <c r="AM377" i="5"/>
  <c r="AL378" i="5"/>
  <c r="AK379" i="5"/>
  <c r="AJ380" i="5"/>
  <c r="AI381" i="5"/>
  <c r="AH382" i="5"/>
  <c r="AG383" i="5"/>
  <c r="AF384" i="5"/>
  <c r="AE385" i="5"/>
  <c r="AD386" i="5"/>
  <c r="AC387" i="5"/>
  <c r="AB388" i="5"/>
  <c r="AA389" i="5"/>
  <c r="Z390" i="5"/>
  <c r="Y391" i="5"/>
  <c r="X392" i="5"/>
  <c r="W393" i="5"/>
  <c r="V394" i="5"/>
  <c r="U395" i="5"/>
  <c r="T396" i="5"/>
  <c r="S397" i="5"/>
  <c r="R398" i="5"/>
  <c r="Q399" i="5"/>
  <c r="P400" i="5"/>
  <c r="O401" i="5"/>
  <c r="N402" i="5"/>
  <c r="M403" i="5"/>
  <c r="L404" i="5"/>
  <c r="K405" i="5"/>
  <c r="J406" i="5"/>
  <c r="I407" i="5"/>
  <c r="H408" i="5"/>
  <c r="G409" i="5"/>
  <c r="F410" i="5"/>
  <c r="E411" i="5"/>
  <c r="D412" i="5"/>
  <c r="C413" i="5"/>
  <c r="BC414" i="5"/>
  <c r="BD414" i="5"/>
  <c r="BE414" i="5"/>
  <c r="AZ365" i="5"/>
  <c r="AY366" i="5"/>
  <c r="AX367" i="5"/>
  <c r="AW368" i="5"/>
  <c r="AV369" i="5"/>
  <c r="AU370" i="5"/>
  <c r="AT371" i="5"/>
  <c r="AS372" i="5"/>
  <c r="AR373" i="5"/>
  <c r="AQ374" i="5"/>
  <c r="AP375" i="5"/>
  <c r="AO376" i="5"/>
  <c r="AN377" i="5"/>
  <c r="AM378" i="5"/>
  <c r="AL379" i="5"/>
  <c r="AK380" i="5"/>
  <c r="AJ381" i="5"/>
  <c r="AI382" i="5"/>
  <c r="AH383" i="5"/>
  <c r="AG384" i="5"/>
  <c r="AF385" i="5"/>
  <c r="AE386" i="5"/>
  <c r="AD387" i="5"/>
  <c r="AC388" i="5"/>
  <c r="AB389" i="5"/>
  <c r="AA390" i="5"/>
  <c r="Z391" i="5"/>
  <c r="Y392" i="5"/>
  <c r="X393" i="5"/>
  <c r="W394" i="5"/>
  <c r="V395" i="5"/>
  <c r="U396" i="5"/>
  <c r="T397" i="5"/>
  <c r="S398" i="5"/>
  <c r="R399" i="5"/>
  <c r="Q400" i="5"/>
  <c r="P401" i="5"/>
  <c r="O402" i="5"/>
  <c r="N403" i="5"/>
  <c r="M404" i="5"/>
  <c r="L405" i="5"/>
  <c r="K406" i="5"/>
  <c r="J407" i="5"/>
  <c r="I408" i="5"/>
  <c r="H409" i="5"/>
  <c r="G410" i="5"/>
  <c r="F411" i="5"/>
  <c r="E412" i="5"/>
  <c r="D413" i="5"/>
  <c r="C414" i="5"/>
  <c r="BC415" i="5"/>
  <c r="BD415" i="5"/>
  <c r="BE415" i="5"/>
  <c r="AZ366" i="5"/>
  <c r="AY367" i="5"/>
  <c r="AX368" i="5"/>
  <c r="AW369" i="5"/>
  <c r="AV370" i="5"/>
  <c r="AU371" i="5"/>
  <c r="AT372" i="5"/>
  <c r="AS373" i="5"/>
  <c r="AR374" i="5"/>
  <c r="AQ375" i="5"/>
  <c r="AP376" i="5"/>
  <c r="AO377" i="5"/>
  <c r="AN378" i="5"/>
  <c r="AM379" i="5"/>
  <c r="AL380" i="5"/>
  <c r="AK381" i="5"/>
  <c r="AJ382" i="5"/>
  <c r="AI383" i="5"/>
  <c r="AH384" i="5"/>
  <c r="AG385" i="5"/>
  <c r="AF386" i="5"/>
  <c r="AE387" i="5"/>
  <c r="AD388" i="5"/>
  <c r="AC389" i="5"/>
  <c r="AB390" i="5"/>
  <c r="AA391" i="5"/>
  <c r="Z392" i="5"/>
  <c r="Y393" i="5"/>
  <c r="X394" i="5"/>
  <c r="W395" i="5"/>
  <c r="V396" i="5"/>
  <c r="U397" i="5"/>
  <c r="T398" i="5"/>
  <c r="S399" i="5"/>
  <c r="R400" i="5"/>
  <c r="Q401" i="5"/>
  <c r="P402" i="5"/>
  <c r="O403" i="5"/>
  <c r="N404" i="5"/>
  <c r="M405" i="5"/>
  <c r="L406" i="5"/>
  <c r="K407" i="5"/>
  <c r="J408" i="5"/>
  <c r="I409" i="5"/>
  <c r="H410" i="5"/>
  <c r="G411" i="5"/>
  <c r="F412" i="5"/>
  <c r="E413" i="5"/>
  <c r="D414" i="5"/>
  <c r="C415" i="5"/>
  <c r="BC416" i="5"/>
  <c r="BD416" i="5"/>
  <c r="BE416" i="5"/>
  <c r="AZ367" i="5"/>
  <c r="AY368" i="5"/>
  <c r="AX369" i="5"/>
  <c r="AW370" i="5"/>
  <c r="AV371" i="5"/>
  <c r="AU372" i="5"/>
  <c r="AT373" i="5"/>
  <c r="AS374" i="5"/>
  <c r="AR375" i="5"/>
  <c r="AQ376" i="5"/>
  <c r="AP377" i="5"/>
  <c r="AO378" i="5"/>
  <c r="AN379" i="5"/>
  <c r="AM380" i="5"/>
  <c r="AL381" i="5"/>
  <c r="AK382" i="5"/>
  <c r="AJ383" i="5"/>
  <c r="AI384" i="5"/>
  <c r="AH385" i="5"/>
  <c r="AG386" i="5"/>
  <c r="AF387" i="5"/>
  <c r="AE388" i="5"/>
  <c r="AD389" i="5"/>
  <c r="AC390" i="5"/>
  <c r="AB391" i="5"/>
  <c r="AA392" i="5"/>
  <c r="Z393" i="5"/>
  <c r="Y394" i="5"/>
  <c r="X395" i="5"/>
  <c r="W396" i="5"/>
  <c r="V397" i="5"/>
  <c r="U398" i="5"/>
  <c r="T399" i="5"/>
  <c r="S400" i="5"/>
  <c r="R401" i="5"/>
  <c r="Q402" i="5"/>
  <c r="P403" i="5"/>
  <c r="O404" i="5"/>
  <c r="N405" i="5"/>
  <c r="M406" i="5"/>
  <c r="L407" i="5"/>
  <c r="K408" i="5"/>
  <c r="J409" i="5"/>
  <c r="I410" i="5"/>
  <c r="H411" i="5"/>
  <c r="G412" i="5"/>
  <c r="F413" i="5"/>
  <c r="E414" i="5"/>
  <c r="D415" i="5"/>
  <c r="C416" i="5"/>
  <c r="BC417" i="5"/>
  <c r="BD417" i="5"/>
  <c r="BE417" i="5"/>
  <c r="AZ368" i="5"/>
  <c r="AY369" i="5"/>
  <c r="AX370" i="5"/>
  <c r="AW371" i="5"/>
  <c r="AV372" i="5"/>
  <c r="AU373" i="5"/>
  <c r="AT374" i="5"/>
  <c r="AS375" i="5"/>
  <c r="AR376" i="5"/>
  <c r="AQ377" i="5"/>
  <c r="AP378" i="5"/>
  <c r="AO379" i="5"/>
  <c r="AN380" i="5"/>
  <c r="AM381" i="5"/>
  <c r="AL382" i="5"/>
  <c r="AK383" i="5"/>
  <c r="AJ384" i="5"/>
  <c r="AI385" i="5"/>
  <c r="AH386" i="5"/>
  <c r="AG387" i="5"/>
  <c r="AF388" i="5"/>
  <c r="AE389" i="5"/>
  <c r="AD390" i="5"/>
  <c r="AC391" i="5"/>
  <c r="AB392" i="5"/>
  <c r="AA393" i="5"/>
  <c r="Z394" i="5"/>
  <c r="Y395" i="5"/>
  <c r="X396" i="5"/>
  <c r="W397" i="5"/>
  <c r="V398" i="5"/>
  <c r="U399" i="5"/>
  <c r="T400" i="5"/>
  <c r="S401" i="5"/>
  <c r="R402" i="5"/>
  <c r="Q403" i="5"/>
  <c r="P404" i="5"/>
  <c r="O405" i="5"/>
  <c r="N406" i="5"/>
  <c r="M407" i="5"/>
  <c r="L408" i="5"/>
  <c r="K409" i="5"/>
  <c r="J410" i="5"/>
  <c r="I411" i="5"/>
  <c r="H412" i="5"/>
  <c r="G413" i="5"/>
  <c r="F414" i="5"/>
  <c r="E415" i="5"/>
  <c r="D416" i="5"/>
  <c r="C417" i="5"/>
  <c r="BC418" i="5"/>
  <c r="BD418" i="5"/>
  <c r="BE418" i="5"/>
  <c r="AZ369" i="5"/>
  <c r="AY370" i="5"/>
  <c r="AX371" i="5"/>
  <c r="AW372" i="5"/>
  <c r="AV373" i="5"/>
  <c r="AU374" i="5"/>
  <c r="AT375" i="5"/>
  <c r="AS376" i="5"/>
  <c r="AR377" i="5"/>
  <c r="AQ378" i="5"/>
  <c r="AP379" i="5"/>
  <c r="AO380" i="5"/>
  <c r="AN381" i="5"/>
  <c r="AM382" i="5"/>
  <c r="AL383" i="5"/>
  <c r="AK384" i="5"/>
  <c r="AJ385" i="5"/>
  <c r="AI386" i="5"/>
  <c r="AH387" i="5"/>
  <c r="AG388" i="5"/>
  <c r="AF389" i="5"/>
  <c r="AE390" i="5"/>
  <c r="AD391" i="5"/>
  <c r="AC392" i="5"/>
  <c r="AB393" i="5"/>
  <c r="AA394" i="5"/>
  <c r="Z395" i="5"/>
  <c r="Y396" i="5"/>
  <c r="X397" i="5"/>
  <c r="W398" i="5"/>
  <c r="V399" i="5"/>
  <c r="U400" i="5"/>
  <c r="T401" i="5"/>
  <c r="S402" i="5"/>
  <c r="R403" i="5"/>
  <c r="Q404" i="5"/>
  <c r="P405" i="5"/>
  <c r="O406" i="5"/>
  <c r="N407" i="5"/>
  <c r="M408" i="5"/>
  <c r="L409" i="5"/>
  <c r="K410" i="5"/>
  <c r="J411" i="5"/>
  <c r="I412" i="5"/>
  <c r="H413" i="5"/>
  <c r="G414" i="5"/>
  <c r="F415" i="5"/>
  <c r="E416" i="5"/>
  <c r="D417" i="5"/>
  <c r="C418" i="5"/>
  <c r="BC419" i="5"/>
  <c r="BD419" i="5"/>
  <c r="BE419" i="5"/>
  <c r="AZ370" i="5"/>
  <c r="AY371" i="5"/>
  <c r="AX372" i="5"/>
  <c r="AW373" i="5"/>
  <c r="AV374" i="5"/>
  <c r="AU375" i="5"/>
  <c r="AT376" i="5"/>
  <c r="AS377" i="5"/>
  <c r="AR378" i="5"/>
  <c r="AQ379" i="5"/>
  <c r="AP380" i="5"/>
  <c r="AO381" i="5"/>
  <c r="AN382" i="5"/>
  <c r="AM383" i="5"/>
  <c r="AL384" i="5"/>
  <c r="AK385" i="5"/>
  <c r="AJ386" i="5"/>
  <c r="AI387" i="5"/>
  <c r="AH388" i="5"/>
  <c r="AG389" i="5"/>
  <c r="AF390" i="5"/>
  <c r="AE391" i="5"/>
  <c r="AD392" i="5"/>
  <c r="AC393" i="5"/>
  <c r="AB394" i="5"/>
  <c r="AA395" i="5"/>
  <c r="Z396" i="5"/>
  <c r="Y397" i="5"/>
  <c r="X398" i="5"/>
  <c r="W399" i="5"/>
  <c r="V400" i="5"/>
  <c r="U401" i="5"/>
  <c r="T402" i="5"/>
  <c r="S403" i="5"/>
  <c r="R404" i="5"/>
  <c r="Q405" i="5"/>
  <c r="P406" i="5"/>
  <c r="O407" i="5"/>
  <c r="N408" i="5"/>
  <c r="M409" i="5"/>
  <c r="L410" i="5"/>
  <c r="K411" i="5"/>
  <c r="J412" i="5"/>
  <c r="I413" i="5"/>
  <c r="H414" i="5"/>
  <c r="G415" i="5"/>
  <c r="F416" i="5"/>
  <c r="E417" i="5"/>
  <c r="D418" i="5"/>
  <c r="C419" i="5"/>
  <c r="BC420" i="5"/>
  <c r="BD420" i="5"/>
  <c r="BE420" i="5"/>
  <c r="AZ371" i="5"/>
  <c r="AY372" i="5"/>
  <c r="AX373" i="5"/>
  <c r="AW374" i="5"/>
  <c r="AV375" i="5"/>
  <c r="AU376" i="5"/>
  <c r="AT377" i="5"/>
  <c r="AS378" i="5"/>
  <c r="AR379" i="5"/>
  <c r="AQ380" i="5"/>
  <c r="AP381" i="5"/>
  <c r="AO382" i="5"/>
  <c r="AN383" i="5"/>
  <c r="AM384" i="5"/>
  <c r="AL385" i="5"/>
  <c r="AK386" i="5"/>
  <c r="AJ387" i="5"/>
  <c r="AI388" i="5"/>
  <c r="AH389" i="5"/>
  <c r="AG390" i="5"/>
  <c r="AF391" i="5"/>
  <c r="AE392" i="5"/>
  <c r="AD393" i="5"/>
  <c r="AC394" i="5"/>
  <c r="AB395" i="5"/>
  <c r="AA396" i="5"/>
  <c r="Z397" i="5"/>
  <c r="Y398" i="5"/>
  <c r="X399" i="5"/>
  <c r="W400" i="5"/>
  <c r="V401" i="5"/>
  <c r="U402" i="5"/>
  <c r="T403" i="5"/>
  <c r="S404" i="5"/>
  <c r="R405" i="5"/>
  <c r="Q406" i="5"/>
  <c r="P407" i="5"/>
  <c r="O408" i="5"/>
  <c r="N409" i="5"/>
  <c r="M410" i="5"/>
  <c r="L411" i="5"/>
  <c r="K412" i="5"/>
  <c r="J413" i="5"/>
  <c r="I414" i="5"/>
  <c r="H415" i="5"/>
  <c r="G416" i="5"/>
  <c r="F417" i="5"/>
  <c r="E418" i="5"/>
  <c r="D419" i="5"/>
  <c r="C420" i="5"/>
  <c r="BC421" i="5"/>
  <c r="BD421" i="5"/>
  <c r="BE421" i="5"/>
  <c r="AZ372" i="5"/>
  <c r="AY373" i="5"/>
  <c r="AX374" i="5"/>
  <c r="AW375" i="5"/>
  <c r="AV376" i="5"/>
  <c r="AU377" i="5"/>
  <c r="AT378" i="5"/>
  <c r="AS379" i="5"/>
  <c r="AR380" i="5"/>
  <c r="AQ381" i="5"/>
  <c r="AP382" i="5"/>
  <c r="AO383" i="5"/>
  <c r="AN384" i="5"/>
  <c r="AM385" i="5"/>
  <c r="AL386" i="5"/>
  <c r="AK387" i="5"/>
  <c r="AJ388" i="5"/>
  <c r="AI389" i="5"/>
  <c r="AH390" i="5"/>
  <c r="AG391" i="5"/>
  <c r="AF392" i="5"/>
  <c r="AE393" i="5"/>
  <c r="AD394" i="5"/>
  <c r="AC395" i="5"/>
  <c r="AB396" i="5"/>
  <c r="AA397" i="5"/>
  <c r="Z398" i="5"/>
  <c r="Y399" i="5"/>
  <c r="X400" i="5"/>
  <c r="W401" i="5"/>
  <c r="V402" i="5"/>
  <c r="U403" i="5"/>
  <c r="T404" i="5"/>
  <c r="S405" i="5"/>
  <c r="R406" i="5"/>
  <c r="Q407" i="5"/>
  <c r="P408" i="5"/>
  <c r="O409" i="5"/>
  <c r="N410" i="5"/>
  <c r="M411" i="5"/>
  <c r="L412" i="5"/>
  <c r="K413" i="5"/>
  <c r="J414" i="5"/>
  <c r="I415" i="5"/>
  <c r="H416" i="5"/>
  <c r="G417" i="5"/>
  <c r="F418" i="5"/>
  <c r="E419" i="5"/>
  <c r="D420" i="5"/>
  <c r="C421" i="5"/>
  <c r="BC422" i="5"/>
  <c r="BD422" i="5"/>
  <c r="BE422" i="5"/>
  <c r="AZ373" i="5"/>
  <c r="AY374" i="5"/>
  <c r="AX375" i="5"/>
  <c r="AW376" i="5"/>
  <c r="AV377" i="5"/>
  <c r="AU378" i="5"/>
  <c r="AT379" i="5"/>
  <c r="AS380" i="5"/>
  <c r="AR381" i="5"/>
  <c r="AQ382" i="5"/>
  <c r="AP383" i="5"/>
  <c r="AO384" i="5"/>
  <c r="AN385" i="5"/>
  <c r="AM386" i="5"/>
  <c r="AL387" i="5"/>
  <c r="AK388" i="5"/>
  <c r="AJ389" i="5"/>
  <c r="AI390" i="5"/>
  <c r="AH391" i="5"/>
  <c r="AG392" i="5"/>
  <c r="AF393" i="5"/>
  <c r="AE394" i="5"/>
  <c r="AD395" i="5"/>
  <c r="AC396" i="5"/>
  <c r="AB397" i="5"/>
  <c r="AA398" i="5"/>
  <c r="Z399" i="5"/>
  <c r="Y400" i="5"/>
  <c r="X401" i="5"/>
  <c r="W402" i="5"/>
  <c r="V403" i="5"/>
  <c r="U404" i="5"/>
  <c r="T405" i="5"/>
  <c r="S406" i="5"/>
  <c r="R407" i="5"/>
  <c r="Q408" i="5"/>
  <c r="P409" i="5"/>
  <c r="O410" i="5"/>
  <c r="N411" i="5"/>
  <c r="M412" i="5"/>
  <c r="L413" i="5"/>
  <c r="K414" i="5"/>
  <c r="J415" i="5"/>
  <c r="I416" i="5"/>
  <c r="H417" i="5"/>
  <c r="G418" i="5"/>
  <c r="F419" i="5"/>
  <c r="E420" i="5"/>
  <c r="D421" i="5"/>
  <c r="C422" i="5"/>
  <c r="BC423" i="5"/>
  <c r="BD423" i="5"/>
  <c r="BE423" i="5"/>
  <c r="AZ374" i="5"/>
  <c r="AY375" i="5"/>
  <c r="AX376" i="5"/>
  <c r="AW377" i="5"/>
  <c r="AV378" i="5"/>
  <c r="AU379" i="5"/>
  <c r="AT380" i="5"/>
  <c r="AS381" i="5"/>
  <c r="AR382" i="5"/>
  <c r="AQ383" i="5"/>
  <c r="AP384" i="5"/>
  <c r="AO385" i="5"/>
  <c r="AN386" i="5"/>
  <c r="AM387" i="5"/>
  <c r="AL388" i="5"/>
  <c r="AK389" i="5"/>
  <c r="AJ390" i="5"/>
  <c r="AI391" i="5"/>
  <c r="AH392" i="5"/>
  <c r="AG393" i="5"/>
  <c r="AF394" i="5"/>
  <c r="AE395" i="5"/>
  <c r="AD396" i="5"/>
  <c r="AC397" i="5"/>
  <c r="AB398" i="5"/>
  <c r="AA399" i="5"/>
  <c r="Z400" i="5"/>
  <c r="Y401" i="5"/>
  <c r="X402" i="5"/>
  <c r="W403" i="5"/>
  <c r="V404" i="5"/>
  <c r="U405" i="5"/>
  <c r="T406" i="5"/>
  <c r="S407" i="5"/>
  <c r="R408" i="5"/>
  <c r="Q409" i="5"/>
  <c r="P410" i="5"/>
  <c r="O411" i="5"/>
  <c r="N412" i="5"/>
  <c r="M413" i="5"/>
  <c r="L414" i="5"/>
  <c r="K415" i="5"/>
  <c r="J416" i="5"/>
  <c r="I417" i="5"/>
  <c r="H418" i="5"/>
  <c r="G419" i="5"/>
  <c r="F420" i="5"/>
  <c r="E421" i="5"/>
  <c r="D422" i="5"/>
  <c r="C423" i="5"/>
  <c r="BC424" i="5"/>
  <c r="BD424" i="5"/>
  <c r="BE424" i="5"/>
  <c r="AZ375" i="5"/>
  <c r="AY376" i="5"/>
  <c r="AX377" i="5"/>
  <c r="AW378" i="5"/>
  <c r="AV379" i="5"/>
  <c r="AU380" i="5"/>
  <c r="AT381" i="5"/>
  <c r="AS382" i="5"/>
  <c r="AR383" i="5"/>
  <c r="AQ384" i="5"/>
  <c r="AP385" i="5"/>
  <c r="AO386" i="5"/>
  <c r="AN387" i="5"/>
  <c r="AM388" i="5"/>
  <c r="AL389" i="5"/>
  <c r="AK390" i="5"/>
  <c r="AJ391" i="5"/>
  <c r="AI392" i="5"/>
  <c r="AH393" i="5"/>
  <c r="AG394" i="5"/>
  <c r="AF395" i="5"/>
  <c r="AE396" i="5"/>
  <c r="AD397" i="5"/>
  <c r="AC398" i="5"/>
  <c r="AB399" i="5"/>
  <c r="AA400" i="5"/>
  <c r="Z401" i="5"/>
  <c r="Y402" i="5"/>
  <c r="X403" i="5"/>
  <c r="W404" i="5"/>
  <c r="V405" i="5"/>
  <c r="U406" i="5"/>
  <c r="T407" i="5"/>
  <c r="S408" i="5"/>
  <c r="R409" i="5"/>
  <c r="Q410" i="5"/>
  <c r="P411" i="5"/>
  <c r="O412" i="5"/>
  <c r="N413" i="5"/>
  <c r="M414" i="5"/>
  <c r="L415" i="5"/>
  <c r="K416" i="5"/>
  <c r="J417" i="5"/>
  <c r="I418" i="5"/>
  <c r="H419" i="5"/>
  <c r="G420" i="5"/>
  <c r="F421" i="5"/>
  <c r="E422" i="5"/>
  <c r="D423" i="5"/>
  <c r="C424" i="5"/>
  <c r="BC425" i="5"/>
  <c r="BD425" i="5"/>
  <c r="BE425" i="5"/>
  <c r="AZ376" i="5"/>
  <c r="AY377" i="5"/>
  <c r="AX378" i="5"/>
  <c r="AW379" i="5"/>
  <c r="AV380" i="5"/>
  <c r="AU381" i="5"/>
  <c r="AT382" i="5"/>
  <c r="AS383" i="5"/>
  <c r="AR384" i="5"/>
  <c r="AQ385" i="5"/>
  <c r="AP386" i="5"/>
  <c r="AO387" i="5"/>
  <c r="AN388" i="5"/>
  <c r="AM389" i="5"/>
  <c r="AL390" i="5"/>
  <c r="AK391" i="5"/>
  <c r="AJ392" i="5"/>
  <c r="AI393" i="5"/>
  <c r="AH394" i="5"/>
  <c r="AG395" i="5"/>
  <c r="AF396" i="5"/>
  <c r="AE397" i="5"/>
  <c r="AD398" i="5"/>
  <c r="AC399" i="5"/>
  <c r="AB400" i="5"/>
  <c r="AA401" i="5"/>
  <c r="Z402" i="5"/>
  <c r="Y403" i="5"/>
  <c r="X404" i="5"/>
  <c r="W405" i="5"/>
  <c r="V406" i="5"/>
  <c r="U407" i="5"/>
  <c r="T408" i="5"/>
  <c r="S409" i="5"/>
  <c r="R410" i="5"/>
  <c r="Q411" i="5"/>
  <c r="P412" i="5"/>
  <c r="O413" i="5"/>
  <c r="N414" i="5"/>
  <c r="M415" i="5"/>
  <c r="L416" i="5"/>
  <c r="K417" i="5"/>
  <c r="J418" i="5"/>
  <c r="I419" i="5"/>
  <c r="H420" i="5"/>
  <c r="G421" i="5"/>
  <c r="F422" i="5"/>
  <c r="E423" i="5"/>
  <c r="D424" i="5"/>
  <c r="C425" i="5"/>
  <c r="BC426" i="5"/>
  <c r="BD426" i="5"/>
  <c r="BE426" i="5"/>
  <c r="AZ377" i="5"/>
  <c r="AY378" i="5"/>
  <c r="AX379" i="5"/>
  <c r="AW380" i="5"/>
  <c r="AV381" i="5"/>
  <c r="AU382" i="5"/>
  <c r="AT383" i="5"/>
  <c r="AS384" i="5"/>
  <c r="AR385" i="5"/>
  <c r="AQ386" i="5"/>
  <c r="AP387" i="5"/>
  <c r="AO388" i="5"/>
  <c r="AN389" i="5"/>
  <c r="AM390" i="5"/>
  <c r="AL391" i="5"/>
  <c r="AK392" i="5"/>
  <c r="AJ393" i="5"/>
  <c r="AI394" i="5"/>
  <c r="AH395" i="5"/>
  <c r="AG396" i="5"/>
  <c r="AF397" i="5"/>
  <c r="AE398" i="5"/>
  <c r="AD399" i="5"/>
  <c r="AC400" i="5"/>
  <c r="AB401" i="5"/>
  <c r="AA402" i="5"/>
  <c r="Z403" i="5"/>
  <c r="Y404" i="5"/>
  <c r="X405" i="5"/>
  <c r="W406" i="5"/>
  <c r="V407" i="5"/>
  <c r="U408" i="5"/>
  <c r="T409" i="5"/>
  <c r="S410" i="5"/>
  <c r="R411" i="5"/>
  <c r="Q412" i="5"/>
  <c r="P413" i="5"/>
  <c r="O414" i="5"/>
  <c r="N415" i="5"/>
  <c r="M416" i="5"/>
  <c r="L417" i="5"/>
  <c r="K418" i="5"/>
  <c r="J419" i="5"/>
  <c r="I420" i="5"/>
  <c r="H421" i="5"/>
  <c r="G422" i="5"/>
  <c r="F423" i="5"/>
  <c r="E424" i="5"/>
  <c r="D425" i="5"/>
  <c r="C426" i="5"/>
  <c r="BC427" i="5"/>
  <c r="BD427" i="5"/>
  <c r="BE427" i="5"/>
  <c r="AZ378" i="5"/>
  <c r="AY379" i="5"/>
  <c r="AX380" i="5"/>
  <c r="AW381" i="5"/>
  <c r="AV382" i="5"/>
  <c r="AU383" i="5"/>
  <c r="AT384" i="5"/>
  <c r="AS385" i="5"/>
  <c r="AR386" i="5"/>
  <c r="AQ387" i="5"/>
  <c r="AP388" i="5"/>
  <c r="AO389" i="5"/>
  <c r="AN390" i="5"/>
  <c r="AM391" i="5"/>
  <c r="AL392" i="5"/>
  <c r="AK393" i="5"/>
  <c r="AJ394" i="5"/>
  <c r="AI395" i="5"/>
  <c r="AH396" i="5"/>
  <c r="AG397" i="5"/>
  <c r="AF398" i="5"/>
  <c r="AE399" i="5"/>
  <c r="AD400" i="5"/>
  <c r="AC401" i="5"/>
  <c r="AB402" i="5"/>
  <c r="AA403" i="5"/>
  <c r="Z404" i="5"/>
  <c r="Y405" i="5"/>
  <c r="X406" i="5"/>
  <c r="W407" i="5"/>
  <c r="V408" i="5"/>
  <c r="U409" i="5"/>
  <c r="T410" i="5"/>
  <c r="S411" i="5"/>
  <c r="R412" i="5"/>
  <c r="Q413" i="5"/>
  <c r="P414" i="5"/>
  <c r="O415" i="5"/>
  <c r="N416" i="5"/>
  <c r="M417" i="5"/>
  <c r="L418" i="5"/>
  <c r="K419" i="5"/>
  <c r="J420" i="5"/>
  <c r="I421" i="5"/>
  <c r="H422" i="5"/>
  <c r="G423" i="5"/>
  <c r="F424" i="5"/>
  <c r="E425" i="5"/>
  <c r="D426" i="5"/>
  <c r="C427" i="5"/>
  <c r="BC428" i="5"/>
  <c r="BD428" i="5"/>
  <c r="BE428" i="5"/>
  <c r="AZ379" i="5"/>
  <c r="AY380" i="5"/>
  <c r="AX381" i="5"/>
  <c r="AW382" i="5"/>
  <c r="AV383" i="5"/>
  <c r="AU384" i="5"/>
  <c r="AT385" i="5"/>
  <c r="AS386" i="5"/>
  <c r="AR387" i="5"/>
  <c r="AQ388" i="5"/>
  <c r="AP389" i="5"/>
  <c r="AO390" i="5"/>
  <c r="AN391" i="5"/>
  <c r="AM392" i="5"/>
  <c r="AL393" i="5"/>
  <c r="AK394" i="5"/>
  <c r="AJ395" i="5"/>
  <c r="AI396" i="5"/>
  <c r="AH397" i="5"/>
  <c r="AG398" i="5"/>
  <c r="AF399" i="5"/>
  <c r="AE400" i="5"/>
  <c r="AD401" i="5"/>
  <c r="AC402" i="5"/>
  <c r="AB403" i="5"/>
  <c r="AA404" i="5"/>
  <c r="Z405" i="5"/>
  <c r="Y406" i="5"/>
  <c r="X407" i="5"/>
  <c r="W408" i="5"/>
  <c r="V409" i="5"/>
  <c r="U410" i="5"/>
  <c r="T411" i="5"/>
  <c r="S412" i="5"/>
  <c r="R413" i="5"/>
  <c r="Q414" i="5"/>
  <c r="P415" i="5"/>
  <c r="O416" i="5"/>
  <c r="N417" i="5"/>
  <c r="M418" i="5"/>
  <c r="L419" i="5"/>
  <c r="K420" i="5"/>
  <c r="J421" i="5"/>
  <c r="I422" i="5"/>
  <c r="H423" i="5"/>
  <c r="G424" i="5"/>
  <c r="F425" i="5"/>
  <c r="E426" i="5"/>
  <c r="D427" i="5"/>
  <c r="C428" i="5"/>
  <c r="BC429" i="5"/>
  <c r="BD429" i="5"/>
  <c r="BE429" i="5"/>
  <c r="AZ380" i="5"/>
  <c r="AY381" i="5"/>
  <c r="AX382" i="5"/>
  <c r="AW383" i="5"/>
  <c r="AV384" i="5"/>
  <c r="AU385" i="5"/>
  <c r="AT386" i="5"/>
  <c r="AS387" i="5"/>
  <c r="AR388" i="5"/>
  <c r="AQ389" i="5"/>
  <c r="AP390" i="5"/>
  <c r="AO391" i="5"/>
  <c r="AN392" i="5"/>
  <c r="AM393" i="5"/>
  <c r="AL394" i="5"/>
  <c r="AK395" i="5"/>
  <c r="AJ396" i="5"/>
  <c r="AI397" i="5"/>
  <c r="AH398" i="5"/>
  <c r="AG399" i="5"/>
  <c r="AF400" i="5"/>
  <c r="AE401" i="5"/>
  <c r="AD402" i="5"/>
  <c r="AC403" i="5"/>
  <c r="AB404" i="5"/>
  <c r="AA405" i="5"/>
  <c r="Z406" i="5"/>
  <c r="Y407" i="5"/>
  <c r="X408" i="5"/>
  <c r="W409" i="5"/>
  <c r="V410" i="5"/>
  <c r="U411" i="5"/>
  <c r="T412" i="5"/>
  <c r="S413" i="5"/>
  <c r="R414" i="5"/>
  <c r="Q415" i="5"/>
  <c r="P416" i="5"/>
  <c r="O417" i="5"/>
  <c r="N418" i="5"/>
  <c r="M419" i="5"/>
  <c r="L420" i="5"/>
  <c r="K421" i="5"/>
  <c r="J422" i="5"/>
  <c r="I423" i="5"/>
  <c r="H424" i="5"/>
  <c r="G425" i="5"/>
  <c r="F426" i="5"/>
  <c r="E427" i="5"/>
  <c r="D428" i="5"/>
  <c r="C429" i="5"/>
  <c r="BC430" i="5"/>
  <c r="BD430" i="5"/>
  <c r="BE430" i="5"/>
  <c r="AZ381" i="5"/>
  <c r="AY382" i="5"/>
  <c r="AX383" i="5"/>
  <c r="AW384" i="5"/>
  <c r="AV385" i="5"/>
  <c r="AU386" i="5"/>
  <c r="AT387" i="5"/>
  <c r="AS388" i="5"/>
  <c r="AR389" i="5"/>
  <c r="AQ390" i="5"/>
  <c r="AP391" i="5"/>
  <c r="AO392" i="5"/>
  <c r="AN393" i="5"/>
  <c r="AM394" i="5"/>
  <c r="AL395" i="5"/>
  <c r="AK396" i="5"/>
  <c r="AJ397" i="5"/>
  <c r="AI398" i="5"/>
  <c r="AH399" i="5"/>
  <c r="AG400" i="5"/>
  <c r="AF401" i="5"/>
  <c r="AE402" i="5"/>
  <c r="AD403" i="5"/>
  <c r="AC404" i="5"/>
  <c r="AB405" i="5"/>
  <c r="AA406" i="5"/>
  <c r="Z407" i="5"/>
  <c r="Y408" i="5"/>
  <c r="X409" i="5"/>
  <c r="W410" i="5"/>
  <c r="V411" i="5"/>
  <c r="U412" i="5"/>
  <c r="T413" i="5"/>
  <c r="S414" i="5"/>
  <c r="R415" i="5"/>
  <c r="Q416" i="5"/>
  <c r="P417" i="5"/>
  <c r="O418" i="5"/>
  <c r="N419" i="5"/>
  <c r="M420" i="5"/>
  <c r="L421" i="5"/>
  <c r="K422" i="5"/>
  <c r="J423" i="5"/>
  <c r="I424" i="5"/>
  <c r="H425" i="5"/>
  <c r="G426" i="5"/>
  <c r="F427" i="5"/>
  <c r="E428" i="5"/>
  <c r="D429" i="5"/>
  <c r="C430" i="5"/>
  <c r="BC431" i="5"/>
  <c r="BD431" i="5"/>
  <c r="BE431" i="5"/>
  <c r="AZ382" i="5"/>
  <c r="AY383" i="5"/>
  <c r="AX384" i="5"/>
  <c r="AW385" i="5"/>
  <c r="AV386" i="5"/>
  <c r="AU387" i="5"/>
  <c r="AT388" i="5"/>
  <c r="AS389" i="5"/>
  <c r="AR390" i="5"/>
  <c r="AQ391" i="5"/>
  <c r="AP392" i="5"/>
  <c r="AO393" i="5"/>
  <c r="AN394" i="5"/>
  <c r="AM395" i="5"/>
  <c r="AL396" i="5"/>
  <c r="AK397" i="5"/>
  <c r="AJ398" i="5"/>
  <c r="AI399" i="5"/>
  <c r="AH400" i="5"/>
  <c r="AG401" i="5"/>
  <c r="AF402" i="5"/>
  <c r="AE403" i="5"/>
  <c r="AD404" i="5"/>
  <c r="AC405" i="5"/>
  <c r="AB406" i="5"/>
  <c r="AA407" i="5"/>
  <c r="Z408" i="5"/>
  <c r="Y409" i="5"/>
  <c r="X410" i="5"/>
  <c r="W411" i="5"/>
  <c r="V412" i="5"/>
  <c r="U413" i="5"/>
  <c r="T414" i="5"/>
  <c r="S415" i="5"/>
  <c r="R416" i="5"/>
  <c r="Q417" i="5"/>
  <c r="P418" i="5"/>
  <c r="O419" i="5"/>
  <c r="N420" i="5"/>
  <c r="M421" i="5"/>
  <c r="L422" i="5"/>
  <c r="K423" i="5"/>
  <c r="J424" i="5"/>
  <c r="I425" i="5"/>
  <c r="H426" i="5"/>
  <c r="G427" i="5"/>
  <c r="F428" i="5"/>
  <c r="E429" i="5"/>
  <c r="D430" i="5"/>
  <c r="C431" i="5"/>
  <c r="BC432" i="5"/>
  <c r="BD432" i="5"/>
  <c r="BE432" i="5"/>
  <c r="AZ383" i="5"/>
  <c r="AY384" i="5"/>
  <c r="AX385" i="5"/>
  <c r="AW386" i="5"/>
  <c r="AV387" i="5"/>
  <c r="AU388" i="5"/>
  <c r="AT389" i="5"/>
  <c r="AS390" i="5"/>
  <c r="AR391" i="5"/>
  <c r="AQ392" i="5"/>
  <c r="AP393" i="5"/>
  <c r="AO394" i="5"/>
  <c r="AN395" i="5"/>
  <c r="AM396" i="5"/>
  <c r="AL397" i="5"/>
  <c r="AK398" i="5"/>
  <c r="AJ399" i="5"/>
  <c r="AI400" i="5"/>
  <c r="AH401" i="5"/>
  <c r="AG402" i="5"/>
  <c r="AF403" i="5"/>
  <c r="AE404" i="5"/>
  <c r="AD405" i="5"/>
  <c r="AC406" i="5"/>
  <c r="AB407" i="5"/>
  <c r="AA408" i="5"/>
  <c r="Z409" i="5"/>
  <c r="Y410" i="5"/>
  <c r="X411" i="5"/>
  <c r="W412" i="5"/>
  <c r="V413" i="5"/>
  <c r="U414" i="5"/>
  <c r="T415" i="5"/>
  <c r="S416" i="5"/>
  <c r="R417" i="5"/>
  <c r="Q418" i="5"/>
  <c r="P419" i="5"/>
  <c r="O420" i="5"/>
  <c r="N421" i="5"/>
  <c r="M422" i="5"/>
  <c r="L423" i="5"/>
  <c r="K424" i="5"/>
  <c r="J425" i="5"/>
  <c r="I426" i="5"/>
  <c r="H427" i="5"/>
  <c r="G428" i="5"/>
  <c r="F429" i="5"/>
  <c r="E430" i="5"/>
  <c r="D431" i="5"/>
  <c r="C432" i="5"/>
  <c r="BC433" i="5"/>
  <c r="BD433" i="5"/>
  <c r="BE433" i="5"/>
  <c r="AZ384" i="5"/>
  <c r="AY385" i="5"/>
  <c r="AX386" i="5"/>
  <c r="AW387" i="5"/>
  <c r="AV388" i="5"/>
  <c r="AU389" i="5"/>
  <c r="AT390" i="5"/>
  <c r="AS391" i="5"/>
  <c r="AR392" i="5"/>
  <c r="AQ393" i="5"/>
  <c r="AP394" i="5"/>
  <c r="AO395" i="5"/>
  <c r="AN396" i="5"/>
  <c r="AM397" i="5"/>
  <c r="AL398" i="5"/>
  <c r="AK399" i="5"/>
  <c r="AJ400" i="5"/>
  <c r="AI401" i="5"/>
  <c r="AH402" i="5"/>
  <c r="AG403" i="5"/>
  <c r="AF404" i="5"/>
  <c r="AE405" i="5"/>
  <c r="AD406" i="5"/>
  <c r="AC407" i="5"/>
  <c r="AB408" i="5"/>
  <c r="AA409" i="5"/>
  <c r="Z410" i="5"/>
  <c r="Y411" i="5"/>
  <c r="X412" i="5"/>
  <c r="W413" i="5"/>
  <c r="V414" i="5"/>
  <c r="U415" i="5"/>
  <c r="T416" i="5"/>
  <c r="S417" i="5"/>
  <c r="R418" i="5"/>
  <c r="Q419" i="5"/>
  <c r="P420" i="5"/>
  <c r="O421" i="5"/>
  <c r="N422" i="5"/>
  <c r="M423" i="5"/>
  <c r="L424" i="5"/>
  <c r="K425" i="5"/>
  <c r="J426" i="5"/>
  <c r="I427" i="5"/>
  <c r="H428" i="5"/>
  <c r="G429" i="5"/>
  <c r="F430" i="5"/>
  <c r="E431" i="5"/>
  <c r="D432" i="5"/>
  <c r="C433" i="5"/>
  <c r="BC434" i="5"/>
  <c r="BD434" i="5"/>
  <c r="BE434" i="5"/>
  <c r="AZ385" i="5"/>
  <c r="AY386" i="5"/>
  <c r="AX387" i="5"/>
  <c r="AW388" i="5"/>
  <c r="AV389" i="5"/>
  <c r="AU390" i="5"/>
  <c r="AT391" i="5"/>
  <c r="AS392" i="5"/>
  <c r="AR393" i="5"/>
  <c r="AQ394" i="5"/>
  <c r="AP395" i="5"/>
  <c r="AO396" i="5"/>
  <c r="AN397" i="5"/>
  <c r="AM398" i="5"/>
  <c r="AL399" i="5"/>
  <c r="AK400" i="5"/>
  <c r="AJ401" i="5"/>
  <c r="AI402" i="5"/>
  <c r="AH403" i="5"/>
  <c r="AG404" i="5"/>
  <c r="AF405" i="5"/>
  <c r="AE406" i="5"/>
  <c r="AD407" i="5"/>
  <c r="AC408" i="5"/>
  <c r="AB409" i="5"/>
  <c r="AA410" i="5"/>
  <c r="Z411" i="5"/>
  <c r="Y412" i="5"/>
  <c r="X413" i="5"/>
  <c r="W414" i="5"/>
  <c r="V415" i="5"/>
  <c r="U416" i="5"/>
  <c r="T417" i="5"/>
  <c r="S418" i="5"/>
  <c r="R419" i="5"/>
  <c r="Q420" i="5"/>
  <c r="P421" i="5"/>
  <c r="O422" i="5"/>
  <c r="N423" i="5"/>
  <c r="M424" i="5"/>
  <c r="L425" i="5"/>
  <c r="K426" i="5"/>
  <c r="J427" i="5"/>
  <c r="I428" i="5"/>
  <c r="H429" i="5"/>
  <c r="G430" i="5"/>
  <c r="F431" i="5"/>
  <c r="E432" i="5"/>
  <c r="D433" i="5"/>
  <c r="C434" i="5"/>
  <c r="BC435" i="5"/>
  <c r="BD435" i="5"/>
  <c r="BE435" i="5"/>
  <c r="AZ386" i="5"/>
  <c r="AY387" i="5"/>
  <c r="AX388" i="5"/>
  <c r="AW389" i="5"/>
  <c r="AV390" i="5"/>
  <c r="AU391" i="5"/>
  <c r="AT392" i="5"/>
  <c r="AS393" i="5"/>
  <c r="AR394" i="5"/>
  <c r="AQ395" i="5"/>
  <c r="AP396" i="5"/>
  <c r="AO397" i="5"/>
  <c r="AN398" i="5"/>
  <c r="AM399" i="5"/>
  <c r="AL400" i="5"/>
  <c r="AK401" i="5"/>
  <c r="AJ402" i="5"/>
  <c r="AI403" i="5"/>
  <c r="AH404" i="5"/>
  <c r="AG405" i="5"/>
  <c r="AF406" i="5"/>
  <c r="AE407" i="5"/>
  <c r="AD408" i="5"/>
  <c r="AC409" i="5"/>
  <c r="AB410" i="5"/>
  <c r="AA411" i="5"/>
  <c r="Z412" i="5"/>
  <c r="Y413" i="5"/>
  <c r="X414" i="5"/>
  <c r="W415" i="5"/>
  <c r="V416" i="5"/>
  <c r="U417" i="5"/>
  <c r="T418" i="5"/>
  <c r="S419" i="5"/>
  <c r="R420" i="5"/>
  <c r="Q421" i="5"/>
  <c r="P422" i="5"/>
  <c r="O423" i="5"/>
  <c r="N424" i="5"/>
  <c r="M425" i="5"/>
  <c r="L426" i="5"/>
  <c r="K427" i="5"/>
  <c r="J428" i="5"/>
  <c r="I429" i="5"/>
  <c r="H430" i="5"/>
  <c r="G431" i="5"/>
  <c r="F432" i="5"/>
  <c r="E433" i="5"/>
  <c r="D434" i="5"/>
  <c r="C435" i="5"/>
  <c r="BC436" i="5"/>
  <c r="BD436" i="5"/>
  <c r="BE436" i="5"/>
  <c r="AZ387" i="5"/>
  <c r="AY388" i="5"/>
  <c r="AX389" i="5"/>
  <c r="AW390" i="5"/>
  <c r="AV391" i="5"/>
  <c r="AU392" i="5"/>
  <c r="AT393" i="5"/>
  <c r="AS394" i="5"/>
  <c r="AR395" i="5"/>
  <c r="AQ396" i="5"/>
  <c r="AP397" i="5"/>
  <c r="AO398" i="5"/>
  <c r="AN399" i="5"/>
  <c r="AM400" i="5"/>
  <c r="AL401" i="5"/>
  <c r="AK402" i="5"/>
  <c r="AJ403" i="5"/>
  <c r="AI404" i="5"/>
  <c r="AH405" i="5"/>
  <c r="AG406" i="5"/>
  <c r="AF407" i="5"/>
  <c r="AE408" i="5"/>
  <c r="AD409" i="5"/>
  <c r="AC410" i="5"/>
  <c r="AB411" i="5"/>
  <c r="AA412" i="5"/>
  <c r="Z413" i="5"/>
  <c r="Y414" i="5"/>
  <c r="X415" i="5"/>
  <c r="W416" i="5"/>
  <c r="V417" i="5"/>
  <c r="U418" i="5"/>
  <c r="T419" i="5"/>
  <c r="S420" i="5"/>
  <c r="R421" i="5"/>
  <c r="Q422" i="5"/>
  <c r="P423" i="5"/>
  <c r="O424" i="5"/>
  <c r="N425" i="5"/>
  <c r="M426" i="5"/>
  <c r="L427" i="5"/>
  <c r="K428" i="5"/>
  <c r="J429" i="5"/>
  <c r="I430" i="5"/>
  <c r="H431" i="5"/>
  <c r="G432" i="5"/>
  <c r="F433" i="5"/>
  <c r="E434" i="5"/>
  <c r="D435" i="5"/>
  <c r="C436" i="5"/>
  <c r="BC437" i="5"/>
  <c r="BD437" i="5"/>
  <c r="BE437" i="5"/>
  <c r="AZ388" i="5"/>
  <c r="AY389" i="5"/>
  <c r="AX390" i="5"/>
  <c r="AW391" i="5"/>
  <c r="AV392" i="5"/>
  <c r="AU393" i="5"/>
  <c r="AT394" i="5"/>
  <c r="AS395" i="5"/>
  <c r="AR396" i="5"/>
  <c r="AQ397" i="5"/>
  <c r="AP398" i="5"/>
  <c r="AO399" i="5"/>
  <c r="AN400" i="5"/>
  <c r="AM401" i="5"/>
  <c r="AL402" i="5"/>
  <c r="AK403" i="5"/>
  <c r="AJ404" i="5"/>
  <c r="AI405" i="5"/>
  <c r="AH406" i="5"/>
  <c r="AG407" i="5"/>
  <c r="AF408" i="5"/>
  <c r="AE409" i="5"/>
  <c r="AD410" i="5"/>
  <c r="AC411" i="5"/>
  <c r="AB412" i="5"/>
  <c r="AA413" i="5"/>
  <c r="Z414" i="5"/>
  <c r="Y415" i="5"/>
  <c r="X416" i="5"/>
  <c r="W417" i="5"/>
  <c r="V418" i="5"/>
  <c r="U419" i="5"/>
  <c r="T420" i="5"/>
  <c r="S421" i="5"/>
  <c r="R422" i="5"/>
  <c r="Q423" i="5"/>
  <c r="P424" i="5"/>
  <c r="O425" i="5"/>
  <c r="N426" i="5"/>
  <c r="M427" i="5"/>
  <c r="L428" i="5"/>
  <c r="K429" i="5"/>
  <c r="J430" i="5"/>
  <c r="I431" i="5"/>
  <c r="H432" i="5"/>
  <c r="G433" i="5"/>
  <c r="F434" i="5"/>
  <c r="E435" i="5"/>
  <c r="D436" i="5"/>
  <c r="C437" i="5"/>
  <c r="BC438" i="5"/>
  <c r="BD438" i="5"/>
  <c r="BE438" i="5"/>
  <c r="AZ389" i="5"/>
  <c r="AY390" i="5"/>
  <c r="AX391" i="5"/>
  <c r="AW392" i="5"/>
  <c r="AV393" i="5"/>
  <c r="AU394" i="5"/>
  <c r="AT395" i="5"/>
  <c r="AS396" i="5"/>
  <c r="AR397" i="5"/>
  <c r="AQ398" i="5"/>
  <c r="AP399" i="5"/>
  <c r="AO400" i="5"/>
  <c r="AN401" i="5"/>
  <c r="AM402" i="5"/>
  <c r="AL403" i="5"/>
  <c r="AK404" i="5"/>
  <c r="AJ405" i="5"/>
  <c r="AI406" i="5"/>
  <c r="AH407" i="5"/>
  <c r="AG408" i="5"/>
  <c r="AF409" i="5"/>
  <c r="AE410" i="5"/>
  <c r="AD411" i="5"/>
  <c r="AC412" i="5"/>
  <c r="AB413" i="5"/>
  <c r="AA414" i="5"/>
  <c r="Z415" i="5"/>
  <c r="Y416" i="5"/>
  <c r="X417" i="5"/>
  <c r="W418" i="5"/>
  <c r="V419" i="5"/>
  <c r="U420" i="5"/>
  <c r="T421" i="5"/>
  <c r="S422" i="5"/>
  <c r="R423" i="5"/>
  <c r="Q424" i="5"/>
  <c r="P425" i="5"/>
  <c r="O426" i="5"/>
  <c r="N427" i="5"/>
  <c r="M428" i="5"/>
  <c r="L429" i="5"/>
  <c r="K430" i="5"/>
  <c r="J431" i="5"/>
  <c r="I432" i="5"/>
  <c r="H433" i="5"/>
  <c r="G434" i="5"/>
  <c r="F435" i="5"/>
  <c r="E436" i="5"/>
  <c r="D437" i="5"/>
  <c r="C438" i="5"/>
  <c r="BC439" i="5"/>
  <c r="BD439" i="5"/>
  <c r="BE439" i="5"/>
  <c r="AZ390" i="5"/>
  <c r="AY391" i="5"/>
  <c r="AX392" i="5"/>
  <c r="AW393" i="5"/>
  <c r="AV394" i="5"/>
  <c r="AU395" i="5"/>
  <c r="AT396" i="5"/>
  <c r="AS397" i="5"/>
  <c r="AR398" i="5"/>
  <c r="AQ399" i="5"/>
  <c r="AP400" i="5"/>
  <c r="AO401" i="5"/>
  <c r="AN402" i="5"/>
  <c r="AM403" i="5"/>
  <c r="AL404" i="5"/>
  <c r="AK405" i="5"/>
  <c r="AJ406" i="5"/>
  <c r="AI407" i="5"/>
  <c r="AH408" i="5"/>
  <c r="AG409" i="5"/>
  <c r="AF410" i="5"/>
  <c r="AE411" i="5"/>
  <c r="AD412" i="5"/>
  <c r="AC413" i="5"/>
  <c r="AB414" i="5"/>
  <c r="AA415" i="5"/>
  <c r="Z416" i="5"/>
  <c r="Y417" i="5"/>
  <c r="X418" i="5"/>
  <c r="W419" i="5"/>
  <c r="V420" i="5"/>
  <c r="U421" i="5"/>
  <c r="T422" i="5"/>
  <c r="S423" i="5"/>
  <c r="R424" i="5"/>
  <c r="Q425" i="5"/>
  <c r="P426" i="5"/>
  <c r="O427" i="5"/>
  <c r="N428" i="5"/>
  <c r="M429" i="5"/>
  <c r="L430" i="5"/>
  <c r="K431" i="5"/>
  <c r="J432" i="5"/>
  <c r="I433" i="5"/>
  <c r="H434" i="5"/>
  <c r="G435" i="5"/>
  <c r="F436" i="5"/>
  <c r="E437" i="5"/>
  <c r="D438" i="5"/>
  <c r="C439" i="5"/>
  <c r="BC440" i="5"/>
  <c r="BD440" i="5"/>
  <c r="BE440" i="5"/>
  <c r="AZ391" i="5"/>
  <c r="AY392" i="5"/>
  <c r="AX393" i="5"/>
  <c r="AW394" i="5"/>
  <c r="AV395" i="5"/>
  <c r="AU396" i="5"/>
  <c r="AT397" i="5"/>
  <c r="AS398" i="5"/>
  <c r="AR399" i="5"/>
  <c r="AQ400" i="5"/>
  <c r="AP401" i="5"/>
  <c r="AO402" i="5"/>
  <c r="AN403" i="5"/>
  <c r="AM404" i="5"/>
  <c r="AL405" i="5"/>
  <c r="AK406" i="5"/>
  <c r="AJ407" i="5"/>
  <c r="AI408" i="5"/>
  <c r="AH409" i="5"/>
  <c r="AG410" i="5"/>
  <c r="AF411" i="5"/>
  <c r="AE412" i="5"/>
  <c r="AD413" i="5"/>
  <c r="AC414" i="5"/>
  <c r="AB415" i="5"/>
  <c r="AA416" i="5"/>
  <c r="Z417" i="5"/>
  <c r="Y418" i="5"/>
  <c r="X419" i="5"/>
  <c r="W420" i="5"/>
  <c r="V421" i="5"/>
  <c r="U422" i="5"/>
  <c r="T423" i="5"/>
  <c r="S424" i="5"/>
  <c r="R425" i="5"/>
  <c r="Q426" i="5"/>
  <c r="P427" i="5"/>
  <c r="O428" i="5"/>
  <c r="N429" i="5"/>
  <c r="M430" i="5"/>
  <c r="L431" i="5"/>
  <c r="K432" i="5"/>
  <c r="J433" i="5"/>
  <c r="I434" i="5"/>
  <c r="H435" i="5"/>
  <c r="G436" i="5"/>
  <c r="F437" i="5"/>
  <c r="E438" i="5"/>
  <c r="D439" i="5"/>
  <c r="C440" i="5"/>
  <c r="BC441" i="5"/>
  <c r="BD441" i="5"/>
  <c r="BE441" i="5"/>
  <c r="AZ392" i="5"/>
  <c r="AY393" i="5"/>
  <c r="AX394" i="5"/>
  <c r="AW395" i="5"/>
  <c r="AV396" i="5"/>
  <c r="AU397" i="5"/>
  <c r="AT398" i="5"/>
  <c r="AS399" i="5"/>
  <c r="AR400" i="5"/>
  <c r="AQ401" i="5"/>
  <c r="AP402" i="5"/>
  <c r="AO403" i="5"/>
  <c r="AN404" i="5"/>
  <c r="AM405" i="5"/>
  <c r="AL406" i="5"/>
  <c r="AK407" i="5"/>
  <c r="AJ408" i="5"/>
  <c r="AI409" i="5"/>
  <c r="AH410" i="5"/>
  <c r="AG411" i="5"/>
  <c r="AF412" i="5"/>
  <c r="AE413" i="5"/>
  <c r="AD414" i="5"/>
  <c r="AC415" i="5"/>
  <c r="AB416" i="5"/>
  <c r="AA417" i="5"/>
  <c r="Z418" i="5"/>
  <c r="Y419" i="5"/>
  <c r="X420" i="5"/>
  <c r="W421" i="5"/>
  <c r="V422" i="5"/>
  <c r="U423" i="5"/>
  <c r="T424" i="5"/>
  <c r="S425" i="5"/>
  <c r="R426" i="5"/>
  <c r="Q427" i="5"/>
  <c r="P428" i="5"/>
  <c r="O429" i="5"/>
  <c r="N430" i="5"/>
  <c r="M431" i="5"/>
  <c r="L432" i="5"/>
  <c r="K433" i="5"/>
  <c r="J434" i="5"/>
  <c r="I435" i="5"/>
  <c r="H436" i="5"/>
  <c r="G437" i="5"/>
  <c r="F438" i="5"/>
  <c r="E439" i="5"/>
  <c r="D440" i="5"/>
  <c r="C441" i="5"/>
  <c r="BC442" i="5"/>
  <c r="BD442" i="5"/>
  <c r="BE442" i="5"/>
  <c r="AZ393" i="5"/>
  <c r="AY394" i="5"/>
  <c r="AX395" i="5"/>
  <c r="AW396" i="5"/>
  <c r="AV397" i="5"/>
  <c r="AU398" i="5"/>
  <c r="AT399" i="5"/>
  <c r="AS400" i="5"/>
  <c r="AR401" i="5"/>
  <c r="AQ402" i="5"/>
  <c r="AP403" i="5"/>
  <c r="AO404" i="5"/>
  <c r="AN405" i="5"/>
  <c r="AM406" i="5"/>
  <c r="AL407" i="5"/>
  <c r="AK408" i="5"/>
  <c r="AJ409" i="5"/>
  <c r="AI410" i="5"/>
  <c r="AH411" i="5"/>
  <c r="AG412" i="5"/>
  <c r="AF413" i="5"/>
  <c r="AE414" i="5"/>
  <c r="AD415" i="5"/>
  <c r="AC416" i="5"/>
  <c r="AB417" i="5"/>
  <c r="AA418" i="5"/>
  <c r="Z419" i="5"/>
  <c r="Y420" i="5"/>
  <c r="X421" i="5"/>
  <c r="W422" i="5"/>
  <c r="V423" i="5"/>
  <c r="U424" i="5"/>
  <c r="T425" i="5"/>
  <c r="S426" i="5"/>
  <c r="R427" i="5"/>
  <c r="Q428" i="5"/>
  <c r="P429" i="5"/>
  <c r="O430" i="5"/>
  <c r="N431" i="5"/>
  <c r="M432" i="5"/>
  <c r="L433" i="5"/>
  <c r="K434" i="5"/>
  <c r="J435" i="5"/>
  <c r="I436" i="5"/>
  <c r="H437" i="5"/>
  <c r="G438" i="5"/>
  <c r="F439" i="5"/>
  <c r="E440" i="5"/>
  <c r="D441" i="5"/>
  <c r="C442" i="5"/>
  <c r="BC443" i="5"/>
  <c r="BD443" i="5"/>
  <c r="BE443" i="5"/>
  <c r="AZ394" i="5"/>
  <c r="AY395" i="5"/>
  <c r="AX396" i="5"/>
  <c r="AW397" i="5"/>
  <c r="AV398" i="5"/>
  <c r="AU399" i="5"/>
  <c r="AT400" i="5"/>
  <c r="AS401" i="5"/>
  <c r="AR402" i="5"/>
  <c r="AQ403" i="5"/>
  <c r="AP404" i="5"/>
  <c r="AO405" i="5"/>
  <c r="AN406" i="5"/>
  <c r="AM407" i="5"/>
  <c r="AL408" i="5"/>
  <c r="AK409" i="5"/>
  <c r="AJ410" i="5"/>
  <c r="AI411" i="5"/>
  <c r="AH412" i="5"/>
  <c r="AG413" i="5"/>
  <c r="AF414" i="5"/>
  <c r="AE415" i="5"/>
  <c r="AD416" i="5"/>
  <c r="AC417" i="5"/>
  <c r="AB418" i="5"/>
  <c r="AA419" i="5"/>
  <c r="Z420" i="5"/>
  <c r="Y421" i="5"/>
  <c r="X422" i="5"/>
  <c r="W423" i="5"/>
  <c r="V424" i="5"/>
  <c r="U425" i="5"/>
  <c r="T426" i="5"/>
  <c r="S427" i="5"/>
  <c r="R428" i="5"/>
  <c r="Q429" i="5"/>
  <c r="P430" i="5"/>
  <c r="O431" i="5"/>
  <c r="N432" i="5"/>
  <c r="M433" i="5"/>
  <c r="L434" i="5"/>
  <c r="K435" i="5"/>
  <c r="J436" i="5"/>
  <c r="I437" i="5"/>
  <c r="H438" i="5"/>
  <c r="G439" i="5"/>
  <c r="F440" i="5"/>
  <c r="E441" i="5"/>
  <c r="D442" i="5"/>
  <c r="C443" i="5"/>
  <c r="BC444" i="5"/>
  <c r="BD444" i="5"/>
  <c r="BE444" i="5"/>
  <c r="AZ395" i="5"/>
  <c r="AY396" i="5"/>
  <c r="AX397" i="5"/>
  <c r="AW398" i="5"/>
  <c r="AV399" i="5"/>
  <c r="AU400" i="5"/>
  <c r="AT401" i="5"/>
  <c r="AS402" i="5"/>
  <c r="AR403" i="5"/>
  <c r="AQ404" i="5"/>
  <c r="AP405" i="5"/>
  <c r="AO406" i="5"/>
  <c r="AN407" i="5"/>
  <c r="AM408" i="5"/>
  <c r="AL409" i="5"/>
  <c r="AK410" i="5"/>
  <c r="AJ411" i="5"/>
  <c r="AI412" i="5"/>
  <c r="AH413" i="5"/>
  <c r="AG414" i="5"/>
  <c r="AF415" i="5"/>
  <c r="AE416" i="5"/>
  <c r="AD417" i="5"/>
  <c r="AC418" i="5"/>
  <c r="AB419" i="5"/>
  <c r="AA420" i="5"/>
  <c r="Z421" i="5"/>
  <c r="Y422" i="5"/>
  <c r="X423" i="5"/>
  <c r="W424" i="5"/>
  <c r="V425" i="5"/>
  <c r="U426" i="5"/>
  <c r="T427" i="5"/>
  <c r="S428" i="5"/>
  <c r="R429" i="5"/>
  <c r="Q430" i="5"/>
  <c r="P431" i="5"/>
  <c r="O432" i="5"/>
  <c r="N433" i="5"/>
  <c r="M434" i="5"/>
  <c r="L435" i="5"/>
  <c r="K436" i="5"/>
  <c r="J437" i="5"/>
  <c r="I438" i="5"/>
  <c r="H439" i="5"/>
  <c r="G440" i="5"/>
  <c r="F441" i="5"/>
  <c r="E442" i="5"/>
  <c r="D443" i="5"/>
  <c r="C444" i="5"/>
  <c r="BC445" i="5"/>
  <c r="BD445" i="5"/>
  <c r="BE445" i="5"/>
  <c r="AZ396" i="5"/>
  <c r="AY397" i="5"/>
  <c r="AX398" i="5"/>
  <c r="AW399" i="5"/>
  <c r="AV400" i="5"/>
  <c r="AU401" i="5"/>
  <c r="AT402" i="5"/>
  <c r="AS403" i="5"/>
  <c r="AR404" i="5"/>
  <c r="AQ405" i="5"/>
  <c r="AP406" i="5"/>
  <c r="AO407" i="5"/>
  <c r="AN408" i="5"/>
  <c r="AM409" i="5"/>
  <c r="AL410" i="5"/>
  <c r="AK411" i="5"/>
  <c r="AJ412" i="5"/>
  <c r="AI413" i="5"/>
  <c r="AH414" i="5"/>
  <c r="AG415" i="5"/>
  <c r="AF416" i="5"/>
  <c r="AE417" i="5"/>
  <c r="AD418" i="5"/>
  <c r="AC419" i="5"/>
  <c r="AB420" i="5"/>
  <c r="AA421" i="5"/>
  <c r="Z422" i="5"/>
  <c r="Y423" i="5"/>
  <c r="X424" i="5"/>
  <c r="W425" i="5"/>
  <c r="V426" i="5"/>
  <c r="U427" i="5"/>
  <c r="T428" i="5"/>
  <c r="S429" i="5"/>
  <c r="R430" i="5"/>
  <c r="Q431" i="5"/>
  <c r="P432" i="5"/>
  <c r="O433" i="5"/>
  <c r="N434" i="5"/>
  <c r="M435" i="5"/>
  <c r="L436" i="5"/>
  <c r="K437" i="5"/>
  <c r="J438" i="5"/>
  <c r="I439" i="5"/>
  <c r="H440" i="5"/>
  <c r="G441" i="5"/>
  <c r="F442" i="5"/>
  <c r="E443" i="5"/>
  <c r="D444" i="5"/>
  <c r="C445" i="5"/>
  <c r="BC446" i="5"/>
  <c r="BD446" i="5"/>
  <c r="BE446" i="5"/>
  <c r="AZ397" i="5"/>
  <c r="AY398" i="5"/>
  <c r="AX399" i="5"/>
  <c r="AW400" i="5"/>
  <c r="AV401" i="5"/>
  <c r="AU402" i="5"/>
  <c r="AT403" i="5"/>
  <c r="AS404" i="5"/>
  <c r="AR405" i="5"/>
  <c r="AQ406" i="5"/>
  <c r="AP407" i="5"/>
  <c r="AO408" i="5"/>
  <c r="AN409" i="5"/>
  <c r="AM410" i="5"/>
  <c r="AL411" i="5"/>
  <c r="AK412" i="5"/>
  <c r="AJ413" i="5"/>
  <c r="AI414" i="5"/>
  <c r="AH415" i="5"/>
  <c r="AG416" i="5"/>
  <c r="AF417" i="5"/>
  <c r="AE418" i="5"/>
  <c r="AD419" i="5"/>
  <c r="AC420" i="5"/>
  <c r="AB421" i="5"/>
  <c r="AA422" i="5"/>
  <c r="Z423" i="5"/>
  <c r="Y424" i="5"/>
  <c r="X425" i="5"/>
  <c r="W426" i="5"/>
  <c r="V427" i="5"/>
  <c r="U428" i="5"/>
  <c r="T429" i="5"/>
  <c r="S430" i="5"/>
  <c r="R431" i="5"/>
  <c r="Q432" i="5"/>
  <c r="P433" i="5"/>
  <c r="O434" i="5"/>
  <c r="N435" i="5"/>
  <c r="M436" i="5"/>
  <c r="L437" i="5"/>
  <c r="K438" i="5"/>
  <c r="J439" i="5"/>
  <c r="I440" i="5"/>
  <c r="H441" i="5"/>
  <c r="G442" i="5"/>
  <c r="F443" i="5"/>
  <c r="E444" i="5"/>
  <c r="D445" i="5"/>
  <c r="C446" i="5"/>
  <c r="BC447" i="5"/>
  <c r="BD447" i="5"/>
  <c r="BE447" i="5"/>
  <c r="AZ398" i="5"/>
  <c r="AY399" i="5"/>
  <c r="AX400" i="5"/>
  <c r="AW401" i="5"/>
  <c r="AV402" i="5"/>
  <c r="AU403" i="5"/>
  <c r="AT404" i="5"/>
  <c r="AS405" i="5"/>
  <c r="AR406" i="5"/>
  <c r="AQ407" i="5"/>
  <c r="AP408" i="5"/>
  <c r="AO409" i="5"/>
  <c r="AN410" i="5"/>
  <c r="AM411" i="5"/>
  <c r="AL412" i="5"/>
  <c r="AK413" i="5"/>
  <c r="AJ414" i="5"/>
  <c r="AI415" i="5"/>
  <c r="AH416" i="5"/>
  <c r="AG417" i="5"/>
  <c r="AF418" i="5"/>
  <c r="AE419" i="5"/>
  <c r="AD420" i="5"/>
  <c r="AC421" i="5"/>
  <c r="AB422" i="5"/>
  <c r="AA423" i="5"/>
  <c r="Z424" i="5"/>
  <c r="Y425" i="5"/>
  <c r="X426" i="5"/>
  <c r="W427" i="5"/>
  <c r="V428" i="5"/>
  <c r="U429" i="5"/>
  <c r="T430" i="5"/>
  <c r="S431" i="5"/>
  <c r="R432" i="5"/>
  <c r="Q433" i="5"/>
  <c r="P434" i="5"/>
  <c r="O435" i="5"/>
  <c r="N436" i="5"/>
  <c r="M437" i="5"/>
  <c r="L438" i="5"/>
  <c r="K439" i="5"/>
  <c r="J440" i="5"/>
  <c r="I441" i="5"/>
  <c r="H442" i="5"/>
  <c r="G443" i="5"/>
  <c r="F444" i="5"/>
  <c r="E445" i="5"/>
  <c r="D446" i="5"/>
  <c r="C447" i="5"/>
  <c r="BC448" i="5"/>
  <c r="BD448" i="5"/>
  <c r="BE448" i="5"/>
  <c r="AZ399" i="5"/>
  <c r="AY400" i="5"/>
  <c r="AX401" i="5"/>
  <c r="AW402" i="5"/>
  <c r="AV403" i="5"/>
  <c r="AU404" i="5"/>
  <c r="AT405" i="5"/>
  <c r="AS406" i="5"/>
  <c r="AR407" i="5"/>
  <c r="AQ408" i="5"/>
  <c r="AP409" i="5"/>
  <c r="AO410" i="5"/>
  <c r="AN411" i="5"/>
  <c r="AM412" i="5"/>
  <c r="AL413" i="5"/>
  <c r="AK414" i="5"/>
  <c r="AJ415" i="5"/>
  <c r="AI416" i="5"/>
  <c r="AH417" i="5"/>
  <c r="AG418" i="5"/>
  <c r="AF419" i="5"/>
  <c r="AE420" i="5"/>
  <c r="AD421" i="5"/>
  <c r="AC422" i="5"/>
  <c r="AB423" i="5"/>
  <c r="AA424" i="5"/>
  <c r="Z425" i="5"/>
  <c r="Y426" i="5"/>
  <c r="X427" i="5"/>
  <c r="W428" i="5"/>
  <c r="V429" i="5"/>
  <c r="U430" i="5"/>
  <c r="T431" i="5"/>
  <c r="S432" i="5"/>
  <c r="R433" i="5"/>
  <c r="Q434" i="5"/>
  <c r="P435" i="5"/>
  <c r="O436" i="5"/>
  <c r="N437" i="5"/>
  <c r="M438" i="5"/>
  <c r="L439" i="5"/>
  <c r="K440" i="5"/>
  <c r="J441" i="5"/>
  <c r="I442" i="5"/>
  <c r="H443" i="5"/>
  <c r="G444" i="5"/>
  <c r="F445" i="5"/>
  <c r="E446" i="5"/>
  <c r="D447" i="5"/>
  <c r="C448" i="5"/>
  <c r="BC449" i="5"/>
  <c r="BD449" i="5"/>
  <c r="BE449" i="5"/>
  <c r="AZ400" i="5"/>
  <c r="AY401" i="5"/>
  <c r="AX402" i="5"/>
  <c r="AW403" i="5"/>
  <c r="AV404" i="5"/>
  <c r="AU405" i="5"/>
  <c r="AT406" i="5"/>
  <c r="AS407" i="5"/>
  <c r="AR408" i="5"/>
  <c r="AQ409" i="5"/>
  <c r="AP410" i="5"/>
  <c r="AO411" i="5"/>
  <c r="AN412" i="5"/>
  <c r="AM413" i="5"/>
  <c r="AL414" i="5"/>
  <c r="AK415" i="5"/>
  <c r="AJ416" i="5"/>
  <c r="AI417" i="5"/>
  <c r="AH418" i="5"/>
  <c r="AG419" i="5"/>
  <c r="AF420" i="5"/>
  <c r="AE421" i="5"/>
  <c r="AD422" i="5"/>
  <c r="AC423" i="5"/>
  <c r="AB424" i="5"/>
  <c r="AA425" i="5"/>
  <c r="Z426" i="5"/>
  <c r="Y427" i="5"/>
  <c r="X428" i="5"/>
  <c r="W429" i="5"/>
  <c r="V430" i="5"/>
  <c r="U431" i="5"/>
  <c r="T432" i="5"/>
  <c r="S433" i="5"/>
  <c r="R434" i="5"/>
  <c r="Q435" i="5"/>
  <c r="P436" i="5"/>
  <c r="O437" i="5"/>
  <c r="N438" i="5"/>
  <c r="M439" i="5"/>
  <c r="L440" i="5"/>
  <c r="K441" i="5"/>
  <c r="J442" i="5"/>
  <c r="I443" i="5"/>
  <c r="H444" i="5"/>
  <c r="G445" i="5"/>
  <c r="F446" i="5"/>
  <c r="E447" i="5"/>
  <c r="D448" i="5"/>
  <c r="C449" i="5"/>
  <c r="BC450" i="5"/>
  <c r="BD450" i="5"/>
  <c r="BE450" i="5"/>
  <c r="AZ401" i="5"/>
  <c r="AY402" i="5"/>
  <c r="AX403" i="5"/>
  <c r="AW404" i="5"/>
  <c r="AV405" i="5"/>
  <c r="AU406" i="5"/>
  <c r="AT407" i="5"/>
  <c r="AS408" i="5"/>
  <c r="AR409" i="5"/>
  <c r="AQ410" i="5"/>
  <c r="AP411" i="5"/>
  <c r="AO412" i="5"/>
  <c r="AN413" i="5"/>
  <c r="AM414" i="5"/>
  <c r="AL415" i="5"/>
  <c r="AK416" i="5"/>
  <c r="AJ417" i="5"/>
  <c r="AI418" i="5"/>
  <c r="AH419" i="5"/>
  <c r="AG420" i="5"/>
  <c r="AF421" i="5"/>
  <c r="AE422" i="5"/>
  <c r="AD423" i="5"/>
  <c r="AC424" i="5"/>
  <c r="AB425" i="5"/>
  <c r="AA426" i="5"/>
  <c r="Z427" i="5"/>
  <c r="Y428" i="5"/>
  <c r="X429" i="5"/>
  <c r="W430" i="5"/>
  <c r="V431" i="5"/>
  <c r="U432" i="5"/>
  <c r="T433" i="5"/>
  <c r="S434" i="5"/>
  <c r="R435" i="5"/>
  <c r="Q436" i="5"/>
  <c r="P437" i="5"/>
  <c r="O438" i="5"/>
  <c r="N439" i="5"/>
  <c r="M440" i="5"/>
  <c r="L441" i="5"/>
  <c r="K442" i="5"/>
  <c r="J443" i="5"/>
  <c r="I444" i="5"/>
  <c r="H445" i="5"/>
  <c r="G446" i="5"/>
  <c r="F447" i="5"/>
  <c r="E448" i="5"/>
  <c r="D449" i="5"/>
  <c r="C450" i="5"/>
  <c r="BC451" i="5"/>
  <c r="BD451" i="5"/>
  <c r="BE451" i="5"/>
  <c r="AZ402" i="5"/>
  <c r="AY403" i="5"/>
  <c r="AX404" i="5"/>
  <c r="AW405" i="5"/>
  <c r="AV406" i="5"/>
  <c r="AU407" i="5"/>
  <c r="AT408" i="5"/>
  <c r="AS409" i="5"/>
  <c r="AR410" i="5"/>
  <c r="AQ411" i="5"/>
  <c r="AP412" i="5"/>
  <c r="AO413" i="5"/>
  <c r="AN414" i="5"/>
  <c r="AM415" i="5"/>
  <c r="AL416" i="5"/>
  <c r="AK417" i="5"/>
  <c r="AJ418" i="5"/>
  <c r="AI419" i="5"/>
  <c r="AH420" i="5"/>
  <c r="AG421" i="5"/>
  <c r="AF422" i="5"/>
  <c r="AE423" i="5"/>
  <c r="AD424" i="5"/>
  <c r="AC425" i="5"/>
  <c r="AB426" i="5"/>
  <c r="AA427" i="5"/>
  <c r="Z428" i="5"/>
  <c r="Y429" i="5"/>
  <c r="X430" i="5"/>
  <c r="W431" i="5"/>
  <c r="V432" i="5"/>
  <c r="U433" i="5"/>
  <c r="T434" i="5"/>
  <c r="S435" i="5"/>
  <c r="R436" i="5"/>
  <c r="Q437" i="5"/>
  <c r="P438" i="5"/>
  <c r="O439" i="5"/>
  <c r="N440" i="5"/>
  <c r="M441" i="5"/>
  <c r="L442" i="5"/>
  <c r="K443" i="5"/>
  <c r="J444" i="5"/>
  <c r="I445" i="5"/>
  <c r="H446" i="5"/>
  <c r="G447" i="5"/>
  <c r="F448" i="5"/>
  <c r="E449" i="5"/>
  <c r="D450" i="5"/>
  <c r="C451" i="5"/>
  <c r="BC452" i="5"/>
  <c r="BD452" i="5"/>
  <c r="BE452" i="5"/>
  <c r="AZ403" i="5"/>
  <c r="AY404" i="5"/>
  <c r="AX405" i="5"/>
  <c r="AW406" i="5"/>
  <c r="AV407" i="5"/>
  <c r="AU408" i="5"/>
  <c r="AT409" i="5"/>
  <c r="AS410" i="5"/>
  <c r="AR411" i="5"/>
  <c r="AQ412" i="5"/>
  <c r="AP413" i="5"/>
  <c r="AO414" i="5"/>
  <c r="AN415" i="5"/>
  <c r="AM416" i="5"/>
  <c r="AL417" i="5"/>
  <c r="AK418" i="5"/>
  <c r="AJ419" i="5"/>
  <c r="AI420" i="5"/>
  <c r="AH421" i="5"/>
  <c r="AG422" i="5"/>
  <c r="AF423" i="5"/>
  <c r="AE424" i="5"/>
  <c r="AD425" i="5"/>
  <c r="AC426" i="5"/>
  <c r="AB427" i="5"/>
  <c r="AA428" i="5"/>
  <c r="Z429" i="5"/>
  <c r="Y430" i="5"/>
  <c r="X431" i="5"/>
  <c r="W432" i="5"/>
  <c r="V433" i="5"/>
  <c r="U434" i="5"/>
  <c r="T435" i="5"/>
  <c r="S436" i="5"/>
  <c r="R437" i="5"/>
  <c r="Q438" i="5"/>
  <c r="P439" i="5"/>
  <c r="O440" i="5"/>
  <c r="N441" i="5"/>
  <c r="M442" i="5"/>
  <c r="L443" i="5"/>
  <c r="K444" i="5"/>
  <c r="J445" i="5"/>
  <c r="I446" i="5"/>
  <c r="H447" i="5"/>
  <c r="G448" i="5"/>
  <c r="F449" i="5"/>
  <c r="E450" i="5"/>
  <c r="D451" i="5"/>
  <c r="C452" i="5"/>
  <c r="BC453" i="5"/>
  <c r="BD453" i="5"/>
  <c r="BE453" i="5"/>
  <c r="AZ404" i="5"/>
  <c r="AY405" i="5"/>
  <c r="AX406" i="5"/>
  <c r="AW407" i="5"/>
  <c r="AV408" i="5"/>
  <c r="AU409" i="5"/>
  <c r="AT410" i="5"/>
  <c r="AS411" i="5"/>
  <c r="AR412" i="5"/>
  <c r="AQ413" i="5"/>
  <c r="AP414" i="5"/>
  <c r="AO415" i="5"/>
  <c r="AN416" i="5"/>
  <c r="AM417" i="5"/>
  <c r="AL418" i="5"/>
  <c r="AK419" i="5"/>
  <c r="AJ420" i="5"/>
  <c r="AI421" i="5"/>
  <c r="AH422" i="5"/>
  <c r="AG423" i="5"/>
  <c r="AF424" i="5"/>
  <c r="AE425" i="5"/>
  <c r="AD426" i="5"/>
  <c r="AC427" i="5"/>
  <c r="AB428" i="5"/>
  <c r="AA429" i="5"/>
  <c r="Z430" i="5"/>
  <c r="Y431" i="5"/>
  <c r="X432" i="5"/>
  <c r="W433" i="5"/>
  <c r="V434" i="5"/>
  <c r="U435" i="5"/>
  <c r="T436" i="5"/>
  <c r="S437" i="5"/>
  <c r="R438" i="5"/>
  <c r="Q439" i="5"/>
  <c r="P440" i="5"/>
  <c r="O441" i="5"/>
  <c r="N442" i="5"/>
  <c r="M443" i="5"/>
  <c r="L444" i="5"/>
  <c r="K445" i="5"/>
  <c r="J446" i="5"/>
  <c r="I447" i="5"/>
  <c r="H448" i="5"/>
  <c r="G449" i="5"/>
  <c r="F450" i="5"/>
  <c r="E451" i="5"/>
  <c r="D452" i="5"/>
  <c r="C453" i="5"/>
  <c r="BC454" i="5"/>
  <c r="BD454" i="5"/>
  <c r="BE454" i="5"/>
  <c r="AZ405" i="5"/>
  <c r="AY406" i="5"/>
  <c r="AX407" i="5"/>
  <c r="AW408" i="5"/>
  <c r="AV409" i="5"/>
  <c r="AU410" i="5"/>
  <c r="AT411" i="5"/>
  <c r="AS412" i="5"/>
  <c r="AR413" i="5"/>
  <c r="AQ414" i="5"/>
  <c r="AP415" i="5"/>
  <c r="AO416" i="5"/>
  <c r="AN417" i="5"/>
  <c r="AM418" i="5"/>
  <c r="AL419" i="5"/>
  <c r="AK420" i="5"/>
  <c r="AJ421" i="5"/>
  <c r="AI422" i="5"/>
  <c r="AH423" i="5"/>
  <c r="AG424" i="5"/>
  <c r="AF425" i="5"/>
  <c r="AE426" i="5"/>
  <c r="AD427" i="5"/>
  <c r="AC428" i="5"/>
  <c r="AB429" i="5"/>
  <c r="AA430" i="5"/>
  <c r="Z431" i="5"/>
  <c r="Y432" i="5"/>
  <c r="X433" i="5"/>
  <c r="W434" i="5"/>
  <c r="V435" i="5"/>
  <c r="U436" i="5"/>
  <c r="T437" i="5"/>
  <c r="S438" i="5"/>
  <c r="R439" i="5"/>
  <c r="Q440" i="5"/>
  <c r="P441" i="5"/>
  <c r="O442" i="5"/>
  <c r="N443" i="5"/>
  <c r="M444" i="5"/>
  <c r="L445" i="5"/>
  <c r="K446" i="5"/>
  <c r="J447" i="5"/>
  <c r="I448" i="5"/>
  <c r="H449" i="5"/>
  <c r="G450" i="5"/>
  <c r="F451" i="5"/>
  <c r="E452" i="5"/>
  <c r="D453" i="5"/>
  <c r="C454" i="5"/>
  <c r="BC455" i="5"/>
  <c r="BD455" i="5"/>
  <c r="BE455" i="5"/>
  <c r="AZ406" i="5"/>
  <c r="AY407" i="5"/>
  <c r="AX408" i="5"/>
  <c r="AW409" i="5"/>
  <c r="AV410" i="5"/>
  <c r="AU411" i="5"/>
  <c r="AT412" i="5"/>
  <c r="AS413" i="5"/>
  <c r="AR414" i="5"/>
  <c r="AQ415" i="5"/>
  <c r="AP416" i="5"/>
  <c r="AO417" i="5"/>
  <c r="AN418" i="5"/>
  <c r="AM419" i="5"/>
  <c r="AL420" i="5"/>
  <c r="AK421" i="5"/>
  <c r="AJ422" i="5"/>
  <c r="AI423" i="5"/>
  <c r="AH424" i="5"/>
  <c r="AG425" i="5"/>
  <c r="AF426" i="5"/>
  <c r="AE427" i="5"/>
  <c r="AD428" i="5"/>
  <c r="AC429" i="5"/>
  <c r="AB430" i="5"/>
  <c r="AA431" i="5"/>
  <c r="Z432" i="5"/>
  <c r="Y433" i="5"/>
  <c r="X434" i="5"/>
  <c r="W435" i="5"/>
  <c r="V436" i="5"/>
  <c r="U437" i="5"/>
  <c r="T438" i="5"/>
  <c r="S439" i="5"/>
  <c r="R440" i="5"/>
  <c r="Q441" i="5"/>
  <c r="P442" i="5"/>
  <c r="O443" i="5"/>
  <c r="N444" i="5"/>
  <c r="M445" i="5"/>
  <c r="L446" i="5"/>
  <c r="K447" i="5"/>
  <c r="J448" i="5"/>
  <c r="I449" i="5"/>
  <c r="H450" i="5"/>
  <c r="G451" i="5"/>
  <c r="F452" i="5"/>
  <c r="E453" i="5"/>
  <c r="D454" i="5"/>
  <c r="C455" i="5"/>
  <c r="BC456" i="5"/>
  <c r="BD456" i="5"/>
  <c r="BE456" i="5"/>
  <c r="AZ407" i="5"/>
  <c r="AY408" i="5"/>
  <c r="AX409" i="5"/>
  <c r="AW410" i="5"/>
  <c r="AV411" i="5"/>
  <c r="AU412" i="5"/>
  <c r="AT413" i="5"/>
  <c r="AS414" i="5"/>
  <c r="AR415" i="5"/>
  <c r="AQ416" i="5"/>
  <c r="AP417" i="5"/>
  <c r="AO418" i="5"/>
  <c r="AN419" i="5"/>
  <c r="AM420" i="5"/>
  <c r="AL421" i="5"/>
  <c r="AK422" i="5"/>
  <c r="AJ423" i="5"/>
  <c r="AI424" i="5"/>
  <c r="AH425" i="5"/>
  <c r="AG426" i="5"/>
  <c r="AF427" i="5"/>
  <c r="AE428" i="5"/>
  <c r="AD429" i="5"/>
  <c r="AC430" i="5"/>
  <c r="AB431" i="5"/>
  <c r="AA432" i="5"/>
  <c r="Z433" i="5"/>
  <c r="Y434" i="5"/>
  <c r="X435" i="5"/>
  <c r="W436" i="5"/>
  <c r="V437" i="5"/>
  <c r="U438" i="5"/>
  <c r="T439" i="5"/>
  <c r="S440" i="5"/>
  <c r="R441" i="5"/>
  <c r="Q442" i="5"/>
  <c r="P443" i="5"/>
  <c r="O444" i="5"/>
  <c r="N445" i="5"/>
  <c r="M446" i="5"/>
  <c r="L447" i="5"/>
  <c r="K448" i="5"/>
  <c r="J449" i="5"/>
  <c r="I450" i="5"/>
  <c r="H451" i="5"/>
  <c r="G452" i="5"/>
  <c r="F453" i="5"/>
  <c r="E454" i="5"/>
  <c r="D455" i="5"/>
  <c r="C456" i="5"/>
  <c r="BC457" i="5"/>
  <c r="BD457" i="5"/>
  <c r="BE457" i="5"/>
  <c r="AZ408" i="5"/>
  <c r="AY409" i="5"/>
  <c r="AX410" i="5"/>
  <c r="AW411" i="5"/>
  <c r="AV412" i="5"/>
  <c r="AU413" i="5"/>
  <c r="AT414" i="5"/>
  <c r="AS415" i="5"/>
  <c r="AR416" i="5"/>
  <c r="AQ417" i="5"/>
  <c r="AP418" i="5"/>
  <c r="AO419" i="5"/>
  <c r="AN420" i="5"/>
  <c r="AM421" i="5"/>
  <c r="AL422" i="5"/>
  <c r="AK423" i="5"/>
  <c r="AJ424" i="5"/>
  <c r="AI425" i="5"/>
  <c r="AH426" i="5"/>
  <c r="AG427" i="5"/>
  <c r="AF428" i="5"/>
  <c r="AE429" i="5"/>
  <c r="AD430" i="5"/>
  <c r="AC431" i="5"/>
  <c r="AB432" i="5"/>
  <c r="AA433" i="5"/>
  <c r="Z434" i="5"/>
  <c r="Y435" i="5"/>
  <c r="X436" i="5"/>
  <c r="W437" i="5"/>
  <c r="V438" i="5"/>
  <c r="U439" i="5"/>
  <c r="T440" i="5"/>
  <c r="S441" i="5"/>
  <c r="R442" i="5"/>
  <c r="Q443" i="5"/>
  <c r="P444" i="5"/>
  <c r="O445" i="5"/>
  <c r="N446" i="5"/>
  <c r="M447" i="5"/>
  <c r="L448" i="5"/>
  <c r="K449" i="5"/>
  <c r="J450" i="5"/>
  <c r="I451" i="5"/>
  <c r="H452" i="5"/>
  <c r="G453" i="5"/>
  <c r="F454" i="5"/>
  <c r="E455" i="5"/>
  <c r="D456" i="5"/>
  <c r="C457" i="5"/>
  <c r="BC458" i="5"/>
  <c r="BD458" i="5"/>
  <c r="BE458" i="5"/>
  <c r="AZ409" i="5"/>
  <c r="AY410" i="5"/>
  <c r="AX411" i="5"/>
  <c r="AW412" i="5"/>
  <c r="AV413" i="5"/>
  <c r="AU414" i="5"/>
  <c r="AT415" i="5"/>
  <c r="AS416" i="5"/>
  <c r="AR417" i="5"/>
  <c r="AQ418" i="5"/>
  <c r="AP419" i="5"/>
  <c r="AO420" i="5"/>
  <c r="AN421" i="5"/>
  <c r="AM422" i="5"/>
  <c r="AL423" i="5"/>
  <c r="AK424" i="5"/>
  <c r="AJ425" i="5"/>
  <c r="AI426" i="5"/>
  <c r="AH427" i="5"/>
  <c r="AG428" i="5"/>
  <c r="AF429" i="5"/>
  <c r="AE430" i="5"/>
  <c r="AD431" i="5"/>
  <c r="AC432" i="5"/>
  <c r="AB433" i="5"/>
  <c r="AA434" i="5"/>
  <c r="Z435" i="5"/>
  <c r="Y436" i="5"/>
  <c r="X437" i="5"/>
  <c r="W438" i="5"/>
  <c r="V439" i="5"/>
  <c r="U440" i="5"/>
  <c r="T441" i="5"/>
  <c r="S442" i="5"/>
  <c r="R443" i="5"/>
  <c r="Q444" i="5"/>
  <c r="P445" i="5"/>
  <c r="O446" i="5"/>
  <c r="N447" i="5"/>
  <c r="M448" i="5"/>
  <c r="L449" i="5"/>
  <c r="K450" i="5"/>
  <c r="J451" i="5"/>
  <c r="I452" i="5"/>
  <c r="H453" i="5"/>
  <c r="G454" i="5"/>
  <c r="F455" i="5"/>
  <c r="E456" i="5"/>
  <c r="D457" i="5"/>
  <c r="C458" i="5"/>
  <c r="BC459" i="5"/>
  <c r="BD459" i="5"/>
  <c r="BE459" i="5"/>
  <c r="AZ410" i="5"/>
  <c r="AY411" i="5"/>
  <c r="AX412" i="5"/>
  <c r="AW413" i="5"/>
  <c r="AV414" i="5"/>
  <c r="AU415" i="5"/>
  <c r="AT416" i="5"/>
  <c r="AS417" i="5"/>
  <c r="AR418" i="5"/>
  <c r="AQ419" i="5"/>
  <c r="AP420" i="5"/>
  <c r="AO421" i="5"/>
  <c r="AN422" i="5"/>
  <c r="AM423" i="5"/>
  <c r="AL424" i="5"/>
  <c r="AK425" i="5"/>
  <c r="AJ426" i="5"/>
  <c r="AI427" i="5"/>
  <c r="AH428" i="5"/>
  <c r="AG429" i="5"/>
  <c r="AF430" i="5"/>
  <c r="AE431" i="5"/>
  <c r="AD432" i="5"/>
  <c r="AC433" i="5"/>
  <c r="AB434" i="5"/>
  <c r="AA435" i="5"/>
  <c r="Z436" i="5"/>
  <c r="Y437" i="5"/>
  <c r="X438" i="5"/>
  <c r="W439" i="5"/>
  <c r="V440" i="5"/>
  <c r="U441" i="5"/>
  <c r="T442" i="5"/>
  <c r="S443" i="5"/>
  <c r="R444" i="5"/>
  <c r="Q445" i="5"/>
  <c r="P446" i="5"/>
  <c r="O447" i="5"/>
  <c r="N448" i="5"/>
  <c r="M449" i="5"/>
  <c r="L450" i="5"/>
  <c r="K451" i="5"/>
  <c r="J452" i="5"/>
  <c r="I453" i="5"/>
  <c r="H454" i="5"/>
  <c r="G455" i="5"/>
  <c r="F456" i="5"/>
  <c r="E457" i="5"/>
  <c r="D458" i="5"/>
  <c r="C459" i="5"/>
  <c r="BC460" i="5"/>
  <c r="BD460" i="5"/>
  <c r="BE460" i="5"/>
  <c r="AZ411" i="5"/>
  <c r="AY412" i="5"/>
  <c r="AX413" i="5"/>
  <c r="AW414" i="5"/>
  <c r="AV415" i="5"/>
  <c r="AU416" i="5"/>
  <c r="AT417" i="5"/>
  <c r="AS418" i="5"/>
  <c r="AR419" i="5"/>
  <c r="AQ420" i="5"/>
  <c r="AP421" i="5"/>
  <c r="AO422" i="5"/>
  <c r="AN423" i="5"/>
  <c r="AM424" i="5"/>
  <c r="AL425" i="5"/>
  <c r="AK426" i="5"/>
  <c r="AJ427" i="5"/>
  <c r="AI428" i="5"/>
  <c r="AH429" i="5"/>
  <c r="AG430" i="5"/>
  <c r="AF431" i="5"/>
  <c r="AE432" i="5"/>
  <c r="AD433" i="5"/>
  <c r="AC434" i="5"/>
  <c r="AB435" i="5"/>
  <c r="AA436" i="5"/>
  <c r="Z437" i="5"/>
  <c r="Y438" i="5"/>
  <c r="X439" i="5"/>
  <c r="W440" i="5"/>
  <c r="V441" i="5"/>
  <c r="U442" i="5"/>
  <c r="T443" i="5"/>
  <c r="S444" i="5"/>
  <c r="R445" i="5"/>
  <c r="Q446" i="5"/>
  <c r="P447" i="5"/>
  <c r="O448" i="5"/>
  <c r="N449" i="5"/>
  <c r="M450" i="5"/>
  <c r="L451" i="5"/>
  <c r="K452" i="5"/>
  <c r="J453" i="5"/>
  <c r="I454" i="5"/>
  <c r="H455" i="5"/>
  <c r="G456" i="5"/>
  <c r="F457" i="5"/>
  <c r="E458" i="5"/>
  <c r="D459" i="5"/>
  <c r="C460" i="5"/>
  <c r="BC461" i="5"/>
  <c r="BD461" i="5"/>
  <c r="BE461" i="5"/>
  <c r="AZ412" i="5"/>
  <c r="AY413" i="5"/>
  <c r="AX414" i="5"/>
  <c r="AW415" i="5"/>
  <c r="AV416" i="5"/>
  <c r="AU417" i="5"/>
  <c r="AT418" i="5"/>
  <c r="AS419" i="5"/>
  <c r="AR420" i="5"/>
  <c r="AQ421" i="5"/>
  <c r="AP422" i="5"/>
  <c r="AO423" i="5"/>
  <c r="AN424" i="5"/>
  <c r="AM425" i="5"/>
  <c r="AL426" i="5"/>
  <c r="AK427" i="5"/>
  <c r="AJ428" i="5"/>
  <c r="AI429" i="5"/>
  <c r="AH430" i="5"/>
  <c r="AG431" i="5"/>
  <c r="AF432" i="5"/>
  <c r="AE433" i="5"/>
  <c r="AD434" i="5"/>
  <c r="AC435" i="5"/>
  <c r="AB436" i="5"/>
  <c r="AA437" i="5"/>
  <c r="Z438" i="5"/>
  <c r="Y439" i="5"/>
  <c r="X440" i="5"/>
  <c r="W441" i="5"/>
  <c r="V442" i="5"/>
  <c r="U443" i="5"/>
  <c r="T444" i="5"/>
  <c r="S445" i="5"/>
  <c r="R446" i="5"/>
  <c r="Q447" i="5"/>
  <c r="P448" i="5"/>
  <c r="O449" i="5"/>
  <c r="N450" i="5"/>
  <c r="M451" i="5"/>
  <c r="L452" i="5"/>
  <c r="K453" i="5"/>
  <c r="J454" i="5"/>
  <c r="I455" i="5"/>
  <c r="H456" i="5"/>
  <c r="G457" i="5"/>
  <c r="F458" i="5"/>
  <c r="E459" i="5"/>
  <c r="D460" i="5"/>
  <c r="C461" i="5"/>
  <c r="BC462" i="5"/>
  <c r="BD462" i="5"/>
  <c r="BE462" i="5"/>
  <c r="AZ413" i="5"/>
  <c r="AY414" i="5"/>
  <c r="AX415" i="5"/>
  <c r="AW416" i="5"/>
  <c r="AV417" i="5"/>
  <c r="AU418" i="5"/>
  <c r="AT419" i="5"/>
  <c r="AS420" i="5"/>
  <c r="AR421" i="5"/>
  <c r="AQ422" i="5"/>
  <c r="AP423" i="5"/>
  <c r="AO424" i="5"/>
  <c r="AN425" i="5"/>
  <c r="AM426" i="5"/>
  <c r="AL427" i="5"/>
  <c r="AK428" i="5"/>
  <c r="AJ429" i="5"/>
  <c r="AI430" i="5"/>
  <c r="AH431" i="5"/>
  <c r="AG432" i="5"/>
  <c r="AF433" i="5"/>
  <c r="AE434" i="5"/>
  <c r="AD435" i="5"/>
  <c r="AC436" i="5"/>
  <c r="AB437" i="5"/>
  <c r="AA438" i="5"/>
  <c r="Z439" i="5"/>
  <c r="Y440" i="5"/>
  <c r="X441" i="5"/>
  <c r="W442" i="5"/>
  <c r="V443" i="5"/>
  <c r="U444" i="5"/>
  <c r="T445" i="5"/>
  <c r="S446" i="5"/>
  <c r="R447" i="5"/>
  <c r="Q448" i="5"/>
  <c r="P449" i="5"/>
  <c r="O450" i="5"/>
  <c r="N451" i="5"/>
  <c r="M452" i="5"/>
  <c r="L453" i="5"/>
  <c r="K454" i="5"/>
  <c r="J455" i="5"/>
  <c r="I456" i="5"/>
  <c r="H457" i="5"/>
  <c r="G458" i="5"/>
  <c r="F459" i="5"/>
  <c r="E460" i="5"/>
  <c r="D461" i="5"/>
  <c r="C462" i="5"/>
  <c r="BC463" i="5"/>
  <c r="BD463" i="5"/>
  <c r="BE463" i="5"/>
  <c r="AZ414" i="5"/>
  <c r="AY415" i="5"/>
  <c r="AX416" i="5"/>
  <c r="AW417" i="5"/>
  <c r="AV418" i="5"/>
  <c r="AU419" i="5"/>
  <c r="AT420" i="5"/>
  <c r="AS421" i="5"/>
  <c r="AR422" i="5"/>
  <c r="AQ423" i="5"/>
  <c r="AP424" i="5"/>
  <c r="AO425" i="5"/>
  <c r="AN426" i="5"/>
  <c r="AM427" i="5"/>
  <c r="AL428" i="5"/>
  <c r="AK429" i="5"/>
  <c r="AJ430" i="5"/>
  <c r="AI431" i="5"/>
  <c r="AH432" i="5"/>
  <c r="AG433" i="5"/>
  <c r="AF434" i="5"/>
  <c r="AE435" i="5"/>
  <c r="AD436" i="5"/>
  <c r="AC437" i="5"/>
  <c r="AB438" i="5"/>
  <c r="AA439" i="5"/>
  <c r="Z440" i="5"/>
  <c r="Y441" i="5"/>
  <c r="X442" i="5"/>
  <c r="W443" i="5"/>
  <c r="V444" i="5"/>
  <c r="U445" i="5"/>
  <c r="T446" i="5"/>
  <c r="S447" i="5"/>
  <c r="R448" i="5"/>
  <c r="Q449" i="5"/>
  <c r="P450" i="5"/>
  <c r="O451" i="5"/>
  <c r="N452" i="5"/>
  <c r="M453" i="5"/>
  <c r="L454" i="5"/>
  <c r="K455" i="5"/>
  <c r="J456" i="5"/>
  <c r="I457" i="5"/>
  <c r="H458" i="5"/>
  <c r="G459" i="5"/>
  <c r="F460" i="5"/>
  <c r="E461" i="5"/>
  <c r="D462" i="5"/>
  <c r="C463" i="5"/>
  <c r="BC464" i="5"/>
  <c r="BD464" i="5"/>
  <c r="BE464" i="5"/>
  <c r="AZ415" i="5"/>
  <c r="AY416" i="5"/>
  <c r="AX417" i="5"/>
  <c r="AW418" i="5"/>
  <c r="AV419" i="5"/>
  <c r="AU420" i="5"/>
  <c r="AT421" i="5"/>
  <c r="AS422" i="5"/>
  <c r="AR423" i="5"/>
  <c r="AQ424" i="5"/>
  <c r="AP425" i="5"/>
  <c r="AO426" i="5"/>
  <c r="AN427" i="5"/>
  <c r="AM428" i="5"/>
  <c r="AL429" i="5"/>
  <c r="AK430" i="5"/>
  <c r="AJ431" i="5"/>
  <c r="AI432" i="5"/>
  <c r="AH433" i="5"/>
  <c r="AG434" i="5"/>
  <c r="AF435" i="5"/>
  <c r="AE436" i="5"/>
  <c r="AD437" i="5"/>
  <c r="AC438" i="5"/>
  <c r="AB439" i="5"/>
  <c r="AA440" i="5"/>
  <c r="Z441" i="5"/>
  <c r="Y442" i="5"/>
  <c r="X443" i="5"/>
  <c r="W444" i="5"/>
  <c r="V445" i="5"/>
  <c r="U446" i="5"/>
  <c r="T447" i="5"/>
  <c r="S448" i="5"/>
  <c r="R449" i="5"/>
  <c r="Q450" i="5"/>
  <c r="P451" i="5"/>
  <c r="O452" i="5"/>
  <c r="N453" i="5"/>
  <c r="M454" i="5"/>
  <c r="L455" i="5"/>
  <c r="K456" i="5"/>
  <c r="J457" i="5"/>
  <c r="I458" i="5"/>
  <c r="H459" i="5"/>
  <c r="G460" i="5"/>
  <c r="F461" i="5"/>
  <c r="E462" i="5"/>
  <c r="D463" i="5"/>
  <c r="C464" i="5"/>
  <c r="BC465" i="5"/>
  <c r="BD465" i="5"/>
  <c r="BE465" i="5"/>
  <c r="AZ416" i="5"/>
  <c r="AY417" i="5"/>
  <c r="AX418" i="5"/>
  <c r="AW419" i="5"/>
  <c r="AV420" i="5"/>
  <c r="AU421" i="5"/>
  <c r="AT422" i="5"/>
  <c r="AS423" i="5"/>
  <c r="AR424" i="5"/>
  <c r="AQ425" i="5"/>
  <c r="AP426" i="5"/>
  <c r="AO427" i="5"/>
  <c r="AN428" i="5"/>
  <c r="AM429" i="5"/>
  <c r="AL430" i="5"/>
  <c r="AK431" i="5"/>
  <c r="AJ432" i="5"/>
  <c r="AI433" i="5"/>
  <c r="AH434" i="5"/>
  <c r="AG435" i="5"/>
  <c r="AF436" i="5"/>
  <c r="AE437" i="5"/>
  <c r="AD438" i="5"/>
  <c r="AC439" i="5"/>
  <c r="AB440" i="5"/>
  <c r="AA441" i="5"/>
  <c r="Z442" i="5"/>
  <c r="Y443" i="5"/>
  <c r="X444" i="5"/>
  <c r="W445" i="5"/>
  <c r="V446" i="5"/>
  <c r="U447" i="5"/>
  <c r="T448" i="5"/>
  <c r="S449" i="5"/>
  <c r="R450" i="5"/>
  <c r="Q451" i="5"/>
  <c r="P452" i="5"/>
  <c r="O453" i="5"/>
  <c r="N454" i="5"/>
  <c r="M455" i="5"/>
  <c r="L456" i="5"/>
  <c r="K457" i="5"/>
  <c r="J458" i="5"/>
  <c r="I459" i="5"/>
  <c r="H460" i="5"/>
  <c r="G461" i="5"/>
  <c r="F462" i="5"/>
  <c r="E463" i="5"/>
  <c r="D464" i="5"/>
  <c r="C465" i="5"/>
  <c r="BC466" i="5"/>
  <c r="BD466" i="5"/>
  <c r="BE466" i="5"/>
  <c r="AZ417" i="5"/>
  <c r="AY418" i="5"/>
  <c r="AX419" i="5"/>
  <c r="AW420" i="5"/>
  <c r="AV421" i="5"/>
  <c r="AU422" i="5"/>
  <c r="AT423" i="5"/>
  <c r="AS424" i="5"/>
  <c r="AR425" i="5"/>
  <c r="AQ426" i="5"/>
  <c r="AP427" i="5"/>
  <c r="AO428" i="5"/>
  <c r="AN429" i="5"/>
  <c r="AM430" i="5"/>
  <c r="AL431" i="5"/>
  <c r="AK432" i="5"/>
  <c r="AJ433" i="5"/>
  <c r="AI434" i="5"/>
  <c r="AH435" i="5"/>
  <c r="AG436" i="5"/>
  <c r="AF437" i="5"/>
  <c r="AE438" i="5"/>
  <c r="AD439" i="5"/>
  <c r="AC440" i="5"/>
  <c r="AB441" i="5"/>
  <c r="AA442" i="5"/>
  <c r="Z443" i="5"/>
  <c r="Y444" i="5"/>
  <c r="X445" i="5"/>
  <c r="W446" i="5"/>
  <c r="V447" i="5"/>
  <c r="U448" i="5"/>
  <c r="T449" i="5"/>
  <c r="S450" i="5"/>
  <c r="R451" i="5"/>
  <c r="Q452" i="5"/>
  <c r="P453" i="5"/>
  <c r="O454" i="5"/>
  <c r="N455" i="5"/>
  <c r="M456" i="5"/>
  <c r="L457" i="5"/>
  <c r="K458" i="5"/>
  <c r="J459" i="5"/>
  <c r="I460" i="5"/>
  <c r="H461" i="5"/>
  <c r="G462" i="5"/>
  <c r="F463" i="5"/>
  <c r="E464" i="5"/>
  <c r="D465" i="5"/>
  <c r="C466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0" i="7"/>
  <c r="Q6" i="7"/>
  <c r="Q5" i="7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1" i="1" a="1"/>
  <c r="L11" i="1"/>
  <c r="J3" i="4" a="1"/>
  <c r="M5" i="4"/>
  <c r="H3" i="3" a="1"/>
  <c r="AN13" i="1"/>
  <c r="AQ12" i="1"/>
  <c r="AT11" i="1"/>
  <c r="AY13" i="1"/>
  <c r="AI13" i="1"/>
  <c r="S13" i="1"/>
  <c r="BB12" i="1"/>
  <c r="AL12" i="1"/>
  <c r="V12" i="1"/>
  <c r="F12" i="1"/>
  <c r="AO11" i="1"/>
  <c r="Y11" i="1"/>
  <c r="I11" i="1"/>
  <c r="H13" i="1"/>
  <c r="AP11" i="1"/>
  <c r="J11" i="1"/>
  <c r="AF13" i="1"/>
  <c r="AU12" i="1"/>
  <c r="K12" i="1"/>
  <c r="BA13" i="1"/>
  <c r="AK13" i="1"/>
  <c r="U13" i="1"/>
  <c r="E13" i="1"/>
  <c r="AN12" i="1"/>
  <c r="X12" i="1"/>
  <c r="H12" i="1"/>
  <c r="AQ11" i="1"/>
  <c r="AA11" i="1"/>
  <c r="K11" i="1"/>
  <c r="AT13" i="1"/>
  <c r="AD13" i="1"/>
  <c r="N13" i="1"/>
  <c r="AW12" i="1"/>
  <c r="AG12" i="1"/>
  <c r="Q12" i="1"/>
  <c r="AZ11" i="1"/>
  <c r="AJ11" i="1"/>
  <c r="T11" i="1"/>
  <c r="D11" i="1"/>
  <c r="D13" i="1"/>
  <c r="G12" i="1"/>
  <c r="F11" i="1"/>
  <c r="AM13" i="1"/>
  <c r="W13" i="1"/>
  <c r="G13" i="1"/>
  <c r="AP12" i="1"/>
  <c r="Z12" i="1"/>
  <c r="J12" i="1"/>
  <c r="AS11" i="1"/>
  <c r="AC11" i="1"/>
  <c r="M11" i="1"/>
  <c r="X13" i="1"/>
  <c r="BB11" i="1"/>
  <c r="R11" i="1"/>
  <c r="AJ13" i="1"/>
  <c r="AY12" i="1"/>
  <c r="O12" i="1"/>
  <c r="V11" i="1"/>
  <c r="AO13" i="1"/>
  <c r="Y13" i="1"/>
  <c r="I13" i="1"/>
  <c r="AR12" i="1"/>
  <c r="AB12" i="1"/>
  <c r="L12" i="1"/>
  <c r="AU11" i="1"/>
  <c r="AE11" i="1"/>
  <c r="O11" i="1"/>
  <c r="AX13" i="1"/>
  <c r="AH13" i="1"/>
  <c r="R13" i="1"/>
  <c r="BA12" i="1"/>
  <c r="AK12" i="1"/>
  <c r="U12" i="1"/>
  <c r="E12" i="1"/>
  <c r="AN11" i="1"/>
  <c r="X11" i="1"/>
  <c r="H11" i="1"/>
  <c r="AB13" i="1"/>
  <c r="AE12" i="1"/>
  <c r="AD11" i="1"/>
  <c r="AU13" i="1"/>
  <c r="AE13" i="1"/>
  <c r="O13" i="1"/>
  <c r="AX12" i="1"/>
  <c r="AH12" i="1"/>
  <c r="R12" i="1"/>
  <c r="BA11" i="1"/>
  <c r="AK11" i="1"/>
  <c r="U11" i="1"/>
  <c r="E11" i="1"/>
  <c r="AM12" i="1"/>
  <c r="AH11" i="1"/>
  <c r="AZ13" i="1"/>
  <c r="T13" i="1"/>
  <c r="AI12" i="1"/>
  <c r="AX11" i="1"/>
  <c r="AW13" i="1"/>
  <c r="AG13" i="1"/>
  <c r="Q13" i="1"/>
  <c r="AZ12" i="1"/>
  <c r="AJ12" i="1"/>
  <c r="T12" i="1"/>
  <c r="D12" i="1"/>
  <c r="AM11" i="1"/>
  <c r="W11" i="1"/>
  <c r="G11" i="1"/>
  <c r="AP13" i="1"/>
  <c r="Z13" i="1"/>
  <c r="J13" i="1"/>
  <c r="AS12" i="1"/>
  <c r="AC12" i="1"/>
  <c r="M12" i="1"/>
  <c r="AV11" i="1"/>
  <c r="AF11" i="1"/>
  <c r="P11" i="1"/>
  <c r="P13" i="1"/>
  <c r="S12" i="1"/>
  <c r="N11" i="1"/>
  <c r="AQ13" i="1"/>
  <c r="AA13" i="1"/>
  <c r="K13" i="1"/>
  <c r="AT12" i="1"/>
  <c r="AD12" i="1"/>
  <c r="N12" i="1"/>
  <c r="AW11" i="1"/>
  <c r="AG11" i="1"/>
  <c r="Q11" i="1"/>
  <c r="AR13" i="1"/>
  <c r="W12" i="1"/>
  <c r="Z11" i="1"/>
  <c r="AV13" i="1"/>
  <c r="L13" i="1"/>
  <c r="AA12" i="1"/>
  <c r="AL11" i="1"/>
  <c r="AS13" i="1"/>
  <c r="AC13" i="1"/>
  <c r="M13" i="1"/>
  <c r="AV12" i="1"/>
  <c r="AF12" i="1"/>
  <c r="P12" i="1"/>
  <c r="AY11" i="1"/>
  <c r="AI11" i="1"/>
  <c r="S11" i="1"/>
  <c r="BB13" i="1"/>
  <c r="AL13" i="1"/>
  <c r="V13" i="1"/>
  <c r="F13" i="1"/>
  <c r="AO12" i="1"/>
  <c r="Y12" i="1"/>
  <c r="I12" i="1"/>
  <c r="AR11" i="1"/>
  <c r="AB11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E40" i="4"/>
  <c r="E2" i="4"/>
  <c r="E20" i="4"/>
  <c r="E10" i="4"/>
  <c r="E11" i="4"/>
  <c r="E21" i="4"/>
  <c r="E27" i="4"/>
  <c r="E37" i="4"/>
  <c r="E26" i="4"/>
  <c r="E12" i="4"/>
  <c r="E42" i="4"/>
  <c r="J11" i="4"/>
  <c r="E6" i="4"/>
  <c r="I11" i="4"/>
  <c r="E43" i="4"/>
  <c r="K10" i="4"/>
  <c r="E5" i="4"/>
  <c r="K11" i="4"/>
  <c r="J10" i="4"/>
  <c r="E47" i="4"/>
  <c r="E15" i="4"/>
  <c r="E25" i="4"/>
  <c r="E9" i="4"/>
  <c r="E46" i="4"/>
  <c r="E14" i="4"/>
  <c r="L11" i="4"/>
  <c r="E36" i="4"/>
  <c r="E51" i="4"/>
  <c r="E35" i="4"/>
  <c r="E19" i="4"/>
  <c r="E3" i="4"/>
  <c r="E16" i="4"/>
  <c r="E45" i="4"/>
  <c r="E29" i="4"/>
  <c r="E13" i="4"/>
  <c r="E44" i="4"/>
  <c r="E50" i="4"/>
  <c r="E34" i="4"/>
  <c r="E18" i="4"/>
  <c r="E24" i="4"/>
  <c r="E31" i="4"/>
  <c r="E48" i="4"/>
  <c r="E41" i="4"/>
  <c r="E32" i="4"/>
  <c r="E30" i="4"/>
  <c r="E52" i="4"/>
  <c r="E4" i="4"/>
  <c r="E39" i="4"/>
  <c r="E23" i="4"/>
  <c r="E7" i="4"/>
  <c r="E28" i="4"/>
  <c r="E49" i="4"/>
  <c r="E33" i="4"/>
  <c r="E17" i="4"/>
  <c r="E8" i="4"/>
  <c r="E38" i="4"/>
  <c r="E22" i="4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1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P4" i="3"/>
  <c r="E5" i="3"/>
  <c r="E9" i="3"/>
  <c r="E13" i="3"/>
  <c r="E17" i="3"/>
  <c r="E21" i="3"/>
  <c r="E25" i="3"/>
  <c r="E29" i="3"/>
  <c r="E33" i="3"/>
  <c r="E37" i="3"/>
  <c r="E41" i="3"/>
  <c r="E45" i="3"/>
  <c r="E49" i="3"/>
  <c r="E2" i="3"/>
  <c r="E10" i="3"/>
  <c r="E26" i="3"/>
  <c r="E42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AZ418" i="5"/>
  <c r="B421" i="5"/>
  <c r="AY419" i="5"/>
  <c r="AZ419" i="5"/>
  <c r="AX420" i="5"/>
  <c r="AZ420" i="5"/>
  <c r="AY420" i="5"/>
  <c r="B422" i="5"/>
  <c r="B423" i="5"/>
  <c r="B424" i="5"/>
  <c r="AY421" i="5"/>
  <c r="AZ421" i="5"/>
  <c r="AX421" i="5"/>
  <c r="AW421" i="5"/>
  <c r="B425" i="5"/>
  <c r="B426" i="5"/>
  <c r="AX422" i="5"/>
  <c r="AZ422" i="5"/>
  <c r="AY422" i="5"/>
  <c r="AV422" i="5"/>
  <c r="AW422" i="5"/>
  <c r="AU423" i="5"/>
  <c r="AW423" i="5"/>
  <c r="AX423" i="5"/>
  <c r="AZ423" i="5"/>
  <c r="AY423" i="5"/>
  <c r="AV423" i="5"/>
  <c r="B427" i="5"/>
  <c r="AX424" i="5"/>
  <c r="AW424" i="5"/>
  <c r="AV424" i="5"/>
  <c r="AY424" i="5"/>
  <c r="AZ424" i="5"/>
  <c r="AT424" i="5"/>
  <c r="AS425" i="5"/>
  <c r="AR426" i="5"/>
  <c r="AU424" i="5"/>
  <c r="B428" i="5"/>
  <c r="AQ427" i="5"/>
  <c r="AX425" i="5"/>
  <c r="AW425" i="5"/>
  <c r="AV425" i="5"/>
  <c r="AY425" i="5"/>
  <c r="AZ425" i="5"/>
  <c r="AT425" i="5"/>
  <c r="AS426" i="5"/>
  <c r="AR427" i="5"/>
  <c r="AU425" i="5"/>
  <c r="AV426" i="5"/>
  <c r="AX426" i="5"/>
  <c r="AP428" i="5"/>
  <c r="AW426" i="5"/>
  <c r="AW427" i="5"/>
  <c r="AY426" i="5"/>
  <c r="AU426" i="5"/>
  <c r="AU427" i="5"/>
  <c r="AZ426" i="5"/>
  <c r="AZ427" i="5"/>
  <c r="B429" i="5"/>
  <c r="AT426" i="5"/>
  <c r="AS427" i="5"/>
  <c r="AR428" i="5"/>
  <c r="AQ428" i="5"/>
  <c r="AX427" i="5"/>
  <c r="AW428" i="5"/>
  <c r="AV427" i="5"/>
  <c r="AU428" i="5"/>
  <c r="B430" i="5"/>
  <c r="AY427" i="5"/>
  <c r="AY428" i="5"/>
  <c r="AT427" i="5"/>
  <c r="AS428" i="5"/>
  <c r="AR429" i="5"/>
  <c r="AQ429" i="5"/>
  <c r="AP429" i="5"/>
  <c r="AV428" i="5"/>
  <c r="AU429" i="5"/>
  <c r="AO429" i="5"/>
  <c r="AN430" i="5"/>
  <c r="B431" i="5"/>
  <c r="AX428" i="5"/>
  <c r="AW429" i="5"/>
  <c r="AZ428" i="5"/>
  <c r="AZ429" i="5"/>
  <c r="AQ430" i="5"/>
  <c r="AP430" i="5"/>
  <c r="AT428" i="5"/>
  <c r="AS429" i="5"/>
  <c r="AR430" i="5"/>
  <c r="AV429" i="5"/>
  <c r="AU430" i="5"/>
  <c r="AM431" i="5"/>
  <c r="AL432" i="5"/>
  <c r="AO430" i="5"/>
  <c r="AO431" i="5"/>
  <c r="B432" i="5"/>
  <c r="AY429" i="5"/>
  <c r="AZ430" i="5"/>
  <c r="AX429" i="5"/>
  <c r="AW430" i="5"/>
  <c r="AP431" i="5"/>
  <c r="AQ431" i="5"/>
  <c r="AT429" i="5"/>
  <c r="AS430" i="5"/>
  <c r="AR431" i="5"/>
  <c r="AV430" i="5"/>
  <c r="AU431" i="5"/>
  <c r="AN431" i="5"/>
  <c r="AN432" i="5"/>
  <c r="B433" i="5"/>
  <c r="AX430" i="5"/>
  <c r="AW431" i="5"/>
  <c r="AY430" i="5"/>
  <c r="AP432" i="5"/>
  <c r="AO432" i="5"/>
  <c r="AK433" i="5"/>
  <c r="AQ432" i="5"/>
  <c r="AT430" i="5"/>
  <c r="AS431" i="5"/>
  <c r="AR432" i="5"/>
  <c r="AV431" i="5"/>
  <c r="AU432" i="5"/>
  <c r="AX431" i="5"/>
  <c r="AW432" i="5"/>
  <c r="AJ434" i="5"/>
  <c r="AM432" i="5"/>
  <c r="AL433" i="5"/>
  <c r="AK434" i="5"/>
  <c r="AY431" i="5"/>
  <c r="AZ431" i="5"/>
  <c r="B434" i="5"/>
  <c r="AO433" i="5"/>
  <c r="AP433" i="5"/>
  <c r="AN433" i="5"/>
  <c r="AQ433" i="5"/>
  <c r="AT431" i="5"/>
  <c r="AS432" i="5"/>
  <c r="AR433" i="5"/>
  <c r="AV432" i="5"/>
  <c r="AU433" i="5"/>
  <c r="B435" i="5"/>
  <c r="AJ435" i="5"/>
  <c r="AM433" i="5"/>
  <c r="AM434" i="5"/>
  <c r="AY432" i="5"/>
  <c r="AZ432" i="5"/>
  <c r="AX432" i="5"/>
  <c r="AW433" i="5"/>
  <c r="AO434" i="5"/>
  <c r="AP434" i="5"/>
  <c r="AQ434" i="5"/>
  <c r="AN434" i="5"/>
  <c r="AT432" i="5"/>
  <c r="AS433" i="5"/>
  <c r="AR434" i="5"/>
  <c r="AV433" i="5"/>
  <c r="AU434" i="5"/>
  <c r="AI435" i="5"/>
  <c r="AI436" i="5"/>
  <c r="AL434" i="5"/>
  <c r="AK435" i="5"/>
  <c r="AJ436" i="5"/>
  <c r="AX433" i="5"/>
  <c r="AW434" i="5"/>
  <c r="AZ433" i="5"/>
  <c r="AY433" i="5"/>
  <c r="AP435" i="5"/>
  <c r="AO435" i="5"/>
  <c r="AM435" i="5"/>
  <c r="AN435" i="5"/>
  <c r="AQ435" i="5"/>
  <c r="AT433" i="5"/>
  <c r="AS434" i="5"/>
  <c r="AR435" i="5"/>
  <c r="AV434" i="5"/>
  <c r="AV435" i="5"/>
  <c r="AI437" i="5"/>
  <c r="AH436" i="5"/>
  <c r="AL435" i="5"/>
  <c r="AK436" i="5"/>
  <c r="AJ437" i="5"/>
  <c r="AY434" i="5"/>
  <c r="AZ434" i="5"/>
  <c r="AX434" i="5"/>
  <c r="AT434" i="5"/>
  <c r="AS435" i="5"/>
  <c r="AR436" i="5"/>
  <c r="AO436" i="5"/>
  <c r="AN436" i="5"/>
  <c r="AP436" i="5"/>
  <c r="AM436" i="5"/>
  <c r="AQ436" i="5"/>
  <c r="B436" i="5"/>
  <c r="AU435" i="5"/>
  <c r="AU436" i="5"/>
  <c r="AG437" i="5"/>
  <c r="AH437" i="5"/>
  <c r="AI438" i="5"/>
  <c r="AL436" i="5"/>
  <c r="AK437" i="5"/>
  <c r="AJ438" i="5"/>
  <c r="AX435" i="5"/>
  <c r="AZ435" i="5"/>
  <c r="AY435" i="5"/>
  <c r="AW435" i="5"/>
  <c r="AV436" i="5"/>
  <c r="AT435" i="5"/>
  <c r="AS436" i="5"/>
  <c r="AR437" i="5"/>
  <c r="AN437" i="5"/>
  <c r="AM437" i="5"/>
  <c r="AO437" i="5"/>
  <c r="AP437" i="5"/>
  <c r="AQ437" i="5"/>
  <c r="B437" i="5"/>
  <c r="AG438" i="5"/>
  <c r="AN438" i="5"/>
  <c r="AF438" i="5"/>
  <c r="AL437" i="5"/>
  <c r="AL438" i="5"/>
  <c r="AH438" i="5"/>
  <c r="AH439" i="5"/>
  <c r="AI439" i="5"/>
  <c r="AZ436" i="5"/>
  <c r="AX436" i="5"/>
  <c r="AY436" i="5"/>
  <c r="AW436" i="5"/>
  <c r="AV437" i="5"/>
  <c r="AT436" i="5"/>
  <c r="AS437" i="5"/>
  <c r="AR438" i="5"/>
  <c r="AM438" i="5"/>
  <c r="AP438" i="5"/>
  <c r="AO438" i="5"/>
  <c r="AQ438" i="5"/>
  <c r="AU437" i="5"/>
  <c r="AF439" i="5"/>
  <c r="AN439" i="5"/>
  <c r="AE439" i="5"/>
  <c r="AL439" i="5"/>
  <c r="AK438" i="5"/>
  <c r="AK439" i="5"/>
  <c r="AG439" i="5"/>
  <c r="AG440" i="5"/>
  <c r="AH440" i="5"/>
  <c r="AT437" i="5"/>
  <c r="AS438" i="5"/>
  <c r="AR439" i="5"/>
  <c r="AY437" i="5"/>
  <c r="AZ437" i="5"/>
  <c r="AW437" i="5"/>
  <c r="AV438" i="5"/>
  <c r="AX437" i="5"/>
  <c r="AM439" i="5"/>
  <c r="AP439" i="5"/>
  <c r="AO439" i="5"/>
  <c r="AQ439" i="5"/>
  <c r="AU438" i="5"/>
  <c r="B438" i="5"/>
  <c r="B439" i="5"/>
  <c r="AM440" i="5"/>
  <c r="AD440" i="5"/>
  <c r="AE440" i="5"/>
  <c r="AJ439" i="5"/>
  <c r="AJ440" i="5"/>
  <c r="AK440" i="5"/>
  <c r="AF440" i="5"/>
  <c r="AG441" i="5"/>
  <c r="AT438" i="5"/>
  <c r="AS439" i="5"/>
  <c r="AR440" i="5"/>
  <c r="AQ440" i="5"/>
  <c r="AX438" i="5"/>
  <c r="AY438" i="5"/>
  <c r="AZ438" i="5"/>
  <c r="AW438" i="5"/>
  <c r="B440" i="5"/>
  <c r="AL440" i="5"/>
  <c r="AO440" i="5"/>
  <c r="AN440" i="5"/>
  <c r="AP440" i="5"/>
  <c r="AU439" i="5"/>
  <c r="AL441" i="5"/>
  <c r="AM441" i="5"/>
  <c r="AD441" i="5"/>
  <c r="AC441" i="5"/>
  <c r="AE441" i="5"/>
  <c r="AI440" i="5"/>
  <c r="AI441" i="5"/>
  <c r="AJ441" i="5"/>
  <c r="AW439" i="5"/>
  <c r="AF441" i="5"/>
  <c r="AF442" i="5"/>
  <c r="AP441" i="5"/>
  <c r="AQ441" i="5"/>
  <c r="AT439" i="5"/>
  <c r="AS440" i="5"/>
  <c r="AR441" i="5"/>
  <c r="B441" i="5"/>
  <c r="AY439" i="5"/>
  <c r="AX439" i="5"/>
  <c r="AZ439" i="5"/>
  <c r="AV439" i="5"/>
  <c r="AU440" i="5"/>
  <c r="AK441" i="5"/>
  <c r="AN441" i="5"/>
  <c r="AO441" i="5"/>
  <c r="AD442" i="5"/>
  <c r="AK442" i="5"/>
  <c r="AL442" i="5"/>
  <c r="AM442" i="5"/>
  <c r="AC442" i="5"/>
  <c r="AC443" i="5"/>
  <c r="AB442" i="5"/>
  <c r="AI442" i="5"/>
  <c r="AH441" i="5"/>
  <c r="AG442" i="5"/>
  <c r="AF443" i="5"/>
  <c r="AW440" i="5"/>
  <c r="AE442" i="5"/>
  <c r="AP442" i="5"/>
  <c r="AT440" i="5"/>
  <c r="AS441" i="5"/>
  <c r="AR442" i="5"/>
  <c r="AO442" i="5"/>
  <c r="AQ442" i="5"/>
  <c r="B442" i="5"/>
  <c r="AZ440" i="5"/>
  <c r="AY440" i="5"/>
  <c r="AX440" i="5"/>
  <c r="AV440" i="5"/>
  <c r="AU441" i="5"/>
  <c r="AJ442" i="5"/>
  <c r="AJ443" i="5"/>
  <c r="AN442" i="5"/>
  <c r="AD443" i="5"/>
  <c r="AC444" i="5"/>
  <c r="AK443" i="5"/>
  <c r="AJ444" i="5"/>
  <c r="AL443" i="5"/>
  <c r="AB443" i="5"/>
  <c r="AB444" i="5"/>
  <c r="AH442" i="5"/>
  <c r="AH443" i="5"/>
  <c r="AA443" i="5"/>
  <c r="AE443" i="5"/>
  <c r="AO443" i="5"/>
  <c r="AQ443" i="5"/>
  <c r="AT441" i="5"/>
  <c r="AS442" i="5"/>
  <c r="AR443" i="5"/>
  <c r="AP443" i="5"/>
  <c r="AN443" i="5"/>
  <c r="B443" i="5"/>
  <c r="AZ441" i="5"/>
  <c r="AY441" i="5"/>
  <c r="AX441" i="5"/>
  <c r="AW441" i="5"/>
  <c r="AV441" i="5"/>
  <c r="AU442" i="5"/>
  <c r="AI443" i="5"/>
  <c r="AI444" i="5"/>
  <c r="AM443" i="5"/>
  <c r="AD444" i="5"/>
  <c r="AC445" i="5"/>
  <c r="AK444" i="5"/>
  <c r="AJ445" i="5"/>
  <c r="AL444" i="5"/>
  <c r="Z444" i="5"/>
  <c r="AG443" i="5"/>
  <c r="AG444" i="5"/>
  <c r="AB445" i="5"/>
  <c r="AA444" i="5"/>
  <c r="AA445" i="5"/>
  <c r="AE444" i="5"/>
  <c r="AN444" i="5"/>
  <c r="AQ444" i="5"/>
  <c r="AP444" i="5"/>
  <c r="AT442" i="5"/>
  <c r="AS443" i="5"/>
  <c r="AR444" i="5"/>
  <c r="AO444" i="5"/>
  <c r="B444" i="5"/>
  <c r="AX442" i="5"/>
  <c r="AZ442" i="5"/>
  <c r="AY442" i="5"/>
  <c r="AW442" i="5"/>
  <c r="AV442" i="5"/>
  <c r="AI445" i="5"/>
  <c r="AH444" i="5"/>
  <c r="AH445" i="5"/>
  <c r="AM444" i="5"/>
  <c r="AD445" i="5"/>
  <c r="AC446" i="5"/>
  <c r="AK445" i="5"/>
  <c r="AJ446" i="5"/>
  <c r="AL445" i="5"/>
  <c r="AA446" i="5"/>
  <c r="Y445" i="5"/>
  <c r="AB446" i="5"/>
  <c r="AF444" i="5"/>
  <c r="AF445" i="5"/>
  <c r="Z445" i="5"/>
  <c r="AN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AI446" i="5"/>
  <c r="AH446" i="5"/>
  <c r="AM445" i="5"/>
  <c r="AG445" i="5"/>
  <c r="AG446" i="5"/>
  <c r="AK446" i="5"/>
  <c r="AJ447" i="5"/>
  <c r="AA447" i="5"/>
  <c r="X446" i="5"/>
  <c r="AB447" i="5"/>
  <c r="Y446" i="5"/>
  <c r="AE445" i="5"/>
  <c r="AE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AH447" i="5"/>
  <c r="AG447" i="5"/>
  <c r="AI447" i="5"/>
  <c r="AF446" i="5"/>
  <c r="AF447" i="5"/>
  <c r="AL446" i="5"/>
  <c r="AK447" i="5"/>
  <c r="AJ448" i="5"/>
  <c r="Z448" i="5"/>
  <c r="AA448" i="5"/>
  <c r="W447" i="5"/>
  <c r="V448" i="5"/>
  <c r="X447" i="5"/>
  <c r="AD446" i="5"/>
  <c r="AD447" i="5"/>
  <c r="AM447" i="5"/>
  <c r="AP447" i="5"/>
  <c r="Y447" i="5"/>
  <c r="Y448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AI448" i="5"/>
  <c r="AG448" i="5"/>
  <c r="AH448" i="5"/>
  <c r="AF448" i="5"/>
  <c r="AE447" i="5"/>
  <c r="AE448" i="5"/>
  <c r="AL447" i="5"/>
  <c r="B447" i="5"/>
  <c r="AK448" i="5"/>
  <c r="AJ449" i="5"/>
  <c r="Y449" i="5"/>
  <c r="Z449" i="5"/>
  <c r="W448" i="5"/>
  <c r="V449" i="5"/>
  <c r="AC447" i="5"/>
  <c r="AB448" i="5"/>
  <c r="AA449" i="5"/>
  <c r="U449" i="5"/>
  <c r="AM448" i="5"/>
  <c r="B448" i="5"/>
  <c r="B449" i="5"/>
  <c r="AO448" i="5"/>
  <c r="AP448" i="5"/>
  <c r="X448" i="5"/>
  <c r="X449" i="5"/>
  <c r="AQ448" i="5"/>
  <c r="AN448" i="5"/>
  <c r="AV446" i="5"/>
  <c r="AU446" i="5"/>
  <c r="AW446" i="5"/>
  <c r="AX446" i="5"/>
  <c r="AY446" i="5"/>
  <c r="AZ446" i="5"/>
  <c r="AT446" i="5"/>
  <c r="AS447" i="5"/>
  <c r="AR448" i="5"/>
  <c r="AH449" i="5"/>
  <c r="AI449" i="5"/>
  <c r="AG449" i="5"/>
  <c r="AF449" i="5"/>
  <c r="AE449" i="5"/>
  <c r="AD448" i="5"/>
  <c r="AD449" i="5"/>
  <c r="AL448" i="5"/>
  <c r="AI450" i="5"/>
  <c r="X450" i="5"/>
  <c r="Y450" i="5"/>
  <c r="Z450" i="5"/>
  <c r="T450" i="5"/>
  <c r="AC448" i="5"/>
  <c r="AB449" i="5"/>
  <c r="AA450" i="5"/>
  <c r="AP449" i="5"/>
  <c r="AL449" i="5"/>
  <c r="U450" i="5"/>
  <c r="W449" i="5"/>
  <c r="W450" i="5"/>
  <c r="AN449" i="5"/>
  <c r="AO449" i="5"/>
  <c r="AM449" i="5"/>
  <c r="AQ449" i="5"/>
  <c r="AV447" i="5"/>
  <c r="AU447" i="5"/>
  <c r="AW447" i="5"/>
  <c r="AZ447" i="5"/>
  <c r="AY447" i="5"/>
  <c r="AX447" i="5"/>
  <c r="AT447" i="5"/>
  <c r="AS448" i="5"/>
  <c r="AR449" i="5"/>
  <c r="AG450" i="5"/>
  <c r="AH450" i="5"/>
  <c r="AH451" i="5"/>
  <c r="AF450" i="5"/>
  <c r="AE450" i="5"/>
  <c r="AD450" i="5"/>
  <c r="AK449" i="5"/>
  <c r="AJ450" i="5"/>
  <c r="W451" i="5"/>
  <c r="X451" i="5"/>
  <c r="Y451" i="5"/>
  <c r="AO450" i="5"/>
  <c r="AP450" i="5"/>
  <c r="T451" i="5"/>
  <c r="AC449" i="5"/>
  <c r="AC450" i="5"/>
  <c r="AC451" i="5"/>
  <c r="S451" i="5"/>
  <c r="AL450" i="5"/>
  <c r="V450" i="5"/>
  <c r="U451" i="5"/>
  <c r="AN450" i="5"/>
  <c r="AN451" i="5"/>
  <c r="AQ450" i="5"/>
  <c r="AP451" i="5"/>
  <c r="AM450" i="5"/>
  <c r="AV448" i="5"/>
  <c r="AU448" i="5"/>
  <c r="AY448" i="5"/>
  <c r="AW448" i="5"/>
  <c r="AZ448" i="5"/>
  <c r="AX448" i="5"/>
  <c r="AT448" i="5"/>
  <c r="AS449" i="5"/>
  <c r="AR450" i="5"/>
  <c r="AF451" i="5"/>
  <c r="AG451" i="5"/>
  <c r="AG452" i="5"/>
  <c r="AE451" i="5"/>
  <c r="AD451" i="5"/>
  <c r="AK450" i="5"/>
  <c r="AI451" i="5"/>
  <c r="B450" i="5"/>
  <c r="Z451" i="5"/>
  <c r="W452" i="5"/>
  <c r="X452" i="5"/>
  <c r="AO451" i="5"/>
  <c r="AO452" i="5"/>
  <c r="T452" i="5"/>
  <c r="S452" i="5"/>
  <c r="V451" i="5"/>
  <c r="V452" i="5"/>
  <c r="R452" i="5"/>
  <c r="AB450" i="5"/>
  <c r="AB451" i="5"/>
  <c r="AB452" i="5"/>
  <c r="AK451" i="5"/>
  <c r="AM451" i="5"/>
  <c r="AM452" i="5"/>
  <c r="AL451" i="5"/>
  <c r="AQ451" i="5"/>
  <c r="AP452" i="5"/>
  <c r="AV449" i="5"/>
  <c r="AY449" i="5"/>
  <c r="AU449" i="5"/>
  <c r="AT449" i="5"/>
  <c r="AS450" i="5"/>
  <c r="AR451" i="5"/>
  <c r="AX449" i="5"/>
  <c r="AZ449" i="5"/>
  <c r="AW449" i="5"/>
  <c r="AJ451" i="5"/>
  <c r="AI452" i="5"/>
  <c r="AE452" i="5"/>
  <c r="AF452" i="5"/>
  <c r="AD452" i="5"/>
  <c r="AC452" i="5"/>
  <c r="B451" i="5"/>
  <c r="AH452" i="5"/>
  <c r="Y452" i="5"/>
  <c r="V453" i="5"/>
  <c r="W453" i="5"/>
  <c r="AQ452" i="5"/>
  <c r="AP453" i="5"/>
  <c r="AN452" i="5"/>
  <c r="AM453" i="5"/>
  <c r="S453" i="5"/>
  <c r="U452" i="5"/>
  <c r="U453" i="5"/>
  <c r="R453" i="5"/>
  <c r="B452" i="5"/>
  <c r="Q453" i="5"/>
  <c r="Q454" i="5"/>
  <c r="AA451" i="5"/>
  <c r="AA452" i="5"/>
  <c r="AA453" i="5"/>
  <c r="AL452" i="5"/>
  <c r="AL453" i="5"/>
  <c r="AK452" i="5"/>
  <c r="AV450" i="5"/>
  <c r="AU450" i="5"/>
  <c r="AX450" i="5"/>
  <c r="AT450" i="5"/>
  <c r="AZ450" i="5"/>
  <c r="AY450" i="5"/>
  <c r="AW450" i="5"/>
  <c r="AJ452" i="5"/>
  <c r="AI453" i="5"/>
  <c r="AD453" i="5"/>
  <c r="AE453" i="5"/>
  <c r="AN453" i="5"/>
  <c r="AB453" i="5"/>
  <c r="AF453" i="5"/>
  <c r="AO453" i="5"/>
  <c r="AC453" i="5"/>
  <c r="AH453" i="5"/>
  <c r="AG453" i="5"/>
  <c r="X453" i="5"/>
  <c r="W454" i="5"/>
  <c r="V454" i="5"/>
  <c r="U454" i="5"/>
  <c r="U455" i="5"/>
  <c r="R454" i="5"/>
  <c r="Q455" i="5"/>
  <c r="T453" i="5"/>
  <c r="T454" i="5"/>
  <c r="T455" i="5"/>
  <c r="B453" i="5"/>
  <c r="P454" i="5"/>
  <c r="O455" i="5"/>
  <c r="Z452" i="5"/>
  <c r="Z453" i="5"/>
  <c r="Z454" i="5"/>
  <c r="AK453" i="5"/>
  <c r="AK454" i="5"/>
  <c r="AU451" i="5"/>
  <c r="AV451" i="5"/>
  <c r="AT451" i="5"/>
  <c r="AZ451" i="5"/>
  <c r="AX451" i="5"/>
  <c r="AS451" i="5"/>
  <c r="AR452" i="5"/>
  <c r="AY451" i="5"/>
  <c r="AJ453" i="5"/>
  <c r="AI454" i="5"/>
  <c r="AW451" i="5"/>
  <c r="AN454" i="5"/>
  <c r="AC454" i="5"/>
  <c r="AD454" i="5"/>
  <c r="AE454" i="5"/>
  <c r="AA454" i="5"/>
  <c r="AF454" i="5"/>
  <c r="AO454" i="5"/>
  <c r="AB454" i="5"/>
  <c r="AL454" i="5"/>
  <c r="AM454" i="5"/>
  <c r="AH454" i="5"/>
  <c r="AG454" i="5"/>
  <c r="V455" i="5"/>
  <c r="S454" i="5"/>
  <c r="R455" i="5"/>
  <c r="Q456" i="5"/>
  <c r="P455" i="5"/>
  <c r="P456" i="5"/>
  <c r="AN455" i="5"/>
  <c r="Y453" i="5"/>
  <c r="Y454" i="5"/>
  <c r="Y455" i="5"/>
  <c r="N456" i="5"/>
  <c r="T456" i="5"/>
  <c r="AT452" i="5"/>
  <c r="AV452" i="5"/>
  <c r="AU452" i="5"/>
  <c r="AZ452" i="5"/>
  <c r="AY452" i="5"/>
  <c r="AW452" i="5"/>
  <c r="AS452" i="5"/>
  <c r="AX452" i="5"/>
  <c r="AJ454" i="5"/>
  <c r="AI455" i="5"/>
  <c r="AA455" i="5"/>
  <c r="AC455" i="5"/>
  <c r="AM455" i="5"/>
  <c r="Z455" i="5"/>
  <c r="AD455" i="5"/>
  <c r="AE455" i="5"/>
  <c r="AB455" i="5"/>
  <c r="AF455" i="5"/>
  <c r="AK455" i="5"/>
  <c r="AH455" i="5"/>
  <c r="AL455" i="5"/>
  <c r="B454" i="5"/>
  <c r="AQ453" i="5"/>
  <c r="AP454" i="5"/>
  <c r="AO455" i="5"/>
  <c r="AG455" i="5"/>
  <c r="U456" i="5"/>
  <c r="AV453" i="5"/>
  <c r="S455" i="5"/>
  <c r="R456" i="5"/>
  <c r="Q457" i="5"/>
  <c r="O456" i="5"/>
  <c r="N457" i="5"/>
  <c r="AN456" i="5"/>
  <c r="X454" i="5"/>
  <c r="W455" i="5"/>
  <c r="V456" i="5"/>
  <c r="U457" i="5"/>
  <c r="AM456" i="5"/>
  <c r="P457" i="5"/>
  <c r="AS453" i="5"/>
  <c r="AT453" i="5"/>
  <c r="AU453" i="5"/>
  <c r="AY453" i="5"/>
  <c r="AZ453" i="5"/>
  <c r="AW453" i="5"/>
  <c r="AX453" i="5"/>
  <c r="AR453" i="5"/>
  <c r="AJ455" i="5"/>
  <c r="AJ456" i="5"/>
  <c r="AC456" i="5"/>
  <c r="B455" i="5"/>
  <c r="AB456" i="5"/>
  <c r="AE456" i="5"/>
  <c r="Z456" i="5"/>
  <c r="AD456" i="5"/>
  <c r="AA456" i="5"/>
  <c r="AK456" i="5"/>
  <c r="AF456" i="5"/>
  <c r="AH456" i="5"/>
  <c r="AL456" i="5"/>
  <c r="AG456" i="5"/>
  <c r="Y456" i="5"/>
  <c r="T457" i="5"/>
  <c r="S456" i="5"/>
  <c r="R457" i="5"/>
  <c r="Q458" i="5"/>
  <c r="S457" i="5"/>
  <c r="R458" i="5"/>
  <c r="O457" i="5"/>
  <c r="O458" i="5"/>
  <c r="AM457" i="5"/>
  <c r="X455" i="5"/>
  <c r="W456" i="5"/>
  <c r="V457" i="5"/>
  <c r="U458" i="5"/>
  <c r="P458" i="5"/>
  <c r="M457" i="5"/>
  <c r="M458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AL457" i="5"/>
  <c r="AG457" i="5"/>
  <c r="T458" i="5"/>
  <c r="S458" i="5"/>
  <c r="R459" i="5"/>
  <c r="Q459" i="5"/>
  <c r="N458" i="5"/>
  <c r="M459" i="5"/>
  <c r="O459" i="5"/>
  <c r="X456" i="5"/>
  <c r="X457" i="5"/>
  <c r="X458" i="5"/>
  <c r="AR455" i="5"/>
  <c r="AT455" i="5"/>
  <c r="AS455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AL458" i="5"/>
  <c r="AF458" i="5"/>
  <c r="T459" i="5"/>
  <c r="P460" i="5"/>
  <c r="S459" i="5"/>
  <c r="S460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AE459" i="5"/>
  <c r="Q460" i="5"/>
  <c r="B457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L461" i="5"/>
  <c r="S461" i="5"/>
  <c r="P461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B461" i="5"/>
  <c r="B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O464" i="5"/>
  <c r="O465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B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B11" authorId="0" shapeId="0" xr:uid="{00000000-0006-0000-0500-000001000000}">
      <text>
        <r>
          <rPr>
            <b/>
            <sz val="10"/>
            <color indexed="81"/>
            <rFont val="Calibri"/>
          </rPr>
          <t>Forward rate of Tenor 0.08 is used as a a proxy for short rate r(t) Tenor 0.00. r(t) = f(t;t)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 Richard Diamond</author>
    <author>Microsoft Office User</author>
  </authors>
  <commentList>
    <comment ref="U5" authorId="0" shapeId="0" xr:uid="{00000000-0006-0000-0600-000001000000}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U6" authorId="0" shapeId="0" xr:uid="{00000000-0006-0000-0600-000002000000}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12" authorId="1" shapeId="0" xr:uid="{00000000-0006-0000-0600-000003000000}">
      <text>
        <r>
          <rPr>
            <b/>
            <sz val="8"/>
            <color indexed="81"/>
            <rFont val="Calibri"/>
          </rPr>
          <t>Caplet is always on Forward LIBOR (a future rate), so we use column . for rate over [0.5, 1]. In half-year the caplet will expire and the rate from B62 is our LIBOR fix.</t>
        </r>
      </text>
    </comment>
    <comment ref="B26" authorId="0" shapeId="0" xr:uid="{00000000-0006-0000-0600-000004000000}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  <comment ref="F28" authorId="1" shapeId="0" xr:uid="{00000000-0006-0000-0600-000005000000}">
      <text>
        <r>
          <rPr>
            <b/>
            <sz val="8"/>
            <color indexed="81"/>
            <rFont val="Calibri"/>
          </rPr>
          <t>Simple rate - discrete compounding</t>
        </r>
      </text>
    </comment>
  </commentList>
</comments>
</file>

<file path=xl/sharedStrings.xml><?xml version="1.0" encoding="utf-8"?>
<sst xmlns="http://schemas.openxmlformats.org/spreadsheetml/2006/main" count="135" uniqueCount="109">
  <si>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</si>
  <si>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</si>
  <si>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</si>
  <si>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</si>
  <si>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</si>
  <si>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</si>
  <si>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</si>
  <si>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</si>
  <si>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</si>
  <si>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</si>
  <si>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</si>
  <si>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</si>
  <si>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</si>
  <si>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</si>
  <si>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</si>
  <si>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</si>
  <si>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</si>
  <si>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</si>
  <si>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</si>
  <si>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</si>
  <si>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</si>
  <si>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</si>
  <si>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</si>
  <si>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</si>
  <si>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</si>
  <si>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</si>
  <si>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</si>
  <si>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</si>
  <si>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</si>
  <si>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</si>
  <si>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</si>
  <si>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</si>
  <si>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</si>
  <si>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</si>
  <si>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</si>
  <si>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</si>
  <si>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</si>
  <si>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</si>
  <si>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</si>
  <si>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</si>
  <si>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</si>
  <si>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</si>
  <si>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</si>
  <si>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</si>
  <si>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Drift</t>
  </si>
  <si>
    <t>Tenor, tau</t>
  </si>
  <si>
    <t>Eigenvalue lambda_i is a proportion of variance that corresponds to eigenvector e(i).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</si>
  <si>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</si>
  <si>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</si>
  <si>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L(t; 0.5, 1)</t>
  </si>
  <si>
    <t>1. Caplet Pricing</t>
  </si>
  <si>
    <t>2. Black Formula (with Solver)</t>
  </si>
  <si>
    <t>L(t=0; 0, 3)</t>
  </si>
  <si>
    <t>L(t=0.5; 0, 2.5)</t>
  </si>
  <si>
    <t>Tenor -&gt;</t>
  </si>
  <si>
    <t>t+dt</t>
  </si>
  <si>
    <t>Principal Components give Volatility Functions</t>
  </si>
  <si>
    <t>e(1)</t>
  </si>
  <si>
    <t>e(2)</t>
  </si>
  <si>
    <t>e(3)</t>
  </si>
  <si>
    <t>Eigenvalue, L</t>
  </si>
  <si>
    <r>
      <rPr>
        <b/>
        <sz val="11"/>
        <rFont val="Calibri"/>
        <family val="2"/>
        <scheme val="minor"/>
      </rPr>
      <t>Std Dev</t>
    </r>
    <r>
      <rPr>
        <sz val="11"/>
        <rFont val="Calibri"/>
        <family val="2"/>
        <scheme val="minor"/>
      </rPr>
      <t>, L^0.5</t>
    </r>
  </si>
  <si>
    <t>Eigenvectors here are ranked by the size of eigenvalue</t>
  </si>
  <si>
    <t>Vol_i = sqrt(lambda_i)*e(i)</t>
  </si>
  <si>
    <t>All forward rates are instantaneous about their tenors, e.g., 6M, 12M.</t>
  </si>
  <si>
    <r>
      <t xml:space="preserve">We simulate f(t+dt)=f(t) + dfbar   </t>
    </r>
    <r>
      <rPr>
        <sz val="10"/>
        <rFont val="Calibri"/>
        <family val="2"/>
        <scheme val="minor"/>
      </rPr>
      <t>where SDE</t>
    </r>
    <r>
      <rPr>
        <b/>
        <sz val="10"/>
        <rFont val="Calibri"/>
        <family val="2"/>
        <scheme val="minor"/>
      </rPr>
      <t xml:space="preserve"> dfbar =  m(t)*dt+SUM(Vol_i*phi*SQRT(dt))+dF/dtau*dt </t>
    </r>
    <r>
      <rPr>
        <sz val="10"/>
        <rFont val="Calibri"/>
        <family val="2"/>
        <scheme val="minor"/>
      </rPr>
      <t>(Musiela Parameterisaiton HJM)</t>
    </r>
  </si>
  <si>
    <t>First row is the last observed forward curve (BOE data)  //  3-dimensional Normal random vector in columns BC, BD, BE (on far right)</t>
  </si>
  <si>
    <r>
      <rPr>
        <sz val="9"/>
        <rFont val="Calibri"/>
        <family val="2"/>
        <scheme val="minor"/>
      </rPr>
      <t xml:space="preserve">Strike, </t>
    </r>
    <r>
      <rPr>
        <b/>
        <sz val="9"/>
        <rFont val="Calibri"/>
        <family val="2"/>
        <scheme val="minor"/>
      </rPr>
      <t>K</t>
    </r>
  </si>
  <si>
    <t>2. Notice for B10 -- the formula converts from inst. fwd to simple rate, which LIBOR is.</t>
  </si>
  <si>
    <t>6M IBOR at fixed tenor (HJM column tau=0.5)</t>
  </si>
  <si>
    <t>Spot</t>
  </si>
  <si>
    <t>Yield</t>
  </si>
  <si>
    <t>1. Inst. forward rate assumed constant over the period [T_i, T_i+1] and equal to f_i.</t>
  </si>
  <si>
    <t>3. Long-term cap is priced as a sum of forward-starting caplets, NOT via a long-term LIBOR. Simply use the simulated forward curve (LMM) our output from the diagonal (HJM)</t>
  </si>
  <si>
    <t>Alternatives are: average of f_i and  f_i+1, or an scheme between f_(i-1), f_i, f_(i+1)  or monotone convex interpolation.</t>
  </si>
  <si>
    <r>
      <t xml:space="preserve">Price a forward-starting Caplet on 6M LIBOR, t=0.5. This is only one price, to satisfy MC you have to </t>
    </r>
    <r>
      <rPr>
        <b/>
        <i/>
        <sz val="9"/>
        <rFont val="Calibri"/>
        <scheme val="minor"/>
      </rPr>
      <t>generate &gt; 2,000 prices</t>
    </r>
    <r>
      <rPr>
        <i/>
        <sz val="9"/>
        <rFont val="Calibri"/>
        <family val="2"/>
        <scheme val="minor"/>
      </rPr>
      <t>, taken an average and check convergence.</t>
    </r>
  </si>
  <si>
    <r>
      <t xml:space="preserve">Reconciles Options 2. and 1. </t>
    </r>
    <r>
      <rPr>
        <sz val="9"/>
        <rFont val="Calibri"/>
        <family val="2"/>
        <scheme val="minor"/>
      </rPr>
      <t>such that DF_LOIS is comparable to DF_r(t)</t>
    </r>
  </si>
  <si>
    <r>
      <rPr>
        <b/>
        <sz val="9"/>
        <rFont val="Calibri"/>
        <family val="2"/>
        <scheme val="minor"/>
      </rPr>
      <t xml:space="preserve">Option 2. </t>
    </r>
    <r>
      <rPr>
        <sz val="9"/>
        <rFont val="Calibri"/>
        <family val="2"/>
        <scheme val="minor"/>
      </rPr>
      <t>ZCB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>from simulated r(t)=f(t,t) in first column. Assume no credit risk (cash-collateral), OIS-like rate</t>
    </r>
  </si>
  <si>
    <t>Z(0, 1) LIBOR</t>
  </si>
  <si>
    <t>Z(0, 1) r(t)</t>
  </si>
  <si>
    <t>LOIS_1Y</t>
  </si>
  <si>
    <t>LOIS_6M</t>
  </si>
  <si>
    <t>Z(0, 0.5) as DF_OIS</t>
  </si>
  <si>
    <r>
      <rPr>
        <b/>
        <sz val="9"/>
        <rFont val="Calibri"/>
        <family val="2"/>
        <scheme val="minor"/>
      </rPr>
      <t>Option 1.</t>
    </r>
    <r>
      <rPr>
        <sz val="9"/>
        <rFont val="Calibri"/>
        <family val="2"/>
        <scheme val="minor"/>
      </rPr>
      <t xml:space="preserve"> ZCB from integration over the curve, this is common for pricing LIBOR-linked instruments.</t>
    </r>
  </si>
  <si>
    <t>Z(0, 1) as DF_OIS</t>
  </si>
  <si>
    <t xml:space="preserve"> - Before running the Solver, freeze MC by setting EnableCalculation=False in the properties for MC sheet (VBA Editor). Give a feasible starting value for volatiilty, eg, 0.2=20%.</t>
  </si>
  <si>
    <t xml:space="preserve">   - One method is comparision between pricing from curve today (row 12) vs. pricing from simulated inputs (both L and DF from row 62)</t>
  </si>
  <si>
    <t>Validation</t>
  </si>
  <si>
    <t>Market Risk Factors</t>
  </si>
  <si>
    <t xml:space="preserve">   - Strike, maturity and `bucket risks'. Method: bumping rates at particular tenors up by X bps and re-pricing.</t>
  </si>
  <si>
    <t>if simulating many rates, use the L from curve 'today' as a strike</t>
  </si>
  <si>
    <t>CplRate</t>
  </si>
  <si>
    <t>CplStrike</t>
  </si>
  <si>
    <t xml:space="preserve">   Z[0, 0.5] x Z [0.5, 1] = Z[0, 1]. Black Formula discounted for [0.5, 1] period.</t>
  </si>
  <si>
    <t xml:space="preserve">   Z [0.5, 1] is given by 1/(1+CplRate*CplTau), a discounting factor for [T_i, T_i+1]. This kind of DF is a feature of LIBOR models</t>
  </si>
  <si>
    <t>Discounting: this implementation uses static DF from curve 'today'. LIBOR models use the stochastic DF</t>
  </si>
  <si>
    <t xml:space="preserve">   - To implement stochastic DF, take it by integration over curve in row 62, the same curve we select 6M Fwd LIBOR from</t>
  </si>
  <si>
    <t xml:space="preserve">   - Implied DF_OIS uses LOIS.   As markets develop, it must be possible to simulate OIS and stochastic basis.</t>
  </si>
  <si>
    <t xml:space="preserve">   - Yet another possibility is to obtain both, DF and forward rates from the r(t)=f(t,t) process only. That means using the first column of HJM output only.</t>
  </si>
  <si>
    <t>L(t=0; 0.5, 1)</t>
  </si>
  <si>
    <t>L(t=0.5; 0.5, 1)</t>
  </si>
  <si>
    <t xml:space="preserve">Other examples for Forward LIBOR </t>
  </si>
  <si>
    <t>Longer-term Implied LIBOR (integrating over the curve)</t>
  </si>
  <si>
    <t xml:space="preserve">   Credit risk of 3Y-long borrowing but there is no LIBOR rate for 3Y tenor per se</t>
  </si>
  <si>
    <t xml:space="preserve">   Credit risk of 2.5Y-long borrowing</t>
  </si>
  <si>
    <t xml:space="preserve"> L=m(e^(f/m)- 1), where m is compounding frequency per year</t>
  </si>
  <si>
    <t xml:space="preserve"> row 12 not simulated</t>
  </si>
  <si>
    <t>f(t,t)=r(t)</t>
  </si>
  <si>
    <t>&lt;-- continuous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</si>
</sst>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</numFmts>
  <fonts count="23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  <font>
      <b/>
      <sz val="10"/>
      <color indexed="81"/>
      <name val="Calibri"/>
    </font>
    <font>
      <b/>
      <i/>
      <sz val="9"/>
      <name val="Calibri"/>
      <scheme val="minor"/>
    </font>
    <font>
      <b/>
      <sz val="8"/>
      <color indexed="81"/>
      <name val="Calibri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6">
    <xf numFmtId="0" fontId="0" fillId="0" borderId="0"/>
    <xf numFmtId="9" fontId="7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91">
    <xf numFmtId="0" fontId="0" fillId="0" borderId="0" xfId="0"/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3" fillId="2" borderId="0" xfId="0" applyNumberFormat="1" applyFont="1" applyFill="1" applyAlignment="1">
      <alignment horizontal="center"/>
    </xf>
    <xf numFmtId="0" fontId="5" fillId="2" borderId="0" xfId="0" quotePrefix="1" applyFont="1" applyFill="1" applyAlignment="1">
      <alignment horizontal="left"/>
    </xf>
    <xf numFmtId="170" fontId="5" fillId="2" borderId="0" xfId="0" applyNumberFormat="1" applyFont="1" applyFill="1" applyAlignment="1">
      <alignment horizontal="left"/>
    </xf>
    <xf numFmtId="0" fontId="4" fillId="2" borderId="0" xfId="0" quotePrefix="1" applyFont="1" applyFill="1"/>
    <xf numFmtId="10" fontId="12" fillId="0" borderId="0" xfId="0" applyNumberFormat="1" applyFont="1"/>
    <xf numFmtId="0" fontId="13" fillId="0" borderId="0" xfId="0" applyFont="1" applyFill="1"/>
    <xf numFmtId="0" fontId="12" fillId="0" borderId="0" xfId="0" quotePrefix="1" applyFont="1" applyFill="1"/>
    <xf numFmtId="168" fontId="12" fillId="0" borderId="0" xfId="0" applyNumberFormat="1" applyFont="1"/>
    <xf numFmtId="0" fontId="13" fillId="0" borderId="0" xfId="0" applyFont="1" applyAlignment="1">
      <alignment horizontal="right"/>
    </xf>
    <xf numFmtId="167" fontId="12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167" fontId="12" fillId="7" borderId="0" xfId="0" applyNumberFormat="1" applyFont="1" applyFill="1" applyAlignment="1">
      <alignment horizontal="right"/>
    </xf>
    <xf numFmtId="167" fontId="12" fillId="0" borderId="0" xfId="0" quotePrefix="1" applyNumberFormat="1" applyFont="1"/>
    <xf numFmtId="0" fontId="13" fillId="0" borderId="0" xfId="0" quotePrefix="1" applyFont="1"/>
    <xf numFmtId="0" fontId="4" fillId="2" borderId="0" xfId="0" applyFont="1" applyFill="1" applyAlignment="1">
      <alignment horizontal="center" vertical="center" wrapText="1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0" fontId="3" fillId="6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</cellXfs>
  <cellStyles count="7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03"/>
          <c:y val="6.39362683956272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1.5805206443207073E-4</c:v>
                </c:pt>
                <c:pt idx="1">
                  <c:v>2.5509195704604406E-3</c:v>
                </c:pt>
                <c:pt idx="2">
                  <c:v>4.5539351107373657E-3</c:v>
                </c:pt>
                <c:pt idx="3">
                  <c:v>5.2066579336125683E-3</c:v>
                </c:pt>
                <c:pt idx="4">
                  <c:v>5.4723576907544855E-3</c:v>
                </c:pt>
                <c:pt idx="5">
                  <c:v>5.6588309001503172E-3</c:v>
                </c:pt>
                <c:pt idx="6">
                  <c:v>5.8302485422876684E-3</c:v>
                </c:pt>
                <c:pt idx="7">
                  <c:v>5.9975108907795094E-3</c:v>
                </c:pt>
                <c:pt idx="8">
                  <c:v>6.1602783415282214E-3</c:v>
                </c:pt>
                <c:pt idx="9">
                  <c:v>6.3152769273815282E-3</c:v>
                </c:pt>
                <c:pt idx="10">
                  <c:v>6.4585993222602235E-3</c:v>
                </c:pt>
                <c:pt idx="11">
                  <c:v>6.5863828411536294E-3</c:v>
                </c:pt>
                <c:pt idx="12">
                  <c:v>6.6952822907606945E-3</c:v>
                </c:pt>
                <c:pt idx="13">
                  <c:v>6.7826412918044173E-3</c:v>
                </c:pt>
                <c:pt idx="14">
                  <c:v>6.8469432134116229E-3</c:v>
                </c:pt>
                <c:pt idx="15">
                  <c:v>6.8879666276051854E-3</c:v>
                </c:pt>
                <c:pt idx="16">
                  <c:v>6.9068162273302029E-3</c:v>
                </c:pt>
                <c:pt idx="17">
                  <c:v>6.905764177998778E-3</c:v>
                </c:pt>
                <c:pt idx="18">
                  <c:v>6.8878380498972949E-3</c:v>
                </c:pt>
                <c:pt idx="19">
                  <c:v>6.8565889588670355E-3</c:v>
                </c:pt>
                <c:pt idx="20">
                  <c:v>6.8158797505860937E-3</c:v>
                </c:pt>
                <c:pt idx="21">
                  <c:v>6.7694843202189704E-3</c:v>
                </c:pt>
                <c:pt idx="22">
                  <c:v>6.7207325323677567E-3</c:v>
                </c:pt>
                <c:pt idx="23">
                  <c:v>6.672296223958857E-3</c:v>
                </c:pt>
                <c:pt idx="24">
                  <c:v>6.6261534463716559E-3</c:v>
                </c:pt>
                <c:pt idx="25">
                  <c:v>6.5836740386385172E-3</c:v>
                </c:pt>
                <c:pt idx="26">
                  <c:v>6.5456695106817283E-3</c:v>
                </c:pt>
                <c:pt idx="27">
                  <c:v>6.5124192383972769E-3</c:v>
                </c:pt>
                <c:pt idx="28">
                  <c:v>6.4840151010915397E-3</c:v>
                </c:pt>
                <c:pt idx="29">
                  <c:v>6.4604480135063173E-3</c:v>
                </c:pt>
                <c:pt idx="30">
                  <c:v>6.4414422173881261E-3</c:v>
                </c:pt>
                <c:pt idx="31">
                  <c:v>6.4264617113066911E-3</c:v>
                </c:pt>
                <c:pt idx="32">
                  <c:v>6.4148769259760761E-3</c:v>
                </c:pt>
                <c:pt idx="33">
                  <c:v>6.4062175618633047E-3</c:v>
                </c:pt>
                <c:pt idx="34">
                  <c:v>6.4001140452965002E-3</c:v>
                </c:pt>
                <c:pt idx="35">
                  <c:v>6.3961924777849203E-3</c:v>
                </c:pt>
                <c:pt idx="36">
                  <c:v>6.3940353959018332E-3</c:v>
                </c:pt>
                <c:pt idx="37">
                  <c:v>6.3934181355392366E-3</c:v>
                </c:pt>
                <c:pt idx="38">
                  <c:v>6.3942031430190152E-3</c:v>
                </c:pt>
                <c:pt idx="39">
                  <c:v>6.396235324438589E-3</c:v>
                </c:pt>
                <c:pt idx="40">
                  <c:v>6.3992885143346516E-3</c:v>
                </c:pt>
                <c:pt idx="41">
                  <c:v>6.4031555447843815E-3</c:v>
                </c:pt>
                <c:pt idx="42">
                  <c:v>6.4076862923737061E-3</c:v>
                </c:pt>
                <c:pt idx="43">
                  <c:v>6.4127582948914751E-3</c:v>
                </c:pt>
                <c:pt idx="44">
                  <c:v>6.4182747404048657E-3</c:v>
                </c:pt>
                <c:pt idx="45">
                  <c:v>6.4242343183575348E-3</c:v>
                </c:pt>
                <c:pt idx="46">
                  <c:v>6.4306547819942238E-3</c:v>
                </c:pt>
                <c:pt idx="47">
                  <c:v>6.4375633765744499E-3</c:v>
                </c:pt>
                <c:pt idx="48">
                  <c:v>6.4449888985955873E-3</c:v>
                </c:pt>
                <c:pt idx="49">
                  <c:v>6.4529576097649794E-3</c:v>
                </c:pt>
                <c:pt idx="50">
                  <c:v>6.461497953376227E-3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17-4E4B-A885-AE3417B5D28A}"/>
            </c:ext>
          </c:extLst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6.4306547819942238E-3</c:v>
                </c:pt>
                <c:pt idx="1">
                  <c:v>6.4306547819942238E-3</c:v>
                </c:pt>
                <c:pt idx="2">
                  <c:v>6.4306547819942238E-3</c:v>
                </c:pt>
                <c:pt idx="3">
                  <c:v>6.4306547819942238E-3</c:v>
                </c:pt>
                <c:pt idx="4">
                  <c:v>6.4306547819942238E-3</c:v>
                </c:pt>
                <c:pt idx="5">
                  <c:v>6.4306547819942238E-3</c:v>
                </c:pt>
                <c:pt idx="6">
                  <c:v>6.4306547819942238E-3</c:v>
                </c:pt>
                <c:pt idx="7">
                  <c:v>6.4306547819942238E-3</c:v>
                </c:pt>
                <c:pt idx="8">
                  <c:v>6.4306547819942238E-3</c:v>
                </c:pt>
                <c:pt idx="9">
                  <c:v>6.4306547819942238E-3</c:v>
                </c:pt>
                <c:pt idx="10">
                  <c:v>6.4306547819942238E-3</c:v>
                </c:pt>
                <c:pt idx="11">
                  <c:v>6.4306547819942238E-3</c:v>
                </c:pt>
                <c:pt idx="12">
                  <c:v>6.4306547819942238E-3</c:v>
                </c:pt>
                <c:pt idx="13">
                  <c:v>6.4306547819942238E-3</c:v>
                </c:pt>
                <c:pt idx="14">
                  <c:v>6.4306547819942238E-3</c:v>
                </c:pt>
                <c:pt idx="15">
                  <c:v>6.4306547819942238E-3</c:v>
                </c:pt>
                <c:pt idx="16">
                  <c:v>6.4306547819942238E-3</c:v>
                </c:pt>
                <c:pt idx="17">
                  <c:v>6.4306547819942238E-3</c:v>
                </c:pt>
                <c:pt idx="18">
                  <c:v>6.4306547819942238E-3</c:v>
                </c:pt>
                <c:pt idx="19">
                  <c:v>6.4306547819942238E-3</c:v>
                </c:pt>
                <c:pt idx="20">
                  <c:v>6.4306547819942238E-3</c:v>
                </c:pt>
                <c:pt idx="21">
                  <c:v>6.4306547819942238E-3</c:v>
                </c:pt>
                <c:pt idx="22">
                  <c:v>6.4306547819942238E-3</c:v>
                </c:pt>
                <c:pt idx="23">
                  <c:v>6.4306547819942238E-3</c:v>
                </c:pt>
                <c:pt idx="24">
                  <c:v>6.4306547819942238E-3</c:v>
                </c:pt>
                <c:pt idx="25">
                  <c:v>6.4306547819942238E-3</c:v>
                </c:pt>
                <c:pt idx="26">
                  <c:v>6.4306547819942238E-3</c:v>
                </c:pt>
                <c:pt idx="27">
                  <c:v>6.4306547819942238E-3</c:v>
                </c:pt>
                <c:pt idx="28">
                  <c:v>6.4306547819942238E-3</c:v>
                </c:pt>
                <c:pt idx="29">
                  <c:v>6.4306547819942238E-3</c:v>
                </c:pt>
                <c:pt idx="30">
                  <c:v>6.4306547819942238E-3</c:v>
                </c:pt>
                <c:pt idx="31">
                  <c:v>6.4306547819942238E-3</c:v>
                </c:pt>
                <c:pt idx="32">
                  <c:v>6.4306547819942238E-3</c:v>
                </c:pt>
                <c:pt idx="33">
                  <c:v>6.4306547819942238E-3</c:v>
                </c:pt>
                <c:pt idx="34">
                  <c:v>6.4306547819942238E-3</c:v>
                </c:pt>
                <c:pt idx="35">
                  <c:v>6.4306547819942238E-3</c:v>
                </c:pt>
                <c:pt idx="36">
                  <c:v>6.4306547819942238E-3</c:v>
                </c:pt>
                <c:pt idx="37">
                  <c:v>6.4306547819942238E-3</c:v>
                </c:pt>
                <c:pt idx="38">
                  <c:v>6.4306547819942238E-3</c:v>
                </c:pt>
                <c:pt idx="39">
                  <c:v>6.4306547819942238E-3</c:v>
                </c:pt>
                <c:pt idx="40">
                  <c:v>6.4306547819942238E-3</c:v>
                </c:pt>
                <c:pt idx="41">
                  <c:v>6.4306547819942238E-3</c:v>
                </c:pt>
                <c:pt idx="42">
                  <c:v>6.4306547819942238E-3</c:v>
                </c:pt>
                <c:pt idx="43">
                  <c:v>6.4306547819942238E-3</c:v>
                </c:pt>
                <c:pt idx="44">
                  <c:v>6.4306547819942238E-3</c:v>
                </c:pt>
                <c:pt idx="45">
                  <c:v>6.4306547819942238E-3</c:v>
                </c:pt>
                <c:pt idx="46">
                  <c:v>6.4306547819942238E-3</c:v>
                </c:pt>
                <c:pt idx="47">
                  <c:v>6.4306547819942238E-3</c:v>
                </c:pt>
                <c:pt idx="48">
                  <c:v>6.4306547819942238E-3</c:v>
                </c:pt>
                <c:pt idx="49">
                  <c:v>6.4306547819942238E-3</c:v>
                </c:pt>
                <c:pt idx="50">
                  <c:v>6.4306547819942238E-3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17-4E4B-A885-AE3417B5D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4293680"/>
        <c:axId val="-1704291488"/>
      </c:scatterChart>
      <c:valAx>
        <c:axId val="-1704293680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04291488"/>
        <c:crosses val="autoZero"/>
        <c:crossBetween val="midCat"/>
      </c:valAx>
      <c:valAx>
        <c:axId val="-170429148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70429368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5.6289882117336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-2.0917600329462113E-4</c:v>
                </c:pt>
                <c:pt idx="1">
                  <c:v>-3.5112799023234316E-3</c:v>
                </c:pt>
                <c:pt idx="2">
                  <c:v>-5.1381857637104351E-3</c:v>
                </c:pt>
                <c:pt idx="3">
                  <c:v>-5.2358502098629588E-3</c:v>
                </c:pt>
                <c:pt idx="4">
                  <c:v>-5.0561137771700992E-3</c:v>
                </c:pt>
                <c:pt idx="5">
                  <c:v>-4.872556118913361E-3</c:v>
                </c:pt>
                <c:pt idx="6">
                  <c:v>-4.710584719748433E-3</c:v>
                </c:pt>
                <c:pt idx="7">
                  <c:v>-4.5608416926450875E-3</c:v>
                </c:pt>
                <c:pt idx="8">
                  <c:v>-4.4123232578275337E-3</c:v>
                </c:pt>
                <c:pt idx="9">
                  <c:v>-4.2564741903916778E-3</c:v>
                </c:pt>
                <c:pt idx="10">
                  <c:v>-4.086435528509947E-3</c:v>
                </c:pt>
                <c:pt idx="11">
                  <c:v>-3.8965280130921444E-3</c:v>
                </c:pt>
                <c:pt idx="12">
                  <c:v>-3.6820467376449516E-3</c:v>
                </c:pt>
                <c:pt idx="13">
                  <c:v>-3.4389558202219056E-3</c:v>
                </c:pt>
                <c:pt idx="14">
                  <c:v>-3.1641220717662857E-3</c:v>
                </c:pt>
                <c:pt idx="15">
                  <c:v>-2.8557041845043546E-3</c:v>
                </c:pt>
                <c:pt idx="16">
                  <c:v>-2.5134005220514184E-3</c:v>
                </c:pt>
                <c:pt idx="17">
                  <c:v>-2.1385045427003888E-3</c:v>
                </c:pt>
                <c:pt idx="18">
                  <c:v>-1.7340552210213284E-3</c:v>
                </c:pt>
                <c:pt idx="19">
                  <c:v>-1.3049380507309512E-3</c:v>
                </c:pt>
                <c:pt idx="20">
                  <c:v>-8.5767338070816615E-4</c:v>
                </c:pt>
                <c:pt idx="21">
                  <c:v>-4.0022458885646578E-4</c:v>
                </c:pt>
                <c:pt idx="22">
                  <c:v>5.8395709733697369E-5</c:v>
                </c:pt>
                <c:pt idx="23">
                  <c:v>5.0910338232267656E-4</c:v>
                </c:pt>
                <c:pt idx="24">
                  <c:v>9.4298379777948374E-4</c:v>
                </c:pt>
                <c:pt idx="25">
                  <c:v>1.3518079189851E-3</c:v>
                </c:pt>
                <c:pt idx="26">
                  <c:v>1.7286020545728032E-3</c:v>
                </c:pt>
                <c:pt idx="27">
                  <c:v>2.0680446371004932E-3</c:v>
                </c:pt>
                <c:pt idx="28">
                  <c:v>2.3667092974345915E-3</c:v>
                </c:pt>
                <c:pt idx="29">
                  <c:v>2.6227898664031909E-3</c:v>
                </c:pt>
                <c:pt idx="30">
                  <c:v>2.8355164158842218E-3</c:v>
                </c:pt>
                <c:pt idx="31">
                  <c:v>3.0050796425614827E-3</c:v>
                </c:pt>
                <c:pt idx="32">
                  <c:v>3.132648189336674E-3</c:v>
                </c:pt>
                <c:pt idx="33">
                  <c:v>3.2202924319895544E-3</c:v>
                </c:pt>
                <c:pt idx="34">
                  <c:v>3.2705502311238168E-3</c:v>
                </c:pt>
                <c:pt idx="35">
                  <c:v>3.2860869770892178E-3</c:v>
                </c:pt>
                <c:pt idx="36">
                  <c:v>3.2696714205702653E-3</c:v>
                </c:pt>
                <c:pt idx="37">
                  <c:v>3.2241338670817516E-3</c:v>
                </c:pt>
                <c:pt idx="38">
                  <c:v>3.1523993914281115E-3</c:v>
                </c:pt>
                <c:pt idx="39">
                  <c:v>3.0574245838344083E-3</c:v>
                </c:pt>
                <c:pt idx="40">
                  <c:v>2.9422481349934602E-3</c:v>
                </c:pt>
                <c:pt idx="41">
                  <c:v>2.8098100703764658E-3</c:v>
                </c:pt>
                <c:pt idx="42">
                  <c:v>2.6628486304372833E-3</c:v>
                </c:pt>
                <c:pt idx="43">
                  <c:v>2.5036311253705235E-3</c:v>
                </c:pt>
                <c:pt idx="44">
                  <c:v>2.3338141842308168E-3</c:v>
                </c:pt>
                <c:pt idx="45">
                  <c:v>2.1546334589108282E-3</c:v>
                </c:pt>
                <c:pt idx="46">
                  <c:v>1.9672000693273109E-3</c:v>
                </c:pt>
                <c:pt idx="47">
                  <c:v>1.7725143760486531E-3</c:v>
                </c:pt>
                <c:pt idx="48">
                  <c:v>1.5715414170239714E-3</c:v>
                </c:pt>
                <c:pt idx="49">
                  <c:v>1.3652447378771028E-3</c:v>
                </c:pt>
                <c:pt idx="50">
                  <c:v>1.1545775730225601E-3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CC-472F-B3DF-BD382145D500}"/>
            </c:ext>
          </c:extLst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-3.5565430598910926E-3</c:v>
                </c:pt>
                <c:pt idx="1">
                  <c:v>-3.8116443620757169E-3</c:v>
                </c:pt>
                <c:pt idx="2">
                  <c:v>-4.0103453490099583E-3</c:v>
                </c:pt>
                <c:pt idx="3">
                  <c:v>-4.1553414763939138E-3</c:v>
                </c:pt>
                <c:pt idx="4">
                  <c:v>-4.2493281999276796E-3</c:v>
                </c:pt>
                <c:pt idx="5">
                  <c:v>-4.2950009753113536E-3</c:v>
                </c:pt>
                <c:pt idx="6">
                  <c:v>-4.2950552582450329E-3</c:v>
                </c:pt>
                <c:pt idx="7">
                  <c:v>-4.2521865044288136E-3</c:v>
                </c:pt>
                <c:pt idx="8">
                  <c:v>-4.1690901695627929E-3</c:v>
                </c:pt>
                <c:pt idx="9">
                  <c:v>-4.0484617093470687E-3</c:v>
                </c:pt>
                <c:pt idx="10">
                  <c:v>-3.8929965794817362E-3</c:v>
                </c:pt>
                <c:pt idx="11">
                  <c:v>-3.7053902356668942E-3</c:v>
                </c:pt>
                <c:pt idx="12">
                  <c:v>-3.4883381336026391E-3</c:v>
                </c:pt>
                <c:pt idx="13">
                  <c:v>-3.2445357289890664E-3</c:v>
                </c:pt>
                <c:pt idx="14">
                  <c:v>-2.9766784775262741E-3</c:v>
                </c:pt>
                <c:pt idx="15">
                  <c:v>-2.6874618349143607E-3</c:v>
                </c:pt>
                <c:pt idx="16">
                  <c:v>-2.3795812568534209E-3</c:v>
                </c:pt>
                <c:pt idx="17">
                  <c:v>-2.0557321990435527E-3</c:v>
                </c:pt>
                <c:pt idx="18">
                  <c:v>-1.7186101171848523E-3</c:v>
                </c:pt>
                <c:pt idx="19">
                  <c:v>-1.3709104669774167E-3</c:v>
                </c:pt>
                <c:pt idx="20">
                  <c:v>-1.0153287041213435E-3</c:v>
                </c:pt>
                <c:pt idx="21">
                  <c:v>-6.5456028431673183E-4</c:v>
                </c:pt>
                <c:pt idx="22">
                  <c:v>-2.9130066326367356E-4</c:v>
                </c:pt>
                <c:pt idx="23">
                  <c:v>7.17547033377312E-5</c:v>
                </c:pt>
                <c:pt idx="24">
                  <c:v>4.3191035978738454E-4</c:v>
                </c:pt>
                <c:pt idx="25">
                  <c:v>7.8647085038519027E-4</c:v>
                </c:pt>
                <c:pt idx="26">
                  <c:v>1.1327407194310548E-3</c:v>
                </c:pt>
                <c:pt idx="27">
                  <c:v>1.4680245112248785E-3</c:v>
                </c:pt>
                <c:pt idx="28">
                  <c:v>1.7896267700665651E-3</c:v>
                </c:pt>
                <c:pt idx="29">
                  <c:v>2.094852040256015E-3</c:v>
                </c:pt>
                <c:pt idx="30">
                  <c:v>2.381004866093132E-3</c:v>
                </c:pt>
                <c:pt idx="31">
                  <c:v>2.6453897918778183E-3</c:v>
                </c:pt>
                <c:pt idx="32">
                  <c:v>2.8853113619099861E-3</c:v>
                </c:pt>
                <c:pt idx="33">
                  <c:v>3.0980741204895291E-3</c:v>
                </c:pt>
                <c:pt idx="34">
                  <c:v>3.2809826119163474E-3</c:v>
                </c:pt>
                <c:pt idx="35">
                  <c:v>3.4313413804903537E-3</c:v>
                </c:pt>
                <c:pt idx="36">
                  <c:v>3.5464549705114447E-3</c:v>
                </c:pt>
                <c:pt idx="37">
                  <c:v>3.6236279262795278E-3</c:v>
                </c:pt>
                <c:pt idx="38">
                  <c:v>3.6601647920944998E-3</c:v>
                </c:pt>
                <c:pt idx="39">
                  <c:v>3.6533701122562681E-3</c:v>
                </c:pt>
                <c:pt idx="40">
                  <c:v>3.6005484310647397E-3</c:v>
                </c:pt>
                <c:pt idx="41">
                  <c:v>3.4990042928198083E-3</c:v>
                </c:pt>
                <c:pt idx="42">
                  <c:v>3.3460422418213776E-3</c:v>
                </c:pt>
                <c:pt idx="43">
                  <c:v>3.1389668223693618E-3</c:v>
                </c:pt>
                <c:pt idx="44">
                  <c:v>2.8750825787636578E-3</c:v>
                </c:pt>
                <c:pt idx="45">
                  <c:v>2.5516940553041659E-3</c:v>
                </c:pt>
                <c:pt idx="46">
                  <c:v>2.1661057962907935E-3</c:v>
                </c:pt>
                <c:pt idx="47">
                  <c:v>1.7156223460234269E-3</c:v>
                </c:pt>
                <c:pt idx="48">
                  <c:v>1.1975482488020012E-3</c:v>
                </c:pt>
                <c:pt idx="49">
                  <c:v>6.0918804892640295E-4</c:v>
                </c:pt>
                <c:pt idx="50">
                  <c:v>-5.2153709303488435E-5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CC-472F-B3DF-BD382145D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43206656"/>
        <c:axId val="-1543199104"/>
      </c:scatterChart>
      <c:valAx>
        <c:axId val="-1543206656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43199104"/>
        <c:crosses val="autoZero"/>
        <c:crossBetween val="midCat"/>
      </c:valAx>
      <c:valAx>
        <c:axId val="-1543199104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54320665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02"/>
          <c:y val="6.3962612604219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1.4260376108927875E-5</c:v>
                </c:pt>
                <c:pt idx="1">
                  <c:v>-3.493048492504662E-3</c:v>
                </c:pt>
                <c:pt idx="2">
                  <c:v>-5.1438814977336602E-3</c:v>
                </c:pt>
                <c:pt idx="3">
                  <c:v>-4.5503114231627284E-3</c:v>
                </c:pt>
                <c:pt idx="4">
                  <c:v>-3.5135701880819664E-3</c:v>
                </c:pt>
                <c:pt idx="5">
                  <c:v>-2.5046495538103026E-3</c:v>
                </c:pt>
                <c:pt idx="6">
                  <c:v>-1.5986148940500091E-3</c:v>
                </c:pt>
                <c:pt idx="7">
                  <c:v>-7.9741826928756494E-4</c:v>
                </c:pt>
                <c:pt idx="8">
                  <c:v>-9.0713996702772071E-5</c:v>
                </c:pt>
                <c:pt idx="9">
                  <c:v>5.2885317410288632E-4</c:v>
                </c:pt>
                <c:pt idx="10">
                  <c:v>1.0646748414471891E-3</c:v>
                </c:pt>
                <c:pt idx="11">
                  <c:v>1.5174636531250568E-3</c:v>
                </c:pt>
                <c:pt idx="12">
                  <c:v>1.886901912371314E-3</c:v>
                </c:pt>
                <c:pt idx="13">
                  <c:v>2.1728248505212297E-3</c:v>
                </c:pt>
                <c:pt idx="14">
                  <c:v>2.376374606389401E-3</c:v>
                </c:pt>
                <c:pt idx="15">
                  <c:v>2.5004494113384287E-3</c:v>
                </c:pt>
                <c:pt idx="16">
                  <c:v>2.5495913540712839E-3</c:v>
                </c:pt>
                <c:pt idx="17">
                  <c:v>2.5302599235271449E-3</c:v>
                </c:pt>
                <c:pt idx="18">
                  <c:v>2.4502784685406366E-3</c:v>
                </c:pt>
                <c:pt idx="19">
                  <c:v>2.3185649662007014E-3</c:v>
                </c:pt>
                <c:pt idx="20">
                  <c:v>2.1446745177360741E-3</c:v>
                </c:pt>
                <c:pt idx="21">
                  <c:v>1.938199643569082E-3</c:v>
                </c:pt>
                <c:pt idx="22">
                  <c:v>1.7084259627521993E-3</c:v>
                </c:pt>
                <c:pt idx="23">
                  <c:v>1.463989554234829E-3</c:v>
                </c:pt>
                <c:pt idx="24">
                  <c:v>1.212516763846299E-3</c:v>
                </c:pt>
                <c:pt idx="25">
                  <c:v>9.6081945892494841E-4</c:v>
                </c:pt>
                <c:pt idx="26">
                  <c:v>7.1449900566513801E-4</c:v>
                </c:pt>
                <c:pt idx="27">
                  <c:v>4.7780421577013111E-4</c:v>
                </c:pt>
                <c:pt idx="28">
                  <c:v>2.5377106971042192E-4</c:v>
                </c:pt>
                <c:pt idx="29">
                  <c:v>4.46543828981456E-5</c:v>
                </c:pt>
                <c:pt idx="30">
                  <c:v>-1.4771304740952815E-4</c:v>
                </c:pt>
                <c:pt idx="31">
                  <c:v>-3.2208783301213457E-4</c:v>
                </c:pt>
                <c:pt idx="32">
                  <c:v>-4.7784633701137592E-4</c:v>
                </c:pt>
                <c:pt idx="33">
                  <c:v>-6.1487606632599915E-4</c:v>
                </c:pt>
                <c:pt idx="34">
                  <c:v>-7.3331498195436298E-4</c:v>
                </c:pt>
                <c:pt idx="35">
                  <c:v>-8.3364436952890913E-4</c:v>
                </c:pt>
                <c:pt idx="36">
                  <c:v>-9.1652118456587658E-4</c:v>
                </c:pt>
                <c:pt idx="37">
                  <c:v>-9.8287805735729336E-4</c:v>
                </c:pt>
                <c:pt idx="38">
                  <c:v>-1.033788710720581E-3</c:v>
                </c:pt>
                <c:pt idx="39">
                  <c:v>-1.070355950195744E-3</c:v>
                </c:pt>
                <c:pt idx="40">
                  <c:v>-1.0937913350374214E-3</c:v>
                </c:pt>
                <c:pt idx="41">
                  <c:v>-1.1054156359343883E-3</c:v>
                </c:pt>
                <c:pt idx="42">
                  <c:v>-1.1064806868857731E-3</c:v>
                </c:pt>
                <c:pt idx="43">
                  <c:v>-1.0980875266428949E-3</c:v>
                </c:pt>
                <c:pt idx="44">
                  <c:v>-1.0811751861226004E-3</c:v>
                </c:pt>
                <c:pt idx="45">
                  <c:v>-1.0566430886194207E-3</c:v>
                </c:pt>
                <c:pt idx="46">
                  <c:v>-1.0253529254618445E-3</c:v>
                </c:pt>
                <c:pt idx="47">
                  <c:v>-9.8808900698158192E-4</c:v>
                </c:pt>
                <c:pt idx="48">
                  <c:v>-9.4561026591739449E-4</c:v>
                </c:pt>
                <c:pt idx="49">
                  <c:v>-8.9867622744364362E-4</c:v>
                </c:pt>
                <c:pt idx="50">
                  <c:v>-8.4803639492400066E-4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67-4AD7-BAD0-D8454FA25EBF}"/>
            </c:ext>
          </c:extLst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-4.7506715196476181E-3</c:v>
                </c:pt>
                <c:pt idx="1">
                  <c:v>-3.908572666912153E-3</c:v>
                </c:pt>
                <c:pt idx="2">
                  <c:v>-3.1348907222869377E-3</c:v>
                </c:pt>
                <c:pt idx="3">
                  <c:v>-2.4272801572379995E-3</c:v>
                </c:pt>
                <c:pt idx="4">
                  <c:v>-1.7833954432313649E-3</c:v>
                </c:pt>
                <c:pt idx="5">
                  <c:v>-1.2008910517330622E-3</c:v>
                </c:pt>
                <c:pt idx="6">
                  <c:v>-6.7742145420912007E-4</c:v>
                </c:pt>
                <c:pt idx="7">
                  <c:v>-2.1064112212556413E-4</c:v>
                </c:pt>
                <c:pt idx="8">
                  <c:v>2.0179547305157735E-4</c:v>
                </c:pt>
                <c:pt idx="9">
                  <c:v>5.6223385985627611E-4</c:v>
                </c:pt>
                <c:pt idx="10">
                  <c:v>8.7301956682250739E-4</c:v>
                </c:pt>
                <c:pt idx="11">
                  <c:v>1.1364981224842386E-3</c:v>
                </c:pt>
                <c:pt idx="12">
                  <c:v>1.3550150553754466E-3</c:v>
                </c:pt>
                <c:pt idx="13">
                  <c:v>1.5309158940301024E-3</c:v>
                </c:pt>
                <c:pt idx="14">
                  <c:v>1.6665461669821769E-3</c:v>
                </c:pt>
                <c:pt idx="15">
                  <c:v>1.7642514027656469E-3</c:v>
                </c:pt>
                <c:pt idx="16">
                  <c:v>1.8263771299144799E-3</c:v>
                </c:pt>
                <c:pt idx="17">
                  <c:v>1.8552688769626503E-3</c:v>
                </c:pt>
                <c:pt idx="18">
                  <c:v>1.8532721724441306E-3</c:v>
                </c:pt>
                <c:pt idx="19">
                  <c:v>1.8227325448928969E-3</c:v>
                </c:pt>
                <c:pt idx="20">
                  <c:v>1.7659955228429159E-3</c:v>
                </c:pt>
                <c:pt idx="21">
                  <c:v>1.6854066348281609E-3</c:v>
                </c:pt>
                <c:pt idx="22">
                  <c:v>1.5833114093826064E-3</c:v>
                </c:pt>
                <c:pt idx="23">
                  <c:v>1.4620553750402249E-3</c:v>
                </c:pt>
                <c:pt idx="24">
                  <c:v>1.3239840603349873E-3</c:v>
                </c:pt>
                <c:pt idx="25">
                  <c:v>1.1714429938008697E-3</c:v>
                </c:pt>
                <c:pt idx="26">
                  <c:v>1.0067777039718369E-3</c:v>
                </c:pt>
                <c:pt idx="27">
                  <c:v>8.3233371938186938E-4</c:v>
                </c:pt>
                <c:pt idx="28">
                  <c:v>6.5045656856493363E-4</c:v>
                </c:pt>
                <c:pt idx="29">
                  <c:v>4.6349178005501007E-4</c:v>
                </c:pt>
                <c:pt idx="30">
                  <c:v>2.7378488238606613E-4</c:v>
                </c:pt>
                <c:pt idx="31">
                  <c:v>8.368140409206748E-5</c:v>
                </c:pt>
                <c:pt idx="32">
                  <c:v>-1.0447312629300112E-4</c:v>
                </c:pt>
                <c:pt idx="33">
                  <c:v>-2.88333180235174E-4</c:v>
                </c:pt>
                <c:pt idx="34">
                  <c:v>-4.6555322920047854E-4</c:v>
                </c:pt>
                <c:pt idx="35">
                  <c:v>-6.3378774465493865E-4</c:v>
                </c:pt>
                <c:pt idx="36">
                  <c:v>-7.9069119806459212E-4</c:v>
                </c:pt>
                <c:pt idx="37">
                  <c:v>-9.3391806089545074E-4</c:v>
                </c:pt>
                <c:pt idx="38">
                  <c:v>-1.0611228046135505E-3</c:v>
                </c:pt>
                <c:pt idx="39">
                  <c:v>-1.1699599006849172E-3</c:v>
                </c:pt>
                <c:pt idx="40">
                  <c:v>-1.2580838205755833E-3</c:v>
                </c:pt>
                <c:pt idx="41">
                  <c:v>-1.3231490357515745E-3</c:v>
                </c:pt>
                <c:pt idx="42">
                  <c:v>-1.3628100176789164E-3</c:v>
                </c:pt>
                <c:pt idx="43">
                  <c:v>-1.3747212378236312E-3</c:v>
                </c:pt>
                <c:pt idx="44">
                  <c:v>-1.3565371676517619E-3</c:v>
                </c:pt>
                <c:pt idx="45">
                  <c:v>-1.3059122786293238E-3</c:v>
                </c:pt>
                <c:pt idx="46">
                  <c:v>-1.220501042222339E-3</c:v>
                </c:pt>
                <c:pt idx="47">
                  <c:v>-1.0979579298968541E-3</c:v>
                </c:pt>
                <c:pt idx="48">
                  <c:v>-9.3593741311887371E-4</c:v>
                </c:pt>
                <c:pt idx="49">
                  <c:v>-7.3209396335444446E-4</c:v>
                </c:pt>
                <c:pt idx="50">
                  <c:v>-4.8408205206957808E-4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67-4AD7-BAD0-D8454FA25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32385936"/>
        <c:axId val="-1594802192"/>
      </c:scatterChart>
      <c:valAx>
        <c:axId val="-163238593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94802192"/>
        <c:crosses val="autoZero"/>
        <c:crossBetween val="midCat"/>
      </c:valAx>
      <c:valAx>
        <c:axId val="-159480219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63238593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-0.6024862858219846</c:v>
                </c:pt>
                <c:pt idx="1">
                  <c:v>-5.6190713744509679E-2</c:v>
                </c:pt>
                <c:pt idx="2">
                  <c:v>-0.72128194102738341</c:v>
                </c:pt>
                <c:pt idx="3">
                  <c:v>-1.7753758907402606E-2</c:v>
                </c:pt>
                <c:pt idx="4">
                  <c:v>1.0965985427907192</c:v>
                </c:pt>
                <c:pt idx="5">
                  <c:v>0.12648884421919426</c:v>
                </c:pt>
                <c:pt idx="6">
                  <c:v>1.2188578743981724</c:v>
                </c:pt>
                <c:pt idx="7">
                  <c:v>-0.25464250005716949</c:v>
                </c:pt>
                <c:pt idx="8">
                  <c:v>0.69302188104582196</c:v>
                </c:pt>
                <c:pt idx="9">
                  <c:v>0.61639882427927173</c:v>
                </c:pt>
                <c:pt idx="10">
                  <c:v>-6.286799756364303E-2</c:v>
                </c:pt>
                <c:pt idx="11">
                  <c:v>-0.61190335293841436</c:v>
                </c:pt>
                <c:pt idx="12">
                  <c:v>1.3865615550447306</c:v>
                </c:pt>
                <c:pt idx="13">
                  <c:v>0.13301173890060181</c:v>
                </c:pt>
                <c:pt idx="14">
                  <c:v>1.268899940412755</c:v>
                </c:pt>
                <c:pt idx="15">
                  <c:v>-0.15457082257158561</c:v>
                </c:pt>
                <c:pt idx="16">
                  <c:v>0.66846604936844223</c:v>
                </c:pt>
                <c:pt idx="17">
                  <c:v>4.0953556588588569E-2</c:v>
                </c:pt>
                <c:pt idx="18">
                  <c:v>1.2937408276658484</c:v>
                </c:pt>
                <c:pt idx="19">
                  <c:v>5.0880576421657331E-2</c:v>
                </c:pt>
                <c:pt idx="20">
                  <c:v>0.68605797905211308</c:v>
                </c:pt>
                <c:pt idx="21">
                  <c:v>0.96899186898688683</c:v>
                </c:pt>
                <c:pt idx="22">
                  <c:v>-0.88656448049917191</c:v>
                </c:pt>
                <c:pt idx="23">
                  <c:v>-1.8811218315860252</c:v>
                </c:pt>
                <c:pt idx="24">
                  <c:v>1.1598322084027508</c:v>
                </c:pt>
                <c:pt idx="25">
                  <c:v>0.31114381243150913</c:v>
                </c:pt>
                <c:pt idx="26">
                  <c:v>-0.41700867011974196</c:v>
                </c:pt>
                <c:pt idx="27">
                  <c:v>0.19308678832566173</c:v>
                </c:pt>
                <c:pt idx="28">
                  <c:v>-1.4177533953646622</c:v>
                </c:pt>
                <c:pt idx="29">
                  <c:v>-0.82818456983589339</c:v>
                </c:pt>
                <c:pt idx="30">
                  <c:v>1.2407888735754691</c:v>
                </c:pt>
                <c:pt idx="31">
                  <c:v>-0.3206956048492895</c:v>
                </c:pt>
                <c:pt idx="32">
                  <c:v>0.53929197869065604</c:v>
                </c:pt>
                <c:pt idx="33">
                  <c:v>1.0948486146148841</c:v>
                </c:pt>
                <c:pt idx="34">
                  <c:v>1.1309162546677296</c:v>
                </c:pt>
                <c:pt idx="35">
                  <c:v>1.2441474818310096</c:v>
                </c:pt>
                <c:pt idx="36">
                  <c:v>0.57045437104132013</c:v>
                </c:pt>
                <c:pt idx="37">
                  <c:v>-0.41987292977303614</c:v>
                </c:pt>
                <c:pt idx="38">
                  <c:v>-0.2289154161688991</c:v>
                </c:pt>
                <c:pt idx="39">
                  <c:v>-3.3208601037628682E-2</c:v>
                </c:pt>
                <c:pt idx="40">
                  <c:v>8.3648275474053513E-2</c:v>
                </c:pt>
                <c:pt idx="41">
                  <c:v>-0.5066470007497621</c:v>
                </c:pt>
                <c:pt idx="42">
                  <c:v>-0.65040485640998824</c:v>
                </c:pt>
                <c:pt idx="43">
                  <c:v>-0.29405701161945608</c:v>
                </c:pt>
                <c:pt idx="44">
                  <c:v>0.33099913864127473</c:v>
                </c:pt>
                <c:pt idx="45">
                  <c:v>1.2838345749853577</c:v>
                </c:pt>
                <c:pt idx="46">
                  <c:v>0.48037853326456048</c:v>
                </c:pt>
                <c:pt idx="47">
                  <c:v>-0.71524376241442056</c:v>
                </c:pt>
                <c:pt idx="48">
                  <c:v>1.2064650135841717</c:v>
                </c:pt>
                <c:pt idx="49">
                  <c:v>-0.8278719707713238</c:v>
                </c:pt>
                <c:pt idx="50">
                  <c:v>1.4114883462178964</c:v>
                </c:pt>
                <c:pt idx="51">
                  <c:v>-0.2655640452749557</c:v>
                </c:pt>
                <c:pt idx="52">
                  <c:v>-2.2611458219762066</c:v>
                </c:pt>
                <c:pt idx="53">
                  <c:v>-5.8843810732518875E-2</c:v>
                </c:pt>
                <c:pt idx="54">
                  <c:v>4.6374893205113565E-2</c:v>
                </c:pt>
                <c:pt idx="55">
                  <c:v>4.6683935703502044E-3</c:v>
                </c:pt>
                <c:pt idx="56">
                  <c:v>0.16609878384086496</c:v>
                </c:pt>
                <c:pt idx="57">
                  <c:v>-0.16992375238400381</c:v>
                </c:pt>
                <c:pt idx="58">
                  <c:v>1.0170616212653041</c:v>
                </c:pt>
                <c:pt idx="59">
                  <c:v>0.39123517746845593</c:v>
                </c:pt>
                <c:pt idx="60">
                  <c:v>-0.66972262331367549</c:v>
                </c:pt>
                <c:pt idx="61">
                  <c:v>-1.0629634813892652</c:v>
                </c:pt>
                <c:pt idx="62">
                  <c:v>-0.34614347496827236</c:v>
                </c:pt>
                <c:pt idx="63">
                  <c:v>-0.45629367108849639</c:v>
                </c:pt>
                <c:pt idx="64">
                  <c:v>-1.1747599074762736</c:v>
                </c:pt>
                <c:pt idx="65">
                  <c:v>-1.6819529710784362</c:v>
                </c:pt>
                <c:pt idx="66">
                  <c:v>0.8877168902376571</c:v>
                </c:pt>
                <c:pt idx="67">
                  <c:v>1.1210575307259916</c:v>
                </c:pt>
                <c:pt idx="68">
                  <c:v>-1.1351055489681947</c:v>
                </c:pt>
                <c:pt idx="69">
                  <c:v>-0.40706261293307655</c:v>
                </c:pt>
                <c:pt idx="70">
                  <c:v>3.2955946399274794E-2</c:v>
                </c:pt>
                <c:pt idx="71">
                  <c:v>1.8552553139313757</c:v>
                </c:pt>
                <c:pt idx="72">
                  <c:v>-0.17411787257630085</c:v>
                </c:pt>
                <c:pt idx="73">
                  <c:v>-1.5107773548344072</c:v>
                </c:pt>
                <c:pt idx="74">
                  <c:v>-0.34743637187822607</c:v>
                </c:pt>
                <c:pt idx="75">
                  <c:v>-2.0733066924762236</c:v>
                </c:pt>
                <c:pt idx="76">
                  <c:v>0.37400388028177201</c:v>
                </c:pt>
                <c:pt idx="77">
                  <c:v>-0.90622281419761119</c:v>
                </c:pt>
                <c:pt idx="78">
                  <c:v>-1.593537224313633</c:v>
                </c:pt>
                <c:pt idx="79">
                  <c:v>-0.747973496807667</c:v>
                </c:pt>
                <c:pt idx="80">
                  <c:v>-2.2760381660805677</c:v>
                </c:pt>
                <c:pt idx="81">
                  <c:v>-0.78344585687365509</c:v>
                </c:pt>
                <c:pt idx="82">
                  <c:v>-0.37715336430896063</c:v>
                </c:pt>
                <c:pt idx="83">
                  <c:v>-0.2736683959313515</c:v>
                </c:pt>
                <c:pt idx="84">
                  <c:v>4.2000367133748107E-2</c:v>
                </c:pt>
                <c:pt idx="85">
                  <c:v>1.8139359955102465</c:v>
                </c:pt>
                <c:pt idx="86">
                  <c:v>-0.60777392346478898</c:v>
                </c:pt>
                <c:pt idx="87">
                  <c:v>0.45253160769728673</c:v>
                </c:pt>
                <c:pt idx="88">
                  <c:v>-0.6710249635393275</c:v>
                </c:pt>
                <c:pt idx="89">
                  <c:v>-1.1739430003005511</c:v>
                </c:pt>
                <c:pt idx="90">
                  <c:v>-2.3511197042861767</c:v>
                </c:pt>
                <c:pt idx="91">
                  <c:v>0.51390685973526651</c:v>
                </c:pt>
                <c:pt idx="92">
                  <c:v>-0.32107897227624171</c:v>
                </c:pt>
                <c:pt idx="93">
                  <c:v>1.6966448000731083</c:v>
                </c:pt>
                <c:pt idx="94">
                  <c:v>-0.10876349285381259</c:v>
                </c:pt>
                <c:pt idx="95">
                  <c:v>-2.1250791443144412</c:v>
                </c:pt>
                <c:pt idx="96">
                  <c:v>-1.1988262940826004</c:v>
                </c:pt>
                <c:pt idx="97">
                  <c:v>-0.16358211569990022</c:v>
                </c:pt>
                <c:pt idx="98">
                  <c:v>-0.20000283449948597</c:v>
                </c:pt>
                <c:pt idx="99">
                  <c:v>-0.6999369918754752</c:v>
                </c:pt>
                <c:pt idx="100">
                  <c:v>-0.14767460184541559</c:v>
                </c:pt>
                <c:pt idx="101">
                  <c:v>-0.407899098741618</c:v>
                </c:pt>
                <c:pt idx="102">
                  <c:v>-1.253549375931458</c:v>
                </c:pt>
                <c:pt idx="103">
                  <c:v>-0.41223211567170814</c:v>
                </c:pt>
                <c:pt idx="104">
                  <c:v>-0.11032708736986585</c:v>
                </c:pt>
                <c:pt idx="105">
                  <c:v>-1.3432149478253379</c:v>
                </c:pt>
                <c:pt idx="106">
                  <c:v>-0.91979551205447141</c:v>
                </c:pt>
                <c:pt idx="107">
                  <c:v>1.2395432395252666</c:v>
                </c:pt>
                <c:pt idx="108">
                  <c:v>-0.88492415221103293</c:v>
                </c:pt>
                <c:pt idx="109">
                  <c:v>-1.3058494889119645</c:v>
                </c:pt>
                <c:pt idx="110">
                  <c:v>-0.99013393529218519</c:v>
                </c:pt>
                <c:pt idx="111">
                  <c:v>-1.4553999763855847</c:v>
                </c:pt>
                <c:pt idx="112">
                  <c:v>0.19109374402314927</c:v>
                </c:pt>
                <c:pt idx="113">
                  <c:v>0.50848999582376475</c:v>
                </c:pt>
                <c:pt idx="114">
                  <c:v>-1.0859089830827839</c:v>
                </c:pt>
                <c:pt idx="115">
                  <c:v>0.53351915580314468</c:v>
                </c:pt>
                <c:pt idx="116">
                  <c:v>-1.7770308665910575</c:v>
                </c:pt>
                <c:pt idx="117">
                  <c:v>-1.5924645000298394</c:v>
                </c:pt>
                <c:pt idx="118">
                  <c:v>-0.70282154105267125</c:v>
                </c:pt>
                <c:pt idx="119">
                  <c:v>-0.26256622982002131</c:v>
                </c:pt>
                <c:pt idx="120">
                  <c:v>-8.8257628305197677E-2</c:v>
                </c:pt>
                <c:pt idx="121">
                  <c:v>9.6877543156427492E-2</c:v>
                </c:pt>
                <c:pt idx="122">
                  <c:v>-1.5539460873916129</c:v>
                </c:pt>
                <c:pt idx="123">
                  <c:v>-0.88460228375178573</c:v>
                </c:pt>
                <c:pt idx="124">
                  <c:v>1.0863957025108784</c:v>
                </c:pt>
                <c:pt idx="125">
                  <c:v>0.24475233104364147</c:v>
                </c:pt>
                <c:pt idx="126">
                  <c:v>-0.4160944396495152</c:v>
                </c:pt>
                <c:pt idx="127">
                  <c:v>1.6122487340239564</c:v>
                </c:pt>
                <c:pt idx="128">
                  <c:v>0.16257264683408224</c:v>
                </c:pt>
                <c:pt idx="129">
                  <c:v>-0.60674289912065049</c:v>
                </c:pt>
                <c:pt idx="130">
                  <c:v>0.37538330594419378</c:v>
                </c:pt>
                <c:pt idx="131">
                  <c:v>0.39682342391115633</c:v>
                </c:pt>
                <c:pt idx="132">
                  <c:v>0.52507960768461981</c:v>
                </c:pt>
                <c:pt idx="133">
                  <c:v>0.43380404016568708</c:v>
                </c:pt>
                <c:pt idx="134">
                  <c:v>-1.3150759141937121</c:v>
                </c:pt>
                <c:pt idx="135">
                  <c:v>3.1208616936627411</c:v>
                </c:pt>
                <c:pt idx="136">
                  <c:v>-1.1585402219211485</c:v>
                </c:pt>
                <c:pt idx="137">
                  <c:v>-1.2745043200942199</c:v>
                </c:pt>
                <c:pt idx="138">
                  <c:v>-0.63226156020294333</c:v>
                </c:pt>
                <c:pt idx="139">
                  <c:v>-2.2389789273707241</c:v>
                </c:pt>
                <c:pt idx="140">
                  <c:v>0.78751259486972636</c:v>
                </c:pt>
                <c:pt idx="141">
                  <c:v>0.19927034862038262</c:v>
                </c:pt>
                <c:pt idx="142">
                  <c:v>0.41081131227734247</c:v>
                </c:pt>
                <c:pt idx="143">
                  <c:v>-0.94813069719948739</c:v>
                </c:pt>
                <c:pt idx="144">
                  <c:v>1.2728858388955313</c:v>
                </c:pt>
                <c:pt idx="145">
                  <c:v>1.491100859368963</c:v>
                </c:pt>
                <c:pt idx="146">
                  <c:v>-1.5153170342785467</c:v>
                </c:pt>
                <c:pt idx="147">
                  <c:v>-0.73879988991612144</c:v>
                </c:pt>
                <c:pt idx="148">
                  <c:v>0.12990916240154071</c:v>
                </c:pt>
                <c:pt idx="149">
                  <c:v>-0.36985458329481347</c:v>
                </c:pt>
                <c:pt idx="150">
                  <c:v>-0.49170047489396751</c:v>
                </c:pt>
                <c:pt idx="151">
                  <c:v>0.72754297810989854</c:v>
                </c:pt>
                <c:pt idx="152">
                  <c:v>-0.37076928689106925</c:v>
                </c:pt>
                <c:pt idx="153">
                  <c:v>-1.9416114693281097</c:v>
                </c:pt>
                <c:pt idx="154">
                  <c:v>-0.21421835190369443</c:v>
                </c:pt>
                <c:pt idx="155">
                  <c:v>-0.53289695585917318</c:v>
                </c:pt>
                <c:pt idx="156">
                  <c:v>-0.47895644707073082</c:v>
                </c:pt>
                <c:pt idx="157">
                  <c:v>-9.0316057529653548E-3</c:v>
                </c:pt>
                <c:pt idx="158">
                  <c:v>1.0363047616036685</c:v>
                </c:pt>
                <c:pt idx="159">
                  <c:v>0.17651338024433638</c:v>
                </c:pt>
                <c:pt idx="160">
                  <c:v>-2.0844493559358699</c:v>
                </c:pt>
                <c:pt idx="161">
                  <c:v>0.20181725062802069</c:v>
                </c:pt>
                <c:pt idx="162">
                  <c:v>1.5481840902686752</c:v>
                </c:pt>
                <c:pt idx="163">
                  <c:v>0.26607238345052853</c:v>
                </c:pt>
                <c:pt idx="164">
                  <c:v>5.0655876099705566E-3</c:v>
                </c:pt>
                <c:pt idx="165">
                  <c:v>0.64563112959181801</c:v>
                </c:pt>
                <c:pt idx="166">
                  <c:v>-0.87961915618504438</c:v>
                </c:pt>
                <c:pt idx="167">
                  <c:v>-1.5535615751097041</c:v>
                </c:pt>
                <c:pt idx="168">
                  <c:v>-1.5723044380330826</c:v>
                </c:pt>
                <c:pt idx="169">
                  <c:v>0.71463805209612463</c:v>
                </c:pt>
                <c:pt idx="170">
                  <c:v>-2.8008871019393609</c:v>
                </c:pt>
                <c:pt idx="171">
                  <c:v>-2.0700593559745295</c:v>
                </c:pt>
                <c:pt idx="172">
                  <c:v>-1.8076562850008315</c:v>
                </c:pt>
                <c:pt idx="173">
                  <c:v>-0.75536728923165697</c:v>
                </c:pt>
                <c:pt idx="174">
                  <c:v>0.17722029876485745</c:v>
                </c:pt>
                <c:pt idx="175">
                  <c:v>0.68222561621245958</c:v>
                </c:pt>
                <c:pt idx="176">
                  <c:v>-0.18247324454950853</c:v>
                </c:pt>
                <c:pt idx="177">
                  <c:v>-4.5823588028500062E-2</c:v>
                </c:pt>
                <c:pt idx="178">
                  <c:v>-1.5013524890762824</c:v>
                </c:pt>
                <c:pt idx="179">
                  <c:v>-0.78494645138963381</c:v>
                </c:pt>
                <c:pt idx="180">
                  <c:v>0.85413515432531817</c:v>
                </c:pt>
                <c:pt idx="181">
                  <c:v>-0.21593509845427583</c:v>
                </c:pt>
                <c:pt idx="182">
                  <c:v>0.52055804199549538</c:v>
                </c:pt>
                <c:pt idx="183">
                  <c:v>0.5010661290652676</c:v>
                </c:pt>
                <c:pt idx="184">
                  <c:v>0.82319227679469531</c:v>
                </c:pt>
                <c:pt idx="185">
                  <c:v>1.5053228833164036</c:v>
                </c:pt>
                <c:pt idx="186">
                  <c:v>0.63201899369109604</c:v>
                </c:pt>
                <c:pt idx="187">
                  <c:v>-1.2227793797648436</c:v>
                </c:pt>
                <c:pt idx="188">
                  <c:v>1.5460772962812612</c:v>
                </c:pt>
                <c:pt idx="189">
                  <c:v>-1.93550561444256</c:v>
                </c:pt>
                <c:pt idx="190">
                  <c:v>1.25880486083362</c:v>
                </c:pt>
                <c:pt idx="191">
                  <c:v>-1.2526553907574005</c:v>
                </c:pt>
                <c:pt idx="192">
                  <c:v>0.63967711429264806</c:v>
                </c:pt>
                <c:pt idx="193">
                  <c:v>-8.844447253264498E-2</c:v>
                </c:pt>
                <c:pt idx="194">
                  <c:v>0.22264745302105471</c:v>
                </c:pt>
                <c:pt idx="195">
                  <c:v>-1.2321689561677323</c:v>
                </c:pt>
                <c:pt idx="196">
                  <c:v>0.40784529007875925</c:v>
                </c:pt>
                <c:pt idx="197">
                  <c:v>-0.59386513436533761</c:v>
                </c:pt>
                <c:pt idx="198">
                  <c:v>-1.0624625012743509</c:v>
                </c:pt>
                <c:pt idx="199">
                  <c:v>7.1016597282557825E-2</c:v>
                </c:pt>
                <c:pt idx="200">
                  <c:v>-9.509065373737613E-2</c:v>
                </c:pt>
                <c:pt idx="201">
                  <c:v>-0.11792997327308452</c:v>
                </c:pt>
                <c:pt idx="202">
                  <c:v>-0.36402815037237524</c:v>
                </c:pt>
                <c:pt idx="203">
                  <c:v>-1.6839938802419558</c:v>
                </c:pt>
                <c:pt idx="204">
                  <c:v>0.26925724121922556</c:v>
                </c:pt>
                <c:pt idx="205">
                  <c:v>-1.0995958972791824</c:v>
                </c:pt>
                <c:pt idx="206">
                  <c:v>-1.175746861556167</c:v>
                </c:pt>
                <c:pt idx="207">
                  <c:v>2.9296754532343101</c:v>
                </c:pt>
                <c:pt idx="208">
                  <c:v>1.2471476883784822</c:v>
                </c:pt>
                <c:pt idx="209">
                  <c:v>-0.20605411212216751</c:v>
                </c:pt>
                <c:pt idx="210">
                  <c:v>0.75001127623704011</c:v>
                </c:pt>
                <c:pt idx="211">
                  <c:v>0.26448333974316274</c:v>
                </c:pt>
                <c:pt idx="212">
                  <c:v>-1.1335276906078651</c:v>
                </c:pt>
                <c:pt idx="213">
                  <c:v>2.1441836146298048</c:v>
                </c:pt>
                <c:pt idx="214">
                  <c:v>0.88536874986626835</c:v>
                </c:pt>
                <c:pt idx="215">
                  <c:v>1.9252705161058419</c:v>
                </c:pt>
                <c:pt idx="216">
                  <c:v>0.5179265021919548</c:v>
                </c:pt>
                <c:pt idx="217">
                  <c:v>-0.40677230160148348</c:v>
                </c:pt>
                <c:pt idx="218">
                  <c:v>-1.0056067598304503</c:v>
                </c:pt>
                <c:pt idx="219">
                  <c:v>-0.30125865419766473</c:v>
                </c:pt>
                <c:pt idx="220">
                  <c:v>-1.7390216555272895</c:v>
                </c:pt>
                <c:pt idx="221">
                  <c:v>-0.62051956267442065</c:v>
                </c:pt>
                <c:pt idx="222">
                  <c:v>0.1660631290876422</c:v>
                </c:pt>
                <c:pt idx="223">
                  <c:v>0.26248115668760885</c:v>
                </c:pt>
                <c:pt idx="224">
                  <c:v>-0.10115452874078557</c:v>
                </c:pt>
                <c:pt idx="225">
                  <c:v>-1.0251840032018356</c:v>
                </c:pt>
                <c:pt idx="226">
                  <c:v>-0.11876964088591091</c:v>
                </c:pt>
                <c:pt idx="227">
                  <c:v>0.45204706399114425</c:v>
                </c:pt>
                <c:pt idx="228">
                  <c:v>-1.0242743629626752</c:v>
                </c:pt>
                <c:pt idx="229">
                  <c:v>-1.5940086509829632</c:v>
                </c:pt>
                <c:pt idx="230">
                  <c:v>0.88831443365497798</c:v>
                </c:pt>
                <c:pt idx="231">
                  <c:v>-9.1659061982960033E-2</c:v>
                </c:pt>
                <c:pt idx="232">
                  <c:v>0.48381707222530856</c:v>
                </c:pt>
                <c:pt idx="233">
                  <c:v>-0.14271020283597302</c:v>
                </c:pt>
                <c:pt idx="234">
                  <c:v>-0.43128899585930736</c:v>
                </c:pt>
                <c:pt idx="235">
                  <c:v>-1.6437674461183089</c:v>
                </c:pt>
                <c:pt idx="236">
                  <c:v>0.69427955598930513</c:v>
                </c:pt>
                <c:pt idx="237">
                  <c:v>0.90470820206313807</c:v>
                </c:pt>
                <c:pt idx="238">
                  <c:v>0.63599599715389044</c:v>
                </c:pt>
                <c:pt idx="239">
                  <c:v>9.016535851277041E-2</c:v>
                </c:pt>
                <c:pt idx="240">
                  <c:v>-0.6972868557773122</c:v>
                </c:pt>
                <c:pt idx="241">
                  <c:v>-0.45494642335319213</c:v>
                </c:pt>
                <c:pt idx="242">
                  <c:v>0.93085664141722191</c:v>
                </c:pt>
                <c:pt idx="243">
                  <c:v>-0.4652382720930035</c:v>
                </c:pt>
                <c:pt idx="244">
                  <c:v>0.85007088163583244</c:v>
                </c:pt>
                <c:pt idx="245">
                  <c:v>-0.13552570646314077</c:v>
                </c:pt>
                <c:pt idx="246">
                  <c:v>-0.2379918013211384</c:v>
                </c:pt>
                <c:pt idx="247">
                  <c:v>-0.67136790801714152</c:v>
                </c:pt>
                <c:pt idx="248">
                  <c:v>-0.18895874947662339</c:v>
                </c:pt>
                <c:pt idx="249">
                  <c:v>-0.85481893424250721</c:v>
                </c:pt>
                <c:pt idx="250">
                  <c:v>-4.0485926345940726E-2</c:v>
                </c:pt>
                <c:pt idx="251">
                  <c:v>0.59844847051339212</c:v>
                </c:pt>
                <c:pt idx="252">
                  <c:v>1.3446676364702865</c:v>
                </c:pt>
                <c:pt idx="253">
                  <c:v>-1.9921516060966384</c:v>
                </c:pt>
                <c:pt idx="254">
                  <c:v>-0.61512448705032696</c:v>
                </c:pt>
                <c:pt idx="255">
                  <c:v>-0.74531017193202231</c:v>
                </c:pt>
                <c:pt idx="256">
                  <c:v>-1.6867919466190644</c:v>
                </c:pt>
                <c:pt idx="257">
                  <c:v>0.96162246521809625</c:v>
                </c:pt>
                <c:pt idx="258">
                  <c:v>-1.3086790352160698</c:v>
                </c:pt>
                <c:pt idx="259">
                  <c:v>-0.366377421935276</c:v>
                </c:pt>
                <c:pt idx="260">
                  <c:v>0.34723679338921354</c:v>
                </c:pt>
                <c:pt idx="261">
                  <c:v>0.84862408590464167</c:v>
                </c:pt>
                <c:pt idx="262">
                  <c:v>2.6504043165030229</c:v>
                </c:pt>
                <c:pt idx="263">
                  <c:v>-0.91198089496514356</c:v>
                </c:pt>
                <c:pt idx="264">
                  <c:v>0.97060601406010338</c:v>
                </c:pt>
                <c:pt idx="265">
                  <c:v>-0.71537773327038146</c:v>
                </c:pt>
                <c:pt idx="266">
                  <c:v>-0.87173021235989889</c:v>
                </c:pt>
                <c:pt idx="267">
                  <c:v>-0.24431194062037509</c:v>
                </c:pt>
                <c:pt idx="268">
                  <c:v>-1.034121695454207</c:v>
                </c:pt>
                <c:pt idx="269">
                  <c:v>-1.7673840275003823</c:v>
                </c:pt>
                <c:pt idx="270">
                  <c:v>-1.6725782514118022</c:v>
                </c:pt>
                <c:pt idx="271">
                  <c:v>1.7884492685934896</c:v>
                </c:pt>
                <c:pt idx="272">
                  <c:v>0.88778678626430274</c:v>
                </c:pt>
                <c:pt idx="273">
                  <c:v>-0.94033260265145735</c:v>
                </c:pt>
                <c:pt idx="274">
                  <c:v>-1.1714744038251483</c:v>
                </c:pt>
                <c:pt idx="275">
                  <c:v>0.80500927072895134</c:v>
                </c:pt>
                <c:pt idx="276">
                  <c:v>-0.7070024730648381</c:v>
                </c:pt>
                <c:pt idx="277">
                  <c:v>-8.0071475136564985E-2</c:v>
                </c:pt>
                <c:pt idx="278">
                  <c:v>-0.72845424727568453</c:v>
                </c:pt>
                <c:pt idx="279">
                  <c:v>0.80735242679395025</c:v>
                </c:pt>
                <c:pt idx="280">
                  <c:v>0.72418780454111875</c:v>
                </c:pt>
                <c:pt idx="281">
                  <c:v>0.10305513581429082</c:v>
                </c:pt>
                <c:pt idx="282">
                  <c:v>-0.31646801781308387</c:v>
                </c:pt>
                <c:pt idx="283">
                  <c:v>0.77198287625398621</c:v>
                </c:pt>
                <c:pt idx="284">
                  <c:v>1.8156415688768304</c:v>
                </c:pt>
                <c:pt idx="285">
                  <c:v>1.1930383015513373</c:v>
                </c:pt>
                <c:pt idx="286">
                  <c:v>1.0986260156461753</c:v>
                </c:pt>
                <c:pt idx="287">
                  <c:v>-1.2690042543969877</c:v>
                </c:pt>
                <c:pt idx="288">
                  <c:v>0.14164298800248254</c:v>
                </c:pt>
                <c:pt idx="289">
                  <c:v>-0.95255382489390339</c:v>
                </c:pt>
                <c:pt idx="290">
                  <c:v>-0.52074353378857197</c:v>
                </c:pt>
                <c:pt idx="291">
                  <c:v>9.1599184719157734E-2</c:v>
                </c:pt>
                <c:pt idx="292">
                  <c:v>-0.39045545567662288</c:v>
                </c:pt>
                <c:pt idx="293">
                  <c:v>0.20038658292204836</c:v>
                </c:pt>
                <c:pt idx="294">
                  <c:v>0.74760211001084542</c:v>
                </c:pt>
                <c:pt idx="295">
                  <c:v>0.76947753064937174</c:v>
                </c:pt>
                <c:pt idx="296">
                  <c:v>-1.6924795253326685E-2</c:v>
                </c:pt>
                <c:pt idx="297">
                  <c:v>-7.9226632776404848E-2</c:v>
                </c:pt>
                <c:pt idx="298">
                  <c:v>-1.3014712255422127</c:v>
                </c:pt>
                <c:pt idx="299">
                  <c:v>-0.16517812202426452</c:v>
                </c:pt>
                <c:pt idx="300">
                  <c:v>-4.4505662427413384E-2</c:v>
                </c:pt>
                <c:pt idx="301">
                  <c:v>-0.47264014481661221</c:v>
                </c:pt>
                <c:pt idx="302">
                  <c:v>-0.22035791409145311</c:v>
                </c:pt>
                <c:pt idx="303">
                  <c:v>-1.1159176959109729E-2</c:v>
                </c:pt>
                <c:pt idx="304">
                  <c:v>7.291262582364233E-2</c:v>
                </c:pt>
                <c:pt idx="305">
                  <c:v>-1.02565849799731</c:v>
                </c:pt>
                <c:pt idx="306">
                  <c:v>0.79424883006929203</c:v>
                </c:pt>
                <c:pt idx="307">
                  <c:v>1.7319312848371879</c:v>
                </c:pt>
                <c:pt idx="308">
                  <c:v>0.86043548258852987</c:v>
                </c:pt>
                <c:pt idx="309">
                  <c:v>0.95399623237782816</c:v>
                </c:pt>
                <c:pt idx="310">
                  <c:v>-2.277816427103291</c:v>
                </c:pt>
                <c:pt idx="311">
                  <c:v>-0.28993057086090257</c:v>
                </c:pt>
                <c:pt idx="312">
                  <c:v>-1.4121815951260324</c:v>
                </c:pt>
                <c:pt idx="313">
                  <c:v>-2.1974425297346833E-2</c:v>
                </c:pt>
                <c:pt idx="314">
                  <c:v>1.1619658497130967</c:v>
                </c:pt>
                <c:pt idx="315">
                  <c:v>1.281902509663678</c:v>
                </c:pt>
                <c:pt idx="316">
                  <c:v>1.7722382691623562</c:v>
                </c:pt>
                <c:pt idx="317">
                  <c:v>-0.21314618230377036</c:v>
                </c:pt>
                <c:pt idx="318">
                  <c:v>-1.9285158959530495</c:v>
                </c:pt>
                <c:pt idx="319">
                  <c:v>-2.0071806466110038</c:v>
                </c:pt>
                <c:pt idx="320">
                  <c:v>0.63810160057404097</c:v>
                </c:pt>
                <c:pt idx="321">
                  <c:v>-1.1848645359424967</c:v>
                </c:pt>
                <c:pt idx="322">
                  <c:v>-1.0042814824607191</c:v>
                </c:pt>
                <c:pt idx="323">
                  <c:v>-0.49378213971237006</c:v>
                </c:pt>
                <c:pt idx="324">
                  <c:v>1.4276899077585963</c:v>
                </c:pt>
                <c:pt idx="325">
                  <c:v>-0.41769591403913431</c:v>
                </c:pt>
                <c:pt idx="326">
                  <c:v>4.6443183870016114E-2</c:v>
                </c:pt>
                <c:pt idx="327">
                  <c:v>-1.0832228361340359</c:v>
                </c:pt>
                <c:pt idx="328">
                  <c:v>-2.0516056719863571</c:v>
                </c:pt>
                <c:pt idx="329">
                  <c:v>-0.5463777369440237</c:v>
                </c:pt>
                <c:pt idx="330">
                  <c:v>-0.41638945529253402</c:v>
                </c:pt>
                <c:pt idx="331">
                  <c:v>-1.178329123413369</c:v>
                </c:pt>
                <c:pt idx="332">
                  <c:v>-0.44244770462622451</c:v>
                </c:pt>
                <c:pt idx="333">
                  <c:v>0.19870493837809278</c:v>
                </c:pt>
                <c:pt idx="334">
                  <c:v>-0.38380303165771945</c:v>
                </c:pt>
                <c:pt idx="335">
                  <c:v>1.1879505545530531</c:v>
                </c:pt>
                <c:pt idx="336">
                  <c:v>-0.35153603783528986</c:v>
                </c:pt>
                <c:pt idx="337">
                  <c:v>-1.6608205614213345</c:v>
                </c:pt>
                <c:pt idx="338">
                  <c:v>0.45867196190997017</c:v>
                </c:pt>
                <c:pt idx="339">
                  <c:v>1.8340250974445595</c:v>
                </c:pt>
                <c:pt idx="340">
                  <c:v>0.88672411515068994</c:v>
                </c:pt>
                <c:pt idx="341">
                  <c:v>0.3162855303690586</c:v>
                </c:pt>
                <c:pt idx="342">
                  <c:v>0.88489750457652239</c:v>
                </c:pt>
                <c:pt idx="343">
                  <c:v>0.32903653057462101</c:v>
                </c:pt>
                <c:pt idx="344">
                  <c:v>6.9741864642912432E-2</c:v>
                </c:pt>
                <c:pt idx="345">
                  <c:v>-0.40264280710993106</c:v>
                </c:pt>
                <c:pt idx="346">
                  <c:v>0.90556189029342882</c:v>
                </c:pt>
                <c:pt idx="347">
                  <c:v>0.79076407266635407</c:v>
                </c:pt>
                <c:pt idx="348">
                  <c:v>-1.4053115912152663</c:v>
                </c:pt>
                <c:pt idx="349">
                  <c:v>6.8045258036649514E-2</c:v>
                </c:pt>
                <c:pt idx="350">
                  <c:v>-5.8822183763700409E-2</c:v>
                </c:pt>
                <c:pt idx="351">
                  <c:v>-0.65043546952138165</c:v>
                </c:pt>
                <c:pt idx="352">
                  <c:v>-1.1547866803492157</c:v>
                </c:pt>
                <c:pt idx="353">
                  <c:v>-0.54011375903955816</c:v>
                </c:pt>
                <c:pt idx="354">
                  <c:v>-0.24628797731430119</c:v>
                </c:pt>
                <c:pt idx="355">
                  <c:v>2.0974071613362568</c:v>
                </c:pt>
                <c:pt idx="356">
                  <c:v>0.16626620056922015</c:v>
                </c:pt>
                <c:pt idx="357">
                  <c:v>-1.2850723883575519</c:v>
                </c:pt>
                <c:pt idx="358">
                  <c:v>3.4670650843116491E-2</c:v>
                </c:pt>
                <c:pt idx="359">
                  <c:v>0.78591856613400246</c:v>
                </c:pt>
                <c:pt idx="360">
                  <c:v>1.4390537912047208</c:v>
                </c:pt>
                <c:pt idx="361">
                  <c:v>-5.0837919195226178E-2</c:v>
                </c:pt>
                <c:pt idx="362">
                  <c:v>-1.0431900686086228</c:v>
                </c:pt>
                <c:pt idx="363">
                  <c:v>0.20233856945297291</c:v>
                </c:pt>
                <c:pt idx="364">
                  <c:v>-0.93266344372070709</c:v>
                </c:pt>
                <c:pt idx="365">
                  <c:v>1.3014427854007895</c:v>
                </c:pt>
                <c:pt idx="366">
                  <c:v>-0.73496165302792704</c:v>
                </c:pt>
                <c:pt idx="367">
                  <c:v>1.5345899311242306E-2</c:v>
                </c:pt>
                <c:pt idx="368">
                  <c:v>3.9021103060861151E-2</c:v>
                </c:pt>
                <c:pt idx="369">
                  <c:v>0.1123326901503523</c:v>
                </c:pt>
                <c:pt idx="370">
                  <c:v>2.7805934687269751</c:v>
                </c:pt>
                <c:pt idx="371">
                  <c:v>-1.617325586770832</c:v>
                </c:pt>
                <c:pt idx="372">
                  <c:v>1.1220713344698812</c:v>
                </c:pt>
                <c:pt idx="373">
                  <c:v>-0.56401189055793211</c:v>
                </c:pt>
                <c:pt idx="374">
                  <c:v>-0.41813351960849943</c:v>
                </c:pt>
                <c:pt idx="375">
                  <c:v>2.3244381687554192</c:v>
                </c:pt>
                <c:pt idx="376">
                  <c:v>0.14034383235482206</c:v>
                </c:pt>
                <c:pt idx="377">
                  <c:v>-0.1175938168741375</c:v>
                </c:pt>
                <c:pt idx="378">
                  <c:v>1.7967618852312457</c:v>
                </c:pt>
                <c:pt idx="379">
                  <c:v>3.6454486923993557E-2</c:v>
                </c:pt>
                <c:pt idx="380">
                  <c:v>-0.33973398955927081</c:v>
                </c:pt>
                <c:pt idx="381">
                  <c:v>0.42826882653159704</c:v>
                </c:pt>
                <c:pt idx="382">
                  <c:v>-1.0464586118296744</c:v>
                </c:pt>
                <c:pt idx="383">
                  <c:v>2.1825803286161261</c:v>
                </c:pt>
                <c:pt idx="384">
                  <c:v>-0.65389944648582254</c:v>
                </c:pt>
                <c:pt idx="385">
                  <c:v>-0.13920403340539522</c:v>
                </c:pt>
                <c:pt idx="386">
                  <c:v>2.1399928064314953</c:v>
                </c:pt>
                <c:pt idx="387">
                  <c:v>-0.28074263715662795</c:v>
                </c:pt>
                <c:pt idx="388">
                  <c:v>-1.2124907506182874</c:v>
                </c:pt>
                <c:pt idx="389">
                  <c:v>-0.43265700175848032</c:v>
                </c:pt>
                <c:pt idx="390">
                  <c:v>-0.34197019870033074</c:v>
                </c:pt>
                <c:pt idx="391">
                  <c:v>-0.73766327184603497</c:v>
                </c:pt>
                <c:pt idx="392">
                  <c:v>1.6990537603643805</c:v>
                </c:pt>
                <c:pt idx="393">
                  <c:v>0.75136999998328768</c:v>
                </c:pt>
                <c:pt idx="394">
                  <c:v>0.50279344378638235</c:v>
                </c:pt>
                <c:pt idx="395">
                  <c:v>-0.76956445832547171</c:v>
                </c:pt>
                <c:pt idx="396">
                  <c:v>1.9608887120279306E-2</c:v>
                </c:pt>
                <c:pt idx="397">
                  <c:v>-0.11243167566407486</c:v>
                </c:pt>
                <c:pt idx="398">
                  <c:v>-1.8177465060409483</c:v>
                </c:pt>
                <c:pt idx="399">
                  <c:v>5.8678933411199452E-2</c:v>
                </c:pt>
                <c:pt idx="400">
                  <c:v>1.4271605966774397</c:v>
                </c:pt>
                <c:pt idx="401">
                  <c:v>-0.55958000206384639</c:v>
                </c:pt>
                <c:pt idx="402">
                  <c:v>-1.5459369992934207</c:v>
                </c:pt>
                <c:pt idx="403">
                  <c:v>0.54641696150137342</c:v>
                </c:pt>
                <c:pt idx="404">
                  <c:v>0.98242921001198003</c:v>
                </c:pt>
                <c:pt idx="405">
                  <c:v>0.28134326528939901</c:v>
                </c:pt>
                <c:pt idx="406">
                  <c:v>-6.5058778259492023E-2</c:v>
                </c:pt>
                <c:pt idx="407">
                  <c:v>-1.9965843382742676</c:v>
                </c:pt>
                <c:pt idx="408">
                  <c:v>0.68966244507914887</c:v>
                </c:pt>
                <c:pt idx="409">
                  <c:v>-0.39033048351463506</c:v>
                </c:pt>
                <c:pt idx="410">
                  <c:v>-0.92674057130269638</c:v>
                </c:pt>
                <c:pt idx="411">
                  <c:v>0.53718311711497435</c:v>
                </c:pt>
                <c:pt idx="412">
                  <c:v>0.80699233747970034</c:v>
                </c:pt>
                <c:pt idx="413">
                  <c:v>-1.1603937206990356</c:v>
                </c:pt>
                <c:pt idx="414">
                  <c:v>-2.0157717675038826</c:v>
                </c:pt>
                <c:pt idx="415">
                  <c:v>-0.33868075462813518</c:v>
                </c:pt>
                <c:pt idx="416">
                  <c:v>0.92452308600977062</c:v>
                </c:pt>
                <c:pt idx="417">
                  <c:v>-0.55862666120126381</c:v>
                </c:pt>
                <c:pt idx="418">
                  <c:v>-1.9137389666821454</c:v>
                </c:pt>
                <c:pt idx="419">
                  <c:v>8.724890374742067E-2</c:v>
                </c:pt>
                <c:pt idx="420">
                  <c:v>-1.4870400055411057</c:v>
                </c:pt>
                <c:pt idx="421">
                  <c:v>0.11156621801807809</c:v>
                </c:pt>
                <c:pt idx="422">
                  <c:v>2.6024541828455785</c:v>
                </c:pt>
                <c:pt idx="423">
                  <c:v>-0.87482721697688692</c:v>
                </c:pt>
                <c:pt idx="424">
                  <c:v>-0.60468038878253605</c:v>
                </c:pt>
                <c:pt idx="425">
                  <c:v>1.9481867999511842</c:v>
                </c:pt>
                <c:pt idx="426">
                  <c:v>-0.12491779715873008</c:v>
                </c:pt>
                <c:pt idx="427">
                  <c:v>-0.59366683275237708</c:v>
                </c:pt>
                <c:pt idx="428">
                  <c:v>-9.8217249547182917E-2</c:v>
                </c:pt>
                <c:pt idx="429">
                  <c:v>1.9568879883817063</c:v>
                </c:pt>
                <c:pt idx="430">
                  <c:v>0.67324188233829307</c:v>
                </c:pt>
                <c:pt idx="431">
                  <c:v>0.63330381902623767</c:v>
                </c:pt>
                <c:pt idx="432">
                  <c:v>-1.6141056033148233</c:v>
                </c:pt>
                <c:pt idx="433">
                  <c:v>-0.60429867728661879</c:v>
                </c:pt>
                <c:pt idx="434">
                  <c:v>7.9709905961296457E-2</c:v>
                </c:pt>
                <c:pt idx="435">
                  <c:v>0.9086226095065788</c:v>
                </c:pt>
                <c:pt idx="436">
                  <c:v>0.91072439131443161</c:v>
                </c:pt>
                <c:pt idx="437">
                  <c:v>1.0208622556426405</c:v>
                </c:pt>
                <c:pt idx="438">
                  <c:v>0.27938822124180174</c:v>
                </c:pt>
                <c:pt idx="439">
                  <c:v>-1.0298169789341403</c:v>
                </c:pt>
                <c:pt idx="440">
                  <c:v>-0.90029012987830548</c:v>
                </c:pt>
                <c:pt idx="441">
                  <c:v>0.6063609027672765</c:v>
                </c:pt>
                <c:pt idx="442">
                  <c:v>0.60654173627726138</c:v>
                </c:pt>
                <c:pt idx="443">
                  <c:v>-2.0569531090232918</c:v>
                </c:pt>
                <c:pt idx="444">
                  <c:v>-0.14773854851554713</c:v>
                </c:pt>
                <c:pt idx="445">
                  <c:v>0.25872950278398044</c:v>
                </c:pt>
                <c:pt idx="446">
                  <c:v>-0.37850168735698109</c:v>
                </c:pt>
                <c:pt idx="447">
                  <c:v>-1.210098205704579</c:v>
                </c:pt>
                <c:pt idx="448">
                  <c:v>-1.6754938228798908</c:v>
                </c:pt>
                <c:pt idx="449">
                  <c:v>-1.4612769602856215</c:v>
                </c:pt>
                <c:pt idx="450">
                  <c:v>-1.2706295468539324</c:v>
                </c:pt>
                <c:pt idx="451">
                  <c:v>1.3725651464159174</c:v>
                </c:pt>
                <c:pt idx="452">
                  <c:v>-0.93803152145861546</c:v>
                </c:pt>
                <c:pt idx="453">
                  <c:v>1.2188269742615381</c:v>
                </c:pt>
                <c:pt idx="454">
                  <c:v>1.0502525473276183</c:v>
                </c:pt>
                <c:pt idx="455">
                  <c:v>1.2731054758037645</c:v>
                </c:pt>
                <c:pt idx="456">
                  <c:v>0.52902630054920863</c:v>
                </c:pt>
                <c:pt idx="457">
                  <c:v>1.2941971212739904</c:v>
                </c:pt>
                <c:pt idx="458">
                  <c:v>1.1501889833901169</c:v>
                </c:pt>
                <c:pt idx="459">
                  <c:v>0.76634878230547976</c:v>
                </c:pt>
                <c:pt idx="460">
                  <c:v>-0.94913468993323846</c:v>
                </c:pt>
                <c:pt idx="461">
                  <c:v>-0.72939795644985495</c:v>
                </c:pt>
                <c:pt idx="462">
                  <c:v>-0.43096460800708236</c:v>
                </c:pt>
                <c:pt idx="463">
                  <c:v>0.64743449763335459</c:v>
                </c:pt>
                <c:pt idx="464">
                  <c:v>0.27634427624587588</c:v>
                </c:pt>
                <c:pt idx="465">
                  <c:v>0.35189198870763772</c:v>
                </c:pt>
                <c:pt idx="466">
                  <c:v>-1.1452242395793553</c:v>
                </c:pt>
                <c:pt idx="467">
                  <c:v>-0.80866604808836229</c:v>
                </c:pt>
                <c:pt idx="468">
                  <c:v>-0.33393358703218734</c:v>
                </c:pt>
                <c:pt idx="469">
                  <c:v>4.0220723100180322E-2</c:v>
                </c:pt>
                <c:pt idx="470">
                  <c:v>0.28803567256319251</c:v>
                </c:pt>
                <c:pt idx="471">
                  <c:v>-0.36964533158642432</c:v>
                </c:pt>
                <c:pt idx="472">
                  <c:v>4.3588067120476026E-2</c:v>
                </c:pt>
                <c:pt idx="473">
                  <c:v>-0.40753554486979571</c:v>
                </c:pt>
                <c:pt idx="474">
                  <c:v>0.45130267970062565</c:v>
                </c:pt>
                <c:pt idx="475">
                  <c:v>-0.92215530641965771</c:v>
                </c:pt>
                <c:pt idx="476">
                  <c:v>0.67364763737157407</c:v>
                </c:pt>
                <c:pt idx="477">
                  <c:v>1.538914895310441</c:v>
                </c:pt>
                <c:pt idx="478">
                  <c:v>-1.8566533439066308</c:v>
                </c:pt>
                <c:pt idx="479">
                  <c:v>-0.82069024140543334</c:v>
                </c:pt>
                <c:pt idx="480">
                  <c:v>1.2052652451082544</c:v>
                </c:pt>
                <c:pt idx="481">
                  <c:v>0.31295889903672514</c:v>
                </c:pt>
                <c:pt idx="482">
                  <c:v>-1.0279635999764638</c:v>
                </c:pt>
                <c:pt idx="483">
                  <c:v>0.85848486469397933</c:v>
                </c:pt>
                <c:pt idx="484">
                  <c:v>-1.6249609191122829</c:v>
                </c:pt>
                <c:pt idx="485">
                  <c:v>1.8055552162030208</c:v>
                </c:pt>
                <c:pt idx="486">
                  <c:v>-0.30778277339949867</c:v>
                </c:pt>
                <c:pt idx="487">
                  <c:v>0.41897283958829412</c:v>
                </c:pt>
                <c:pt idx="488">
                  <c:v>-0.72217969696671513</c:v>
                </c:pt>
                <c:pt idx="489">
                  <c:v>-0.5862095982827018</c:v>
                </c:pt>
                <c:pt idx="490">
                  <c:v>-0.10574766783717227</c:v>
                </c:pt>
                <c:pt idx="491">
                  <c:v>-5.3796143085136805E-2</c:v>
                </c:pt>
                <c:pt idx="492">
                  <c:v>0.24814222689418663</c:v>
                </c:pt>
                <c:pt idx="493">
                  <c:v>0.6704488571693501</c:v>
                </c:pt>
                <c:pt idx="494">
                  <c:v>-0.12703606480553109</c:v>
                </c:pt>
                <c:pt idx="495">
                  <c:v>1.5691557588531824</c:v>
                </c:pt>
                <c:pt idx="496">
                  <c:v>-6.8096236160026358E-2</c:v>
                </c:pt>
                <c:pt idx="497">
                  <c:v>-8.571406610400345E-4</c:v>
                </c:pt>
                <c:pt idx="498">
                  <c:v>-1.5238387037775603</c:v>
                </c:pt>
                <c:pt idx="499">
                  <c:v>-0.56801886319984884</c:v>
                </c:pt>
                <c:pt idx="500">
                  <c:v>-7.0399129908842006E-2</c:v>
                </c:pt>
                <c:pt idx="501">
                  <c:v>-1.1238437614572572</c:v>
                </c:pt>
                <c:pt idx="502">
                  <c:v>-0.28470505079198016</c:v>
                </c:pt>
                <c:pt idx="503">
                  <c:v>0.5949982036770356</c:v>
                </c:pt>
                <c:pt idx="504">
                  <c:v>-6.0301076765548522E-2</c:v>
                </c:pt>
                <c:pt idx="505">
                  <c:v>-6.333485243809811E-2</c:v>
                </c:pt>
                <c:pt idx="506">
                  <c:v>0.43892385864853178</c:v>
                </c:pt>
                <c:pt idx="507">
                  <c:v>0.35046232971339641</c:v>
                </c:pt>
                <c:pt idx="508">
                  <c:v>1.5535269366001367</c:v>
                </c:pt>
                <c:pt idx="509">
                  <c:v>-0.9216860592053262</c:v>
                </c:pt>
                <c:pt idx="510">
                  <c:v>0.41911808623233959</c:v>
                </c:pt>
                <c:pt idx="511">
                  <c:v>1.6788847045391142</c:v>
                </c:pt>
                <c:pt idx="512">
                  <c:v>-0.89655245666404948</c:v>
                </c:pt>
                <c:pt idx="513">
                  <c:v>0.62038683946069284</c:v>
                </c:pt>
                <c:pt idx="514">
                  <c:v>0.34770683528711999</c:v>
                </c:pt>
                <c:pt idx="515">
                  <c:v>0.83439847689647184</c:v>
                </c:pt>
                <c:pt idx="516">
                  <c:v>-2.0298797178794601</c:v>
                </c:pt>
                <c:pt idx="517">
                  <c:v>0.89718825300774618</c:v>
                </c:pt>
                <c:pt idx="518">
                  <c:v>-0.68990246075421791</c:v>
                </c:pt>
                <c:pt idx="519">
                  <c:v>-1.8630003676732496</c:v>
                </c:pt>
                <c:pt idx="520">
                  <c:v>1.9060545805181643</c:v>
                </c:pt>
                <c:pt idx="521">
                  <c:v>0.93314558844412421</c:v>
                </c:pt>
                <c:pt idx="522">
                  <c:v>0.43853272511833463</c:v>
                </c:pt>
                <c:pt idx="523">
                  <c:v>1.4162758898152639</c:v>
                </c:pt>
                <c:pt idx="524">
                  <c:v>-0.1951897101631328</c:v>
                </c:pt>
                <c:pt idx="525">
                  <c:v>-0.89774650048956239</c:v>
                </c:pt>
                <c:pt idx="526">
                  <c:v>0.13923938869030206</c:v>
                </c:pt>
                <c:pt idx="527">
                  <c:v>1.3827133615667346</c:v>
                </c:pt>
                <c:pt idx="528">
                  <c:v>1.0705609659731534</c:v>
                </c:pt>
                <c:pt idx="529">
                  <c:v>-0.97828543443625904</c:v>
                </c:pt>
                <c:pt idx="530">
                  <c:v>-0.52595962416015229</c:v>
                </c:pt>
                <c:pt idx="531">
                  <c:v>-0.11110861181861242</c:v>
                </c:pt>
                <c:pt idx="532">
                  <c:v>1.0647837311660888</c:v>
                </c:pt>
                <c:pt idx="533">
                  <c:v>-0.55370588549196142</c:v>
                </c:pt>
                <c:pt idx="534">
                  <c:v>-0.59878875609712168</c:v>
                </c:pt>
                <c:pt idx="535">
                  <c:v>-1.7279350402401565</c:v>
                </c:pt>
                <c:pt idx="536">
                  <c:v>-0.60214372170365671</c:v>
                </c:pt>
                <c:pt idx="537">
                  <c:v>-5.2029140324370005E-2</c:v>
                </c:pt>
                <c:pt idx="538">
                  <c:v>0.26782653239508925</c:v>
                </c:pt>
                <c:pt idx="539">
                  <c:v>-0.51827297064678035</c:v>
                </c:pt>
                <c:pt idx="540">
                  <c:v>0.51632296169471914</c:v>
                </c:pt>
                <c:pt idx="541">
                  <c:v>-1.2298683181702357</c:v>
                </c:pt>
                <c:pt idx="542">
                  <c:v>0.38964859539954766</c:v>
                </c:pt>
                <c:pt idx="543">
                  <c:v>1.4172659700327852</c:v>
                </c:pt>
                <c:pt idx="544">
                  <c:v>1.0220736490048212</c:v>
                </c:pt>
                <c:pt idx="545">
                  <c:v>0.289707267783883</c:v>
                </c:pt>
                <c:pt idx="546">
                  <c:v>-0.64090682665767407</c:v>
                </c:pt>
                <c:pt idx="547">
                  <c:v>0.58952978743011197</c:v>
                </c:pt>
                <c:pt idx="548">
                  <c:v>1.2509005794383325</c:v>
                </c:pt>
                <c:pt idx="549">
                  <c:v>-1.9355792877034217</c:v>
                </c:pt>
                <c:pt idx="550">
                  <c:v>-0.92675004565909003</c:v>
                </c:pt>
                <c:pt idx="551">
                  <c:v>0.15764890875268822</c:v>
                </c:pt>
                <c:pt idx="552">
                  <c:v>1.1301926914523603</c:v>
                </c:pt>
                <c:pt idx="553">
                  <c:v>-0.78810082189419006</c:v>
                </c:pt>
                <c:pt idx="554">
                  <c:v>0.54232032661457641</c:v>
                </c:pt>
                <c:pt idx="555">
                  <c:v>-0.48330184283322275</c:v>
                </c:pt>
                <c:pt idx="556">
                  <c:v>0.30578896440425662</c:v>
                </c:pt>
                <c:pt idx="557">
                  <c:v>-0.26205232851394822</c:v>
                </c:pt>
                <c:pt idx="558">
                  <c:v>0.37018999091066185</c:v>
                </c:pt>
                <c:pt idx="559">
                  <c:v>0.18032112510928755</c:v>
                </c:pt>
                <c:pt idx="560">
                  <c:v>-0.75209150752331677</c:v>
                </c:pt>
                <c:pt idx="561">
                  <c:v>0.43261478410809495</c:v>
                </c:pt>
                <c:pt idx="562">
                  <c:v>1.7091958239758798</c:v>
                </c:pt>
                <c:pt idx="563">
                  <c:v>-0.10809602188901657</c:v>
                </c:pt>
                <c:pt idx="564">
                  <c:v>0.71955701705454711</c:v>
                </c:pt>
                <c:pt idx="565">
                  <c:v>1.9932862444811548</c:v>
                </c:pt>
                <c:pt idx="566">
                  <c:v>-1.2120298478378295</c:v>
                </c:pt>
                <c:pt idx="567">
                  <c:v>-1.3535565448229887</c:v>
                </c:pt>
                <c:pt idx="568">
                  <c:v>2.6806536754418726</c:v>
                </c:pt>
                <c:pt idx="569">
                  <c:v>-1.8818013709688799</c:v>
                </c:pt>
                <c:pt idx="570">
                  <c:v>0.63518538605157548</c:v>
                </c:pt>
                <c:pt idx="571">
                  <c:v>-0.34774555113204464</c:v>
                </c:pt>
                <c:pt idx="572">
                  <c:v>0.54176195220929202</c:v>
                </c:pt>
                <c:pt idx="573">
                  <c:v>1.0284729528046688</c:v>
                </c:pt>
                <c:pt idx="574">
                  <c:v>0.12222313327115764</c:v>
                </c:pt>
                <c:pt idx="575">
                  <c:v>-0.28470753528290338</c:v>
                </c:pt>
                <c:pt idx="576">
                  <c:v>1.1443607823805699</c:v>
                </c:pt>
                <c:pt idx="577">
                  <c:v>0.3725415054094805</c:v>
                </c:pt>
                <c:pt idx="578">
                  <c:v>1.6244693660609366</c:v>
                </c:pt>
                <c:pt idx="579">
                  <c:v>-1.3623552545642053</c:v>
                </c:pt>
                <c:pt idx="580">
                  <c:v>0.42450079682752673</c:v>
                </c:pt>
                <c:pt idx="581">
                  <c:v>-0.84173637823909342</c:v>
                </c:pt>
                <c:pt idx="582">
                  <c:v>-1.2554673330549617</c:v>
                </c:pt>
                <c:pt idx="583">
                  <c:v>0.42438791507708373</c:v>
                </c:pt>
                <c:pt idx="584">
                  <c:v>0.50614346742910588</c:v>
                </c:pt>
                <c:pt idx="585">
                  <c:v>-1.5101855695840554</c:v>
                </c:pt>
                <c:pt idx="586">
                  <c:v>-1.4926874314809799</c:v>
                </c:pt>
                <c:pt idx="587">
                  <c:v>0.56529240628671484</c:v>
                </c:pt>
                <c:pt idx="588">
                  <c:v>1.0728174475316674</c:v>
                </c:pt>
                <c:pt idx="589">
                  <c:v>0.43853846809016339</c:v>
                </c:pt>
                <c:pt idx="590">
                  <c:v>0.56776145770293684</c:v>
                </c:pt>
                <c:pt idx="591">
                  <c:v>0.9738067867559046</c:v>
                </c:pt>
                <c:pt idx="592">
                  <c:v>-0.92543977638719799</c:v>
                </c:pt>
                <c:pt idx="593">
                  <c:v>-0.64313786928497052</c:v>
                </c:pt>
                <c:pt idx="594">
                  <c:v>0.28979288190949948</c:v>
                </c:pt>
                <c:pt idx="595">
                  <c:v>0.64208551092316668</c:v>
                </c:pt>
                <c:pt idx="596">
                  <c:v>0.29997772513494336</c:v>
                </c:pt>
                <c:pt idx="597">
                  <c:v>-2.1521835857587037</c:v>
                </c:pt>
                <c:pt idx="598">
                  <c:v>-1.2147715127807936</c:v>
                </c:pt>
                <c:pt idx="599">
                  <c:v>0.72689826039949779</c:v>
                </c:pt>
                <c:pt idx="600">
                  <c:v>1.4755404190268928</c:v>
                </c:pt>
                <c:pt idx="601">
                  <c:v>-5.1805972281427692E-2</c:v>
                </c:pt>
                <c:pt idx="602">
                  <c:v>1.773123971783563</c:v>
                </c:pt>
                <c:pt idx="603">
                  <c:v>2.1655759728358177</c:v>
                </c:pt>
                <c:pt idx="604">
                  <c:v>1.7486697875712816</c:v>
                </c:pt>
                <c:pt idx="605">
                  <c:v>0.65362297209739673</c:v>
                </c:pt>
                <c:pt idx="606">
                  <c:v>9.8627938643715218E-2</c:v>
                </c:pt>
                <c:pt idx="607">
                  <c:v>-0.78512657337507186</c:v>
                </c:pt>
                <c:pt idx="608">
                  <c:v>0.4354389647683039</c:v>
                </c:pt>
                <c:pt idx="609">
                  <c:v>-0.32227943039560714</c:v>
                </c:pt>
                <c:pt idx="610">
                  <c:v>-0.1171600594069151</c:v>
                </c:pt>
                <c:pt idx="611">
                  <c:v>0.27114363480830228</c:v>
                </c:pt>
                <c:pt idx="612">
                  <c:v>-0.3717768027191326</c:v>
                </c:pt>
                <c:pt idx="613">
                  <c:v>1.3614229932495014</c:v>
                </c:pt>
                <c:pt idx="614">
                  <c:v>0.31295693490081433</c:v>
                </c:pt>
                <c:pt idx="615">
                  <c:v>0.75545121970145157</c:v>
                </c:pt>
                <c:pt idx="616">
                  <c:v>-1.2649441758659687</c:v>
                </c:pt>
                <c:pt idx="617">
                  <c:v>1.4130627729054384</c:v>
                </c:pt>
                <c:pt idx="618">
                  <c:v>-0.87439204712082663</c:v>
                </c:pt>
                <c:pt idx="619">
                  <c:v>-1.8808590741496483</c:v>
                </c:pt>
                <c:pt idx="620">
                  <c:v>6.5321635594539629E-2</c:v>
                </c:pt>
                <c:pt idx="621">
                  <c:v>2.4551106884968288</c:v>
                </c:pt>
                <c:pt idx="622">
                  <c:v>0.95720439832538151</c:v>
                </c:pt>
                <c:pt idx="623">
                  <c:v>-2.3625760144266064</c:v>
                </c:pt>
                <c:pt idx="624">
                  <c:v>-0.82272223720517079</c:v>
                </c:pt>
                <c:pt idx="625">
                  <c:v>0.70922182425800528</c:v>
                </c:pt>
                <c:pt idx="626">
                  <c:v>1.6141291377238352</c:v>
                </c:pt>
                <c:pt idx="627">
                  <c:v>-0.41754816820210028</c:v>
                </c:pt>
                <c:pt idx="628">
                  <c:v>0.7160668026360737</c:v>
                </c:pt>
                <c:pt idx="629">
                  <c:v>-2.098308557080097</c:v>
                </c:pt>
                <c:pt idx="630">
                  <c:v>1.4412117918386098</c:v>
                </c:pt>
                <c:pt idx="631">
                  <c:v>0.43878421252315913</c:v>
                </c:pt>
                <c:pt idx="632">
                  <c:v>0.64092899528251657</c:v>
                </c:pt>
                <c:pt idx="633">
                  <c:v>-1.3254852072642587</c:v>
                </c:pt>
                <c:pt idx="634">
                  <c:v>0.53785561407378069</c:v>
                </c:pt>
                <c:pt idx="635">
                  <c:v>0.8988513700002656</c:v>
                </c:pt>
                <c:pt idx="636">
                  <c:v>0.68058766312603858</c:v>
                </c:pt>
                <c:pt idx="637">
                  <c:v>0.47989382322663676</c:v>
                </c:pt>
                <c:pt idx="638">
                  <c:v>2.157241957771733</c:v>
                </c:pt>
                <c:pt idx="639">
                  <c:v>-0.54872754254510703</c:v>
                </c:pt>
                <c:pt idx="640">
                  <c:v>0.9470265742553341</c:v>
                </c:pt>
                <c:pt idx="641">
                  <c:v>-0.62729233299757325</c:v>
                </c:pt>
                <c:pt idx="642">
                  <c:v>1.5863959383236477</c:v>
                </c:pt>
                <c:pt idx="643">
                  <c:v>-0.46679252278058048</c:v>
                </c:pt>
                <c:pt idx="644">
                  <c:v>-0.43638045748966103</c:v>
                </c:pt>
                <c:pt idx="645">
                  <c:v>-0.61527859482539871</c:v>
                </c:pt>
                <c:pt idx="646">
                  <c:v>-0.45055701302652906</c:v>
                </c:pt>
                <c:pt idx="647">
                  <c:v>0.70945760764523058</c:v>
                </c:pt>
                <c:pt idx="648">
                  <c:v>-0.24187102081414302</c:v>
                </c:pt>
                <c:pt idx="649">
                  <c:v>0.51618211863537411</c:v>
                </c:pt>
                <c:pt idx="650">
                  <c:v>1.4346920855105454</c:v>
                </c:pt>
                <c:pt idx="651">
                  <c:v>0.14583605779460207</c:v>
                </c:pt>
                <c:pt idx="652">
                  <c:v>0.65957014523445778</c:v>
                </c:pt>
                <c:pt idx="653">
                  <c:v>0.58066706253808587</c:v>
                </c:pt>
                <c:pt idx="654">
                  <c:v>-1.7159629581175437</c:v>
                </c:pt>
                <c:pt idx="655">
                  <c:v>-0.77726964801742948</c:v>
                </c:pt>
                <c:pt idx="656">
                  <c:v>2.6377401477571158</c:v>
                </c:pt>
                <c:pt idx="657">
                  <c:v>1.3160313874608507</c:v>
                </c:pt>
                <c:pt idx="658">
                  <c:v>1.3776860540482998</c:v>
                </c:pt>
                <c:pt idx="659">
                  <c:v>0.94590264977272831</c:v>
                </c:pt>
                <c:pt idx="660">
                  <c:v>-0.5956311149649931</c:v>
                </c:pt>
                <c:pt idx="661">
                  <c:v>0.55948530714434863</c:v>
                </c:pt>
                <c:pt idx="662">
                  <c:v>0.55925135749434141</c:v>
                </c:pt>
                <c:pt idx="663">
                  <c:v>-0.7937216692044391</c:v>
                </c:pt>
                <c:pt idx="664">
                  <c:v>2.4253747799022438</c:v>
                </c:pt>
                <c:pt idx="665">
                  <c:v>1.4724315862427657</c:v>
                </c:pt>
                <c:pt idx="666">
                  <c:v>0.24175283147300686</c:v>
                </c:pt>
                <c:pt idx="667">
                  <c:v>-0.33271211136317191</c:v>
                </c:pt>
                <c:pt idx="668">
                  <c:v>7.4513891356249751E-2</c:v>
                </c:pt>
                <c:pt idx="669">
                  <c:v>0.77092325645039228</c:v>
                </c:pt>
                <c:pt idx="670">
                  <c:v>-0.31232622774578545</c:v>
                </c:pt>
                <c:pt idx="671">
                  <c:v>-1.5631502025228876</c:v>
                </c:pt>
                <c:pt idx="672">
                  <c:v>1.0671515271776482</c:v>
                </c:pt>
                <c:pt idx="673">
                  <c:v>0.36276913046663051</c:v>
                </c:pt>
                <c:pt idx="674">
                  <c:v>-0.32705355161922078</c:v>
                </c:pt>
                <c:pt idx="675">
                  <c:v>-1.0240023797017503</c:v>
                </c:pt>
                <c:pt idx="676">
                  <c:v>0.89929526454871933</c:v>
                </c:pt>
                <c:pt idx="677">
                  <c:v>-0.62735812842923089</c:v>
                </c:pt>
                <c:pt idx="678">
                  <c:v>1.3003971582512168</c:v>
                </c:pt>
                <c:pt idx="679">
                  <c:v>-1.5194277422357239E-2</c:v>
                </c:pt>
                <c:pt idx="680">
                  <c:v>0.2766276579221465</c:v>
                </c:pt>
                <c:pt idx="681">
                  <c:v>1.0839694657187389</c:v>
                </c:pt>
                <c:pt idx="682">
                  <c:v>0.76292176843344528</c:v>
                </c:pt>
                <c:pt idx="683">
                  <c:v>0.50999939601636957</c:v>
                </c:pt>
                <c:pt idx="684">
                  <c:v>-1.3844480668568018</c:v>
                </c:pt>
                <c:pt idx="685">
                  <c:v>-8.6821309752447284E-2</c:v>
                </c:pt>
                <c:pt idx="686">
                  <c:v>-1.460483997642303</c:v>
                </c:pt>
                <c:pt idx="687">
                  <c:v>0.82053391498925166</c:v>
                </c:pt>
                <c:pt idx="688">
                  <c:v>-0.55843891647469146</c:v>
                </c:pt>
                <c:pt idx="689">
                  <c:v>0.80866318341825316</c:v>
                </c:pt>
                <c:pt idx="690">
                  <c:v>-0.37831508697594174</c:v>
                </c:pt>
                <c:pt idx="691">
                  <c:v>-0.37233334488010339</c:v>
                </c:pt>
                <c:pt idx="692">
                  <c:v>1.9448130943510833E-2</c:v>
                </c:pt>
                <c:pt idx="693">
                  <c:v>-1.159489478328446E-3</c:v>
                </c:pt>
                <c:pt idx="694">
                  <c:v>-1.391415232126203E-2</c:v>
                </c:pt>
                <c:pt idx="695">
                  <c:v>-1.4680595960232843</c:v>
                </c:pt>
                <c:pt idx="696">
                  <c:v>0.84635680643316125</c:v>
                </c:pt>
                <c:pt idx="697">
                  <c:v>-2.5788151586827497</c:v>
                </c:pt>
                <c:pt idx="698">
                  <c:v>-0.74755438431335719</c:v>
                </c:pt>
                <c:pt idx="699">
                  <c:v>1.4358206898627959</c:v>
                </c:pt>
                <c:pt idx="700">
                  <c:v>-5.8687272266883639E-2</c:v>
                </c:pt>
                <c:pt idx="701">
                  <c:v>0.43673711977128615</c:v>
                </c:pt>
                <c:pt idx="702">
                  <c:v>-0.80289981240256303</c:v>
                </c:pt>
                <c:pt idx="703">
                  <c:v>-0.67406661860451411</c:v>
                </c:pt>
                <c:pt idx="704">
                  <c:v>-0.50225229123789017</c:v>
                </c:pt>
                <c:pt idx="705">
                  <c:v>-1.350673776384248</c:v>
                </c:pt>
                <c:pt idx="706">
                  <c:v>0.30266553195286505</c:v>
                </c:pt>
                <c:pt idx="707">
                  <c:v>-0.51273106074150299</c:v>
                </c:pt>
                <c:pt idx="708">
                  <c:v>1.3635069028269191</c:v>
                </c:pt>
                <c:pt idx="709">
                  <c:v>1.5284940964059182</c:v>
                </c:pt>
                <c:pt idx="710">
                  <c:v>-0.55108927433683963</c:v>
                </c:pt>
                <c:pt idx="711">
                  <c:v>-0.56642610591987896</c:v>
                </c:pt>
                <c:pt idx="712">
                  <c:v>-1.7921428013231484</c:v>
                </c:pt>
                <c:pt idx="713">
                  <c:v>0.70696212127710734</c:v>
                </c:pt>
                <c:pt idx="714">
                  <c:v>-1.489121889297973E-2</c:v>
                </c:pt>
                <c:pt idx="715">
                  <c:v>0.12183034432523687</c:v>
                </c:pt>
                <c:pt idx="716">
                  <c:v>-0.99804891064083634</c:v>
                </c:pt>
                <c:pt idx="717">
                  <c:v>-1.4923385994461009</c:v>
                </c:pt>
                <c:pt idx="718">
                  <c:v>0.34791220912993204</c:v>
                </c:pt>
                <c:pt idx="719">
                  <c:v>-0.46174386275769663</c:v>
                </c:pt>
                <c:pt idx="720">
                  <c:v>0.82624394922901878</c:v>
                </c:pt>
                <c:pt idx="721">
                  <c:v>-0.91888306183151514</c:v>
                </c:pt>
                <c:pt idx="722">
                  <c:v>0.92062687975994884</c:v>
                </c:pt>
                <c:pt idx="723">
                  <c:v>0.16675509761555851</c:v>
                </c:pt>
                <c:pt idx="724">
                  <c:v>2.6450806150799089E-2</c:v>
                </c:pt>
                <c:pt idx="725">
                  <c:v>-0.77086804338044868</c:v>
                </c:pt>
                <c:pt idx="726">
                  <c:v>0.81464582115045836</c:v>
                </c:pt>
                <c:pt idx="727">
                  <c:v>-0.56662630136354863</c:v>
                </c:pt>
                <c:pt idx="728">
                  <c:v>2.0511916836487849</c:v>
                </c:pt>
                <c:pt idx="729">
                  <c:v>-1.5037296655524495</c:v>
                </c:pt>
                <c:pt idx="730">
                  <c:v>-0.24023508712855168</c:v>
                </c:pt>
                <c:pt idx="731">
                  <c:v>1.6024732601259082</c:v>
                </c:pt>
                <c:pt idx="732">
                  <c:v>0.45904625629902185</c:v>
                </c:pt>
                <c:pt idx="733">
                  <c:v>-2.0632370764978889</c:v>
                </c:pt>
                <c:pt idx="734">
                  <c:v>2.2331414272986017E-2</c:v>
                </c:pt>
                <c:pt idx="735">
                  <c:v>0.21164411282907825</c:v>
                </c:pt>
                <c:pt idx="736">
                  <c:v>0.50553368129939091</c:v>
                </c:pt>
                <c:pt idx="737">
                  <c:v>-0.16459621136918923</c:v>
                </c:pt>
                <c:pt idx="738">
                  <c:v>0.85098567353993282</c:v>
                </c:pt>
                <c:pt idx="739">
                  <c:v>-9.8372956097003694E-3</c:v>
                </c:pt>
                <c:pt idx="740">
                  <c:v>0.52342564326024021</c:v>
                </c:pt>
                <c:pt idx="741">
                  <c:v>-0.90978742632966458</c:v>
                </c:pt>
                <c:pt idx="742">
                  <c:v>-0.3593220256434142</c:v>
                </c:pt>
                <c:pt idx="743">
                  <c:v>0.7649842722396043</c:v>
                </c:pt>
                <c:pt idx="744">
                  <c:v>-0.6528794884925162</c:v>
                </c:pt>
                <c:pt idx="745">
                  <c:v>-1.1561931089318875</c:v>
                </c:pt>
                <c:pt idx="746">
                  <c:v>0.16122758498363421</c:v>
                </c:pt>
                <c:pt idx="747">
                  <c:v>-1.0187176387683303</c:v>
                </c:pt>
                <c:pt idx="748">
                  <c:v>-0.86932928489548544</c:v>
                </c:pt>
                <c:pt idx="749">
                  <c:v>-1.1812982574123021</c:v>
                </c:pt>
                <c:pt idx="750">
                  <c:v>-0.53176793224458141</c:v>
                </c:pt>
                <c:pt idx="751">
                  <c:v>1.4720407286515265</c:v>
                </c:pt>
                <c:pt idx="752">
                  <c:v>-1.1696192932378482</c:v>
                </c:pt>
                <c:pt idx="753">
                  <c:v>-0.97338506859462903</c:v>
                </c:pt>
                <c:pt idx="754">
                  <c:v>-1.3953158700626194</c:v>
                </c:pt>
                <c:pt idx="755">
                  <c:v>1.1632487164701457</c:v>
                </c:pt>
                <c:pt idx="756">
                  <c:v>0.5623680133685296</c:v>
                </c:pt>
                <c:pt idx="757">
                  <c:v>-0.7990318934304117</c:v>
                </c:pt>
                <c:pt idx="758">
                  <c:v>0.35371064856901846</c:v>
                </c:pt>
                <c:pt idx="759">
                  <c:v>-0.46030043183666791</c:v>
                </c:pt>
                <c:pt idx="760">
                  <c:v>1.5116513608259279</c:v>
                </c:pt>
                <c:pt idx="761">
                  <c:v>-0.91659688748689749</c:v>
                </c:pt>
                <c:pt idx="762">
                  <c:v>-1.0124465299143592</c:v>
                </c:pt>
                <c:pt idx="763">
                  <c:v>0.83456725630119521</c:v>
                </c:pt>
                <c:pt idx="764">
                  <c:v>-0.38112129243370951</c:v>
                </c:pt>
                <c:pt idx="765">
                  <c:v>-0.52427258726174131</c:v>
                </c:pt>
                <c:pt idx="766">
                  <c:v>0.27190292201262611</c:v>
                </c:pt>
                <c:pt idx="767">
                  <c:v>-0.55770594305912535</c:v>
                </c:pt>
                <c:pt idx="768">
                  <c:v>0.52266222291664555</c:v>
                </c:pt>
                <c:pt idx="769">
                  <c:v>0.41752348834282316</c:v>
                </c:pt>
                <c:pt idx="770">
                  <c:v>0.53368302356199671</c:v>
                </c:pt>
                <c:pt idx="771">
                  <c:v>-0.48214743891476797</c:v>
                </c:pt>
                <c:pt idx="772">
                  <c:v>-0.85043799807521125</c:v>
                </c:pt>
                <c:pt idx="773">
                  <c:v>1.2337805881533592</c:v>
                </c:pt>
                <c:pt idx="774">
                  <c:v>-0.57991331627537335</c:v>
                </c:pt>
                <c:pt idx="775">
                  <c:v>0.46071721199554805</c:v>
                </c:pt>
                <c:pt idx="776">
                  <c:v>0.418375584654056</c:v>
                </c:pt>
                <c:pt idx="777">
                  <c:v>0.11815740349073689</c:v>
                </c:pt>
                <c:pt idx="778">
                  <c:v>-1.2632730187777481</c:v>
                </c:pt>
                <c:pt idx="779">
                  <c:v>0.43065560954347148</c:v>
                </c:pt>
                <c:pt idx="780">
                  <c:v>-1.3009624529196779</c:v>
                </c:pt>
                <c:pt idx="781">
                  <c:v>0.91372926996384063</c:v>
                </c:pt>
                <c:pt idx="782">
                  <c:v>-1.5139918265004102</c:v>
                </c:pt>
                <c:pt idx="783">
                  <c:v>0.23994752490306404</c:v>
                </c:pt>
                <c:pt idx="784">
                  <c:v>-1.1360753444488036</c:v>
                </c:pt>
                <c:pt idx="785">
                  <c:v>0.72926376151100758</c:v>
                </c:pt>
                <c:pt idx="786">
                  <c:v>-2.7888752636269163</c:v>
                </c:pt>
                <c:pt idx="787">
                  <c:v>-0.64032692253486978</c:v>
                </c:pt>
                <c:pt idx="788">
                  <c:v>0.4455207800044878</c:v>
                </c:pt>
                <c:pt idx="789">
                  <c:v>1.8829115409731711</c:v>
                </c:pt>
                <c:pt idx="790">
                  <c:v>-0.46452860894071701</c:v>
                </c:pt>
                <c:pt idx="791">
                  <c:v>-1.006389233783886</c:v>
                </c:pt>
                <c:pt idx="792">
                  <c:v>0.41268166133700834</c:v>
                </c:pt>
                <c:pt idx="793">
                  <c:v>1.0757291615510312E-2</c:v>
                </c:pt>
                <c:pt idx="794">
                  <c:v>-0.16570823000197699</c:v>
                </c:pt>
                <c:pt idx="795">
                  <c:v>-1.7478977983670827</c:v>
                </c:pt>
                <c:pt idx="796">
                  <c:v>-0.17317637521919593</c:v>
                </c:pt>
                <c:pt idx="797">
                  <c:v>2.6289329237602743E-2</c:v>
                </c:pt>
                <c:pt idx="798">
                  <c:v>-0.83422359575293115</c:v>
                </c:pt>
                <c:pt idx="799">
                  <c:v>-5.0732406100873817E-2</c:v>
                </c:pt>
                <c:pt idx="800">
                  <c:v>-3.2687862481440177E-2</c:v>
                </c:pt>
                <c:pt idx="801">
                  <c:v>-0.32684270305436947</c:v>
                </c:pt>
                <c:pt idx="802">
                  <c:v>0.22068332826801829</c:v>
                </c:pt>
                <c:pt idx="803">
                  <c:v>-0.22995927031747332</c:v>
                </c:pt>
                <c:pt idx="804">
                  <c:v>-0.31925003289663501</c:v>
                </c:pt>
                <c:pt idx="805">
                  <c:v>-1.7823146395078799</c:v>
                </c:pt>
                <c:pt idx="806">
                  <c:v>-1.0772657483250185</c:v>
                </c:pt>
                <c:pt idx="807">
                  <c:v>0.80671043433553535</c:v>
                </c:pt>
                <c:pt idx="808">
                  <c:v>0.65874587353884184</c:v>
                </c:pt>
                <c:pt idx="809">
                  <c:v>0.4164083449270759</c:v>
                </c:pt>
                <c:pt idx="810">
                  <c:v>-0.96740872632849939</c:v>
                </c:pt>
                <c:pt idx="811">
                  <c:v>2.3303057389874571</c:v>
                </c:pt>
                <c:pt idx="812">
                  <c:v>-1.1828448792009958</c:v>
                </c:pt>
                <c:pt idx="813">
                  <c:v>0.15821654200744106</c:v>
                </c:pt>
                <c:pt idx="814">
                  <c:v>-1.6680041079725125</c:v>
                </c:pt>
                <c:pt idx="815">
                  <c:v>0.89814410469771655</c:v>
                </c:pt>
                <c:pt idx="816">
                  <c:v>0.9296520697066093</c:v>
                </c:pt>
                <c:pt idx="817">
                  <c:v>1.3441976145932228</c:v>
                </c:pt>
                <c:pt idx="818">
                  <c:v>0.70060014018472927</c:v>
                </c:pt>
                <c:pt idx="819">
                  <c:v>0.4275492687327791</c:v>
                </c:pt>
                <c:pt idx="820">
                  <c:v>-1.9973787099915663</c:v>
                </c:pt>
                <c:pt idx="821">
                  <c:v>1.3057489320266047</c:v>
                </c:pt>
                <c:pt idx="822">
                  <c:v>-3.2612082717286</c:v>
                </c:pt>
                <c:pt idx="823">
                  <c:v>-0.7061651747548563</c:v>
                </c:pt>
                <c:pt idx="824">
                  <c:v>1.1483386065524845</c:v>
                </c:pt>
                <c:pt idx="825">
                  <c:v>0.40645014269872526</c:v>
                </c:pt>
                <c:pt idx="826">
                  <c:v>0.67254672031802887</c:v>
                </c:pt>
                <c:pt idx="827">
                  <c:v>0.72259578749516606</c:v>
                </c:pt>
                <c:pt idx="828">
                  <c:v>1.2748607052183667</c:v>
                </c:pt>
                <c:pt idx="829">
                  <c:v>0.14030233018131533</c:v>
                </c:pt>
                <c:pt idx="830">
                  <c:v>-1.168278306054698</c:v>
                </c:pt>
                <c:pt idx="831">
                  <c:v>9.7740949299323532E-2</c:v>
                </c:pt>
                <c:pt idx="832">
                  <c:v>0.40269853976259284</c:v>
                </c:pt>
                <c:pt idx="833">
                  <c:v>-6.5429134789182442E-2</c:v>
                </c:pt>
                <c:pt idx="834">
                  <c:v>-0.6808281309323112</c:v>
                </c:pt>
                <c:pt idx="835">
                  <c:v>0.51720108555128608</c:v>
                </c:pt>
                <c:pt idx="836">
                  <c:v>-1.4682458176669062</c:v>
                </c:pt>
                <c:pt idx="837">
                  <c:v>-1.1883939891288957</c:v>
                </c:pt>
                <c:pt idx="838">
                  <c:v>-1.1422441542117756</c:v>
                </c:pt>
                <c:pt idx="839">
                  <c:v>0.46995798528032662</c:v>
                </c:pt>
                <c:pt idx="840">
                  <c:v>-1.4774691904117532</c:v>
                </c:pt>
                <c:pt idx="841">
                  <c:v>-1.7448344526309336</c:v>
                </c:pt>
                <c:pt idx="842">
                  <c:v>0.7427127851666615</c:v>
                </c:pt>
                <c:pt idx="843">
                  <c:v>-0.99385164560376271</c:v>
                </c:pt>
                <c:pt idx="844">
                  <c:v>-1.7609620137637618</c:v>
                </c:pt>
                <c:pt idx="845">
                  <c:v>-0.34872059961769963</c:v>
                </c:pt>
                <c:pt idx="846">
                  <c:v>-0.21190363830968728</c:v>
                </c:pt>
                <c:pt idx="847">
                  <c:v>0.55507410557492509</c:v>
                </c:pt>
                <c:pt idx="848">
                  <c:v>0.89631386081341091</c:v>
                </c:pt>
                <c:pt idx="849">
                  <c:v>0.96099540770614045</c:v>
                </c:pt>
                <c:pt idx="850">
                  <c:v>-0.79516424745453396</c:v>
                </c:pt>
                <c:pt idx="851">
                  <c:v>1.6596707801681507</c:v>
                </c:pt>
                <c:pt idx="852">
                  <c:v>0.66387015210724076</c:v>
                </c:pt>
                <c:pt idx="853">
                  <c:v>1.5053664433872989</c:v>
                </c:pt>
                <c:pt idx="854">
                  <c:v>1.7036757327679002</c:v>
                </c:pt>
                <c:pt idx="855">
                  <c:v>-1.3425600191099818</c:v>
                </c:pt>
                <c:pt idx="856">
                  <c:v>-0.78477792336096641</c:v>
                </c:pt>
                <c:pt idx="857">
                  <c:v>-0.39620357263172057</c:v>
                </c:pt>
                <c:pt idx="858">
                  <c:v>0.50566694007226953</c:v>
                </c:pt>
                <c:pt idx="859">
                  <c:v>1.1146153563943288</c:v>
                </c:pt>
                <c:pt idx="860">
                  <c:v>1.071625414874311</c:v>
                </c:pt>
                <c:pt idx="861">
                  <c:v>0.37635518393196588</c:v>
                </c:pt>
                <c:pt idx="862">
                  <c:v>-0.13544452463435075</c:v>
                </c:pt>
                <c:pt idx="863">
                  <c:v>-0.34659703589834834</c:v>
                </c:pt>
                <c:pt idx="864">
                  <c:v>1.0348462246607957</c:v>
                </c:pt>
                <c:pt idx="865">
                  <c:v>1.1038818999982887</c:v>
                </c:pt>
                <c:pt idx="866">
                  <c:v>-0.8766466997260931</c:v>
                </c:pt>
                <c:pt idx="867">
                  <c:v>-2.5577069633124658</c:v>
                </c:pt>
                <c:pt idx="868">
                  <c:v>0.51168869282511853</c:v>
                </c:pt>
                <c:pt idx="869">
                  <c:v>0.59350685754701882</c:v>
                </c:pt>
                <c:pt idx="870">
                  <c:v>0.80134209439049009</c:v>
                </c:pt>
                <c:pt idx="871">
                  <c:v>0.7533928934221743</c:v>
                </c:pt>
                <c:pt idx="872">
                  <c:v>2.6105550158148638E-2</c:v>
                </c:pt>
                <c:pt idx="873">
                  <c:v>0.39752185765516312</c:v>
                </c:pt>
                <c:pt idx="874">
                  <c:v>0.17441337015927161</c:v>
                </c:pt>
                <c:pt idx="875">
                  <c:v>-1.545840946426253</c:v>
                </c:pt>
                <c:pt idx="876">
                  <c:v>1.0408895988492262E-2</c:v>
                </c:pt>
                <c:pt idx="877">
                  <c:v>1.8679181322845793</c:v>
                </c:pt>
                <c:pt idx="878">
                  <c:v>-0.26219757246298325</c:v>
                </c:pt>
                <c:pt idx="879">
                  <c:v>0.72956937057448368</c:v>
                </c:pt>
                <c:pt idx="880">
                  <c:v>0.54599694047831893</c:v>
                </c:pt>
                <c:pt idx="881">
                  <c:v>0.27212845311689993</c:v>
                </c:pt>
                <c:pt idx="882">
                  <c:v>3.6590317199498124E-2</c:v>
                </c:pt>
                <c:pt idx="883">
                  <c:v>0.82967168488159615</c:v>
                </c:pt>
                <c:pt idx="884">
                  <c:v>0.63182938270490219</c:v>
                </c:pt>
                <c:pt idx="885">
                  <c:v>-5.1097912154896008E-3</c:v>
                </c:pt>
                <c:pt idx="886">
                  <c:v>0.55208375543501109</c:v>
                </c:pt>
                <c:pt idx="887">
                  <c:v>-0.25545487053088145</c:v>
                </c:pt>
                <c:pt idx="888">
                  <c:v>0.5486751994588781</c:v>
                </c:pt>
                <c:pt idx="889">
                  <c:v>2.4752708529538818</c:v>
                </c:pt>
                <c:pt idx="890">
                  <c:v>0.20410745692382637</c:v>
                </c:pt>
                <c:pt idx="891">
                  <c:v>-1.4002549270453697</c:v>
                </c:pt>
                <c:pt idx="892">
                  <c:v>6.4189109775935727E-2</c:v>
                </c:pt>
                <c:pt idx="893">
                  <c:v>0.84050146337553056</c:v>
                </c:pt>
                <c:pt idx="894">
                  <c:v>0.24959039662435245</c:v>
                </c:pt>
                <c:pt idx="895">
                  <c:v>0.98167288046167833</c:v>
                </c:pt>
                <c:pt idx="896">
                  <c:v>0.2361922639944698</c:v>
                </c:pt>
                <c:pt idx="897">
                  <c:v>0.40250109651489296</c:v>
                </c:pt>
                <c:pt idx="898">
                  <c:v>8.9357238795540361E-2</c:v>
                </c:pt>
                <c:pt idx="899">
                  <c:v>-0.46740988003532369</c:v>
                </c:pt>
                <c:pt idx="900">
                  <c:v>1.5107820934243552</c:v>
                </c:pt>
                <c:pt idx="901">
                  <c:v>-1.5900260732746236</c:v>
                </c:pt>
                <c:pt idx="902">
                  <c:v>-1.1756306428741503</c:v>
                </c:pt>
                <c:pt idx="903">
                  <c:v>-1.0766436568711484</c:v>
                </c:pt>
                <c:pt idx="904">
                  <c:v>-0.35731284426274534</c:v>
                </c:pt>
                <c:pt idx="905">
                  <c:v>-3.2614967455419475E-2</c:v>
                </c:pt>
                <c:pt idx="906">
                  <c:v>-1.0877010690377586</c:v>
                </c:pt>
                <c:pt idx="907">
                  <c:v>0.15238025523399923</c:v>
                </c:pt>
                <c:pt idx="908">
                  <c:v>0.38112909511702142</c:v>
                </c:pt>
                <c:pt idx="909">
                  <c:v>-0.28216878660994738</c:v>
                </c:pt>
                <c:pt idx="910">
                  <c:v>-0.58362053228409216</c:v>
                </c:pt>
                <c:pt idx="911">
                  <c:v>-0.40784285474514004</c:v>
                </c:pt>
                <c:pt idx="912">
                  <c:v>-0.31943135718594906</c:v>
                </c:pt>
                <c:pt idx="913">
                  <c:v>-1.9425767975779875</c:v>
                </c:pt>
                <c:pt idx="914">
                  <c:v>-1.1465582500786837</c:v>
                </c:pt>
                <c:pt idx="915">
                  <c:v>3.6434139096791718E-2</c:v>
                </c:pt>
                <c:pt idx="916">
                  <c:v>-2.07041496861667</c:v>
                </c:pt>
                <c:pt idx="917">
                  <c:v>-0.42458503884715881</c:v>
                </c:pt>
                <c:pt idx="918">
                  <c:v>-0.79094188575325219</c:v>
                </c:pt>
                <c:pt idx="919">
                  <c:v>1.1649152628412347</c:v>
                </c:pt>
                <c:pt idx="920">
                  <c:v>-0.83319100263270141</c:v>
                </c:pt>
                <c:pt idx="921">
                  <c:v>-0.11316991433054469</c:v>
                </c:pt>
                <c:pt idx="922">
                  <c:v>-0.19890285427738164</c:v>
                </c:pt>
                <c:pt idx="923">
                  <c:v>0.62195705840537041</c:v>
                </c:pt>
                <c:pt idx="924">
                  <c:v>0.76749633799176475</c:v>
                </c:pt>
                <c:pt idx="925">
                  <c:v>-0.72083048452547605</c:v>
                </c:pt>
                <c:pt idx="926">
                  <c:v>0.99436790557702981</c:v>
                </c:pt>
                <c:pt idx="927">
                  <c:v>0.85509189441377931</c:v>
                </c:pt>
                <c:pt idx="928">
                  <c:v>1.836738112936624</c:v>
                </c:pt>
                <c:pt idx="929">
                  <c:v>2.4761079319879027</c:v>
                </c:pt>
                <c:pt idx="930">
                  <c:v>1.651054461235133</c:v>
                </c:pt>
                <c:pt idx="931">
                  <c:v>0.27306335134675574</c:v>
                </c:pt>
                <c:pt idx="932">
                  <c:v>0.12142261187961445</c:v>
                </c:pt>
                <c:pt idx="933">
                  <c:v>-0.25548404056807428</c:v>
                </c:pt>
                <c:pt idx="934">
                  <c:v>1.783561419324541</c:v>
                </c:pt>
                <c:pt idx="935">
                  <c:v>0.98072162941869756</c:v>
                </c:pt>
                <c:pt idx="936">
                  <c:v>1.3482997916819262</c:v>
                </c:pt>
                <c:pt idx="937">
                  <c:v>-0.4111283939754502</c:v>
                </c:pt>
                <c:pt idx="938">
                  <c:v>0.10359295555810455</c:v>
                </c:pt>
                <c:pt idx="939">
                  <c:v>0.56978009434111332</c:v>
                </c:pt>
                <c:pt idx="940">
                  <c:v>-1.1255814185783075</c:v>
                </c:pt>
                <c:pt idx="941">
                  <c:v>-0.82071219731876788</c:v>
                </c:pt>
                <c:pt idx="942">
                  <c:v>-0.44516116779823367</c:v>
                </c:pt>
                <c:pt idx="943">
                  <c:v>5.76375200111654E-2</c:v>
                </c:pt>
                <c:pt idx="944">
                  <c:v>-1.1693172670807455</c:v>
                </c:pt>
                <c:pt idx="945">
                  <c:v>-6.6849090544821799E-2</c:v>
                </c:pt>
                <c:pt idx="946">
                  <c:v>-1.8566142610152578</c:v>
                </c:pt>
                <c:pt idx="947">
                  <c:v>-1.0978566734649853</c:v>
                </c:pt>
                <c:pt idx="948">
                  <c:v>-0.98623446873387532</c:v>
                </c:pt>
                <c:pt idx="949">
                  <c:v>0.34171804815405959</c:v>
                </c:pt>
                <c:pt idx="950">
                  <c:v>0.27431802862404986</c:v>
                </c:pt>
                <c:pt idx="951">
                  <c:v>8.6200305631524365E-2</c:v>
                </c:pt>
                <c:pt idx="952">
                  <c:v>-2.0977107486974385</c:v>
                </c:pt>
                <c:pt idx="953">
                  <c:v>-0.20562319999092171</c:v>
                </c:pt>
                <c:pt idx="954">
                  <c:v>0.34195072125694637</c:v>
                </c:pt>
                <c:pt idx="955">
                  <c:v>-4.3668878389104826E-2</c:v>
                </c:pt>
                <c:pt idx="956">
                  <c:v>-1.1340989973063706</c:v>
                </c:pt>
                <c:pt idx="957">
                  <c:v>1.0377204675716918</c:v>
                </c:pt>
                <c:pt idx="958">
                  <c:v>-0.93184281385378664</c:v>
                </c:pt>
                <c:pt idx="959">
                  <c:v>-0.89656359272643638</c:v>
                </c:pt>
                <c:pt idx="960">
                  <c:v>-0.10640049960213993</c:v>
                </c:pt>
                <c:pt idx="961">
                  <c:v>1.5123860697052294E-2</c:v>
                </c:pt>
                <c:pt idx="962">
                  <c:v>1.4810531175282078</c:v>
                </c:pt>
                <c:pt idx="963">
                  <c:v>1.5559029114804508</c:v>
                </c:pt>
                <c:pt idx="964">
                  <c:v>0.73936588047068952</c:v>
                </c:pt>
                <c:pt idx="965">
                  <c:v>-0.47517772668077374</c:v>
                </c:pt>
                <c:pt idx="966">
                  <c:v>-1.4061496612558342</c:v>
                </c:pt>
                <c:pt idx="967">
                  <c:v>-0.43038901840647092</c:v>
                </c:pt>
                <c:pt idx="968">
                  <c:v>-1.0666026947505713</c:v>
                </c:pt>
                <c:pt idx="969">
                  <c:v>-0.46762266477997727</c:v>
                </c:pt>
                <c:pt idx="970">
                  <c:v>-0.62795450735331038</c:v>
                </c:pt>
                <c:pt idx="971">
                  <c:v>0.36415239120588705</c:v>
                </c:pt>
                <c:pt idx="972">
                  <c:v>-1.0406763974327218</c:v>
                </c:pt>
                <c:pt idx="973">
                  <c:v>0.69277697410637629</c:v>
                </c:pt>
                <c:pt idx="974">
                  <c:v>0.27855559299649002</c:v>
                </c:pt>
                <c:pt idx="975">
                  <c:v>-0.97789913251318517</c:v>
                </c:pt>
                <c:pt idx="976">
                  <c:v>0.40226352154572176</c:v>
                </c:pt>
                <c:pt idx="977">
                  <c:v>1.6269671077568111</c:v>
                </c:pt>
                <c:pt idx="978">
                  <c:v>-0.64847657955620797</c:v>
                </c:pt>
                <c:pt idx="979">
                  <c:v>-6.240757985265688E-2</c:v>
                </c:pt>
                <c:pt idx="980">
                  <c:v>2.1122173868583847</c:v>
                </c:pt>
                <c:pt idx="981">
                  <c:v>-0.64190072466465331</c:v>
                </c:pt>
                <c:pt idx="982">
                  <c:v>-1.6855869106451529</c:v>
                </c:pt>
                <c:pt idx="983">
                  <c:v>-0.14628480550410394</c:v>
                </c:pt>
                <c:pt idx="984">
                  <c:v>-0.49101553520751029</c:v>
                </c:pt>
                <c:pt idx="985">
                  <c:v>0.20502413421455223</c:v>
                </c:pt>
                <c:pt idx="986">
                  <c:v>-1.3354101697823646</c:v>
                </c:pt>
                <c:pt idx="987">
                  <c:v>0.62063300260154186</c:v>
                </c:pt>
                <c:pt idx="988">
                  <c:v>-2.1052041068797442</c:v>
                </c:pt>
                <c:pt idx="989">
                  <c:v>-0.93257057352004402</c:v>
                </c:pt>
                <c:pt idx="990">
                  <c:v>-0.54398071905269152</c:v>
                </c:pt>
                <c:pt idx="991">
                  <c:v>-2.7481374558974507</c:v>
                </c:pt>
                <c:pt idx="992">
                  <c:v>0.2158842307226907</c:v>
                </c:pt>
                <c:pt idx="993">
                  <c:v>1.4696702116197136</c:v>
                </c:pt>
                <c:pt idx="994">
                  <c:v>0.19518883395974029</c:v>
                </c:pt>
                <c:pt idx="995">
                  <c:v>0.43312706602641349</c:v>
                </c:pt>
                <c:pt idx="996">
                  <c:v>1.3966810194280148</c:v>
                </c:pt>
                <c:pt idx="997">
                  <c:v>0.30139727023834695</c:v>
                </c:pt>
                <c:pt idx="998">
                  <c:v>-0.90506479281276597</c:v>
                </c:pt>
                <c:pt idx="999">
                  <c:v>0.54824709785521364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D-4DC9-9816-06830E44C174}"/>
            </c:ext>
          </c:extLst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0.93299121706306654</c:v>
                </c:pt>
                <c:pt idx="1">
                  <c:v>1.2622166762703442</c:v>
                </c:pt>
                <c:pt idx="2">
                  <c:v>-7.762485211644421E-2</c:v>
                </c:pt>
                <c:pt idx="3">
                  <c:v>-0.36889613880336647</c:v>
                </c:pt>
                <c:pt idx="4">
                  <c:v>0.39875718361793488</c:v>
                </c:pt>
                <c:pt idx="5">
                  <c:v>0.4885584079454901</c:v>
                </c:pt>
                <c:pt idx="6">
                  <c:v>-0.81272742157097788</c:v>
                </c:pt>
                <c:pt idx="7">
                  <c:v>2.2335694118712404</c:v>
                </c:pt>
                <c:pt idx="8">
                  <c:v>-0.17883072531702382</c:v>
                </c:pt>
                <c:pt idx="9">
                  <c:v>-9.4505449805072139E-2</c:v>
                </c:pt>
                <c:pt idx="10">
                  <c:v>-0.24197208270130499</c:v>
                </c:pt>
                <c:pt idx="11">
                  <c:v>-0.28051055175505901</c:v>
                </c:pt>
                <c:pt idx="12">
                  <c:v>-1.2072532914832577</c:v>
                </c:pt>
                <c:pt idx="13">
                  <c:v>-0.20783696496839887</c:v>
                </c:pt>
                <c:pt idx="14">
                  <c:v>-2.4414578241547193</c:v>
                </c:pt>
                <c:pt idx="15">
                  <c:v>5.6393522183641132E-2</c:v>
                </c:pt>
                <c:pt idx="16">
                  <c:v>-0.13377298960463602</c:v>
                </c:pt>
                <c:pt idx="17">
                  <c:v>0.44925595734790758</c:v>
                </c:pt>
                <c:pt idx="18">
                  <c:v>0.34449310312191628</c:v>
                </c:pt>
                <c:pt idx="19">
                  <c:v>0.77942434950344452</c:v>
                </c:pt>
                <c:pt idx="20">
                  <c:v>-1.0940856817267219</c:v>
                </c:pt>
                <c:pt idx="21">
                  <c:v>-0.27118940429516147</c:v>
                </c:pt>
                <c:pt idx="22">
                  <c:v>0.24260858436946897</c:v>
                </c:pt>
                <c:pt idx="23">
                  <c:v>1.5468035910969604</c:v>
                </c:pt>
                <c:pt idx="24">
                  <c:v>2.0413148172552802</c:v>
                </c:pt>
                <c:pt idx="25">
                  <c:v>0.41439134314765713</c:v>
                </c:pt>
                <c:pt idx="26">
                  <c:v>1.2345809361553144</c:v>
                </c:pt>
                <c:pt idx="27">
                  <c:v>0.47838777195626214</c:v>
                </c:pt>
                <c:pt idx="28">
                  <c:v>1.1799558825581258</c:v>
                </c:pt>
                <c:pt idx="29">
                  <c:v>0.21597944354154297</c:v>
                </c:pt>
                <c:pt idx="30">
                  <c:v>-5.788143372070742E-2</c:v>
                </c:pt>
                <c:pt idx="31">
                  <c:v>2.1469726651588612</c:v>
                </c:pt>
                <c:pt idx="32">
                  <c:v>1.0150794568065651</c:v>
                </c:pt>
                <c:pt idx="33">
                  <c:v>1.0410032024913827</c:v>
                </c:pt>
                <c:pt idx="34">
                  <c:v>0.86084145389039435</c:v>
                </c:pt>
                <c:pt idx="35">
                  <c:v>-6.2465670819555896E-2</c:v>
                </c:pt>
                <c:pt idx="36">
                  <c:v>-0.88767638584235442</c:v>
                </c:pt>
                <c:pt idx="37">
                  <c:v>-1.3487931159399542</c:v>
                </c:pt>
                <c:pt idx="38">
                  <c:v>0.98657066579386843</c:v>
                </c:pt>
                <c:pt idx="39">
                  <c:v>-0.84515846500568426</c:v>
                </c:pt>
                <c:pt idx="40">
                  <c:v>0.10442592608860046</c:v>
                </c:pt>
                <c:pt idx="41">
                  <c:v>-0.62419871482205735</c:v>
                </c:pt>
                <c:pt idx="42">
                  <c:v>-0.81683433770212055</c:v>
                </c:pt>
                <c:pt idx="43">
                  <c:v>0.36425959932903673</c:v>
                </c:pt>
                <c:pt idx="44">
                  <c:v>0.56076860239666448</c:v>
                </c:pt>
                <c:pt idx="45">
                  <c:v>0.86885848855246017</c:v>
                </c:pt>
                <c:pt idx="46">
                  <c:v>0.42502702911169088</c:v>
                </c:pt>
                <c:pt idx="47">
                  <c:v>-1.1063719024056908</c:v>
                </c:pt>
                <c:pt idx="48">
                  <c:v>-0.4456160943273435</c:v>
                </c:pt>
                <c:pt idx="49">
                  <c:v>-1.2012115285328067</c:v>
                </c:pt>
                <c:pt idx="50">
                  <c:v>0.18610618325458539</c:v>
                </c:pt>
                <c:pt idx="51">
                  <c:v>0.25798900170636774</c:v>
                </c:pt>
                <c:pt idx="52">
                  <c:v>-0.8080670298387389</c:v>
                </c:pt>
                <c:pt idx="53">
                  <c:v>1.6861410848802603</c:v>
                </c:pt>
                <c:pt idx="54">
                  <c:v>0.32826524194728712</c:v>
                </c:pt>
                <c:pt idx="55">
                  <c:v>1.4112021168995126</c:v>
                </c:pt>
                <c:pt idx="56">
                  <c:v>-0.48661403393002445</c:v>
                </c:pt>
                <c:pt idx="57">
                  <c:v>-1.1931894665601419</c:v>
                </c:pt>
                <c:pt idx="58">
                  <c:v>0.55306881920022999</c:v>
                </c:pt>
                <c:pt idx="59">
                  <c:v>-1.1379117139049466</c:v>
                </c:pt>
                <c:pt idx="60">
                  <c:v>-1.3988196677334841</c:v>
                </c:pt>
                <c:pt idx="61">
                  <c:v>-0.1068647829951983</c:v>
                </c:pt>
                <c:pt idx="62">
                  <c:v>-0.94030103614892813</c:v>
                </c:pt>
                <c:pt idx="63">
                  <c:v>-0.7342377577803898</c:v>
                </c:pt>
                <c:pt idx="64">
                  <c:v>0.52270944392140795</c:v>
                </c:pt>
                <c:pt idx="65">
                  <c:v>-0.99344841244213455</c:v>
                </c:pt>
                <c:pt idx="66">
                  <c:v>-8.6009595307015019E-3</c:v>
                </c:pt>
                <c:pt idx="67">
                  <c:v>0.21744566478481264</c:v>
                </c:pt>
                <c:pt idx="68">
                  <c:v>-1.395782317233631</c:v>
                </c:pt>
                <c:pt idx="69">
                  <c:v>1.0382105814474869</c:v>
                </c:pt>
                <c:pt idx="70">
                  <c:v>-0.98464896043721595</c:v>
                </c:pt>
                <c:pt idx="71">
                  <c:v>0.32719939399577402</c:v>
                </c:pt>
                <c:pt idx="72">
                  <c:v>9.9784439840971295E-2</c:v>
                </c:pt>
                <c:pt idx="73">
                  <c:v>-0.16641182660474385</c:v>
                </c:pt>
                <c:pt idx="74">
                  <c:v>0.78899683869280945</c:v>
                </c:pt>
                <c:pt idx="75">
                  <c:v>-0.7967569695469825</c:v>
                </c:pt>
                <c:pt idx="76">
                  <c:v>0.74796832865141294</c:v>
                </c:pt>
                <c:pt idx="77">
                  <c:v>-0.63125728439541362</c:v>
                </c:pt>
                <c:pt idx="78">
                  <c:v>-1.2867158461346007</c:v>
                </c:pt>
                <c:pt idx="79">
                  <c:v>-9.6488488465128697E-2</c:v>
                </c:pt>
                <c:pt idx="80">
                  <c:v>1.2689925194273792</c:v>
                </c:pt>
                <c:pt idx="81">
                  <c:v>1.3181179985844418</c:v>
                </c:pt>
                <c:pt idx="82">
                  <c:v>-0.90673484750135458</c:v>
                </c:pt>
                <c:pt idx="83">
                  <c:v>5.405599998265842E-3</c:v>
                </c:pt>
                <c:pt idx="84">
                  <c:v>0.17522423688815536</c:v>
                </c:pt>
                <c:pt idx="85">
                  <c:v>-0.16447818786300772</c:v>
                </c:pt>
                <c:pt idx="86">
                  <c:v>-0.52292159975802388</c:v>
                </c:pt>
                <c:pt idx="87">
                  <c:v>-0.23233851461092225</c:v>
                </c:pt>
                <c:pt idx="88">
                  <c:v>9.7065223047744453E-2</c:v>
                </c:pt>
                <c:pt idx="89">
                  <c:v>2.0377063829527717</c:v>
                </c:pt>
                <c:pt idx="90">
                  <c:v>-2.6913337147601837</c:v>
                </c:pt>
                <c:pt idx="91">
                  <c:v>-1.6243573791015322</c:v>
                </c:pt>
                <c:pt idx="92">
                  <c:v>-0.32411049264339553</c:v>
                </c:pt>
                <c:pt idx="93">
                  <c:v>-0.67879517967089154</c:v>
                </c:pt>
                <c:pt idx="94">
                  <c:v>-0.26910762695327772</c:v>
                </c:pt>
                <c:pt idx="95">
                  <c:v>1.0984858644676976</c:v>
                </c:pt>
                <c:pt idx="96">
                  <c:v>-0.2951223188326022</c:v>
                </c:pt>
                <c:pt idx="97">
                  <c:v>0.64663473530637816</c:v>
                </c:pt>
                <c:pt idx="98">
                  <c:v>-1.331684732850559</c:v>
                </c:pt>
                <c:pt idx="99">
                  <c:v>1.2630929375469071</c:v>
                </c:pt>
                <c:pt idx="100">
                  <c:v>-1.4451553197633746</c:v>
                </c:pt>
                <c:pt idx="101">
                  <c:v>-0.53802895084973734</c:v>
                </c:pt>
                <c:pt idx="102">
                  <c:v>-0.58537935887516035</c:v>
                </c:pt>
                <c:pt idx="103">
                  <c:v>1.3637617916639488</c:v>
                </c:pt>
                <c:pt idx="104">
                  <c:v>-7.5373957939356195E-2</c:v>
                </c:pt>
                <c:pt idx="105">
                  <c:v>1.5776423329304521</c:v>
                </c:pt>
                <c:pt idx="106">
                  <c:v>-0.95698414824594202</c:v>
                </c:pt>
                <c:pt idx="107">
                  <c:v>0.33957728896986961</c:v>
                </c:pt>
                <c:pt idx="108">
                  <c:v>-1.1441289172243199</c:v>
                </c:pt>
                <c:pt idx="109">
                  <c:v>0.97537274188737655</c:v>
                </c:pt>
                <c:pt idx="110">
                  <c:v>-0.24582370097359973</c:v>
                </c:pt>
                <c:pt idx="111">
                  <c:v>1.7634685641583783</c:v>
                </c:pt>
                <c:pt idx="112">
                  <c:v>-1.3726584827145016</c:v>
                </c:pt>
                <c:pt idx="113">
                  <c:v>-0.75154628066433204</c:v>
                </c:pt>
                <c:pt idx="114">
                  <c:v>1.2535000404853633</c:v>
                </c:pt>
                <c:pt idx="115">
                  <c:v>0.40920270040545681</c:v>
                </c:pt>
                <c:pt idx="116">
                  <c:v>-0.43342327387135438</c:v>
                </c:pt>
                <c:pt idx="117">
                  <c:v>-0.54410913273420558</c:v>
                </c:pt>
                <c:pt idx="118">
                  <c:v>-0.60707291525808227</c:v>
                </c:pt>
                <c:pt idx="119">
                  <c:v>1.1837410076220483</c:v>
                </c:pt>
                <c:pt idx="120">
                  <c:v>-0.38952194723449018</c:v>
                </c:pt>
                <c:pt idx="121">
                  <c:v>-0.71450377633018736</c:v>
                </c:pt>
                <c:pt idx="122">
                  <c:v>1.1945797100979769</c:v>
                </c:pt>
                <c:pt idx="123">
                  <c:v>0.92973177613019953</c:v>
                </c:pt>
                <c:pt idx="124">
                  <c:v>-1.2547152012997751</c:v>
                </c:pt>
                <c:pt idx="125">
                  <c:v>-0.45810335891122556</c:v>
                </c:pt>
                <c:pt idx="126">
                  <c:v>-0.19241236486554669</c:v>
                </c:pt>
                <c:pt idx="127">
                  <c:v>1.7857666601115447</c:v>
                </c:pt>
                <c:pt idx="128">
                  <c:v>0.85494804123390988</c:v>
                </c:pt>
                <c:pt idx="129">
                  <c:v>2.1931911993997133E-2</c:v>
                </c:pt>
                <c:pt idx="130">
                  <c:v>-3.4255371088574904E-2</c:v>
                </c:pt>
                <c:pt idx="131">
                  <c:v>1.5976939487952668</c:v>
                </c:pt>
                <c:pt idx="132">
                  <c:v>1.7206881969162371</c:v>
                </c:pt>
                <c:pt idx="133">
                  <c:v>-1.2318381327412906</c:v>
                </c:pt>
                <c:pt idx="134">
                  <c:v>1.0138677987718063</c:v>
                </c:pt>
                <c:pt idx="135">
                  <c:v>-0.33367688031705889</c:v>
                </c:pt>
                <c:pt idx="136">
                  <c:v>-1.1203848407085291</c:v>
                </c:pt>
                <c:pt idx="137">
                  <c:v>0.90080096151292288</c:v>
                </c:pt>
                <c:pt idx="138">
                  <c:v>-2.3731783538834996</c:v>
                </c:pt>
                <c:pt idx="139">
                  <c:v>1.0590733914441106</c:v>
                </c:pt>
                <c:pt idx="140">
                  <c:v>-0.61775002824525949</c:v>
                </c:pt>
                <c:pt idx="141">
                  <c:v>-0.60733502527612071</c:v>
                </c:pt>
                <c:pt idx="142">
                  <c:v>0.30598248514258142</c:v>
                </c:pt>
                <c:pt idx="143">
                  <c:v>0.41136148472150058</c:v>
                </c:pt>
                <c:pt idx="144">
                  <c:v>1.3650857924832964</c:v>
                </c:pt>
                <c:pt idx="145">
                  <c:v>0.14016768439914529</c:v>
                </c:pt>
                <c:pt idx="146">
                  <c:v>-1.4830287752707374</c:v>
                </c:pt>
                <c:pt idx="147">
                  <c:v>1.5704194340671478</c:v>
                </c:pt>
                <c:pt idx="148">
                  <c:v>1.3162402195892176</c:v>
                </c:pt>
                <c:pt idx="149">
                  <c:v>0.16916760126650665</c:v>
                </c:pt>
                <c:pt idx="150">
                  <c:v>0.71210453071540059</c:v>
                </c:pt>
                <c:pt idx="151">
                  <c:v>-0.33068220658766379</c:v>
                </c:pt>
                <c:pt idx="152">
                  <c:v>1.5807664108728794</c:v>
                </c:pt>
                <c:pt idx="153">
                  <c:v>-0.56953567558791462</c:v>
                </c:pt>
                <c:pt idx="154">
                  <c:v>1.0175924142864741</c:v>
                </c:pt>
                <c:pt idx="155">
                  <c:v>0.40207772776209971</c:v>
                </c:pt>
                <c:pt idx="156">
                  <c:v>0.14191215135045177</c:v>
                </c:pt>
                <c:pt idx="157">
                  <c:v>0.62063830390532715</c:v>
                </c:pt>
                <c:pt idx="158">
                  <c:v>2.2234599171118443</c:v>
                </c:pt>
                <c:pt idx="159">
                  <c:v>-1.293439529497654</c:v>
                </c:pt>
                <c:pt idx="160">
                  <c:v>0.37375632803480308</c:v>
                </c:pt>
                <c:pt idx="161">
                  <c:v>-0.10072606377332338</c:v>
                </c:pt>
                <c:pt idx="162">
                  <c:v>1.1560081823682218</c:v>
                </c:pt>
                <c:pt idx="163">
                  <c:v>0.21105173570422675</c:v>
                </c:pt>
                <c:pt idx="164">
                  <c:v>0.91484090902874637</c:v>
                </c:pt>
                <c:pt idx="165">
                  <c:v>0.7704960628250701</c:v>
                </c:pt>
                <c:pt idx="166">
                  <c:v>-1.9837697405745987</c:v>
                </c:pt>
                <c:pt idx="167">
                  <c:v>0.89787356522835537</c:v>
                </c:pt>
                <c:pt idx="168">
                  <c:v>-0.72050376607754885</c:v>
                </c:pt>
                <c:pt idx="169">
                  <c:v>1.4664959505183912</c:v>
                </c:pt>
                <c:pt idx="170">
                  <c:v>0.14502383267260299</c:v>
                </c:pt>
                <c:pt idx="171">
                  <c:v>8.997357855772492E-2</c:v>
                </c:pt>
                <c:pt idx="172">
                  <c:v>1.0410370819060155E-2</c:v>
                </c:pt>
                <c:pt idx="173">
                  <c:v>0.74961619260555956</c:v>
                </c:pt>
                <c:pt idx="174">
                  <c:v>-0.73838228176919163</c:v>
                </c:pt>
                <c:pt idx="175">
                  <c:v>-1.6551191811161292</c:v>
                </c:pt>
                <c:pt idx="176">
                  <c:v>0.47445998534473954</c:v>
                </c:pt>
                <c:pt idx="177">
                  <c:v>1.0914036346800415</c:v>
                </c:pt>
                <c:pt idx="178">
                  <c:v>-0.27049379970518661</c:v>
                </c:pt>
                <c:pt idx="179">
                  <c:v>-6.328994507223662E-2</c:v>
                </c:pt>
                <c:pt idx="180">
                  <c:v>1.4895254669279518</c:v>
                </c:pt>
                <c:pt idx="181">
                  <c:v>-0.63318640149677918</c:v>
                </c:pt>
                <c:pt idx="182">
                  <c:v>-0.25136112318067294</c:v>
                </c:pt>
                <c:pt idx="183">
                  <c:v>0.12986795238951565</c:v>
                </c:pt>
                <c:pt idx="184">
                  <c:v>-0.89307887893824756</c:v>
                </c:pt>
                <c:pt idx="185">
                  <c:v>-2.4966945268389225</c:v>
                </c:pt>
                <c:pt idx="186">
                  <c:v>-0.18751634183941324</c:v>
                </c:pt>
                <c:pt idx="187">
                  <c:v>-0.89344963461716187</c:v>
                </c:pt>
                <c:pt idx="188">
                  <c:v>0.51472984584423997</c:v>
                </c:pt>
                <c:pt idx="189">
                  <c:v>0.36632754288451252</c:v>
                </c:pt>
                <c:pt idx="190">
                  <c:v>1.2528281601449089</c:v>
                </c:pt>
                <c:pt idx="191">
                  <c:v>0.5445405540340964</c:v>
                </c:pt>
                <c:pt idx="192">
                  <c:v>-0.62357272363767446</c:v>
                </c:pt>
                <c:pt idx="193">
                  <c:v>0.78276798903177625</c:v>
                </c:pt>
                <c:pt idx="194">
                  <c:v>0.62934685429778625</c:v>
                </c:pt>
                <c:pt idx="195">
                  <c:v>-2.6648947899471884</c:v>
                </c:pt>
                <c:pt idx="196">
                  <c:v>0.5120481337346563</c:v>
                </c:pt>
                <c:pt idx="197">
                  <c:v>2.2408000740414877</c:v>
                </c:pt>
                <c:pt idx="198">
                  <c:v>-0.37509832214980676</c:v>
                </c:pt>
                <c:pt idx="199">
                  <c:v>0.66470312435449941</c:v>
                </c:pt>
                <c:pt idx="200">
                  <c:v>0.68855621012486701</c:v>
                </c:pt>
                <c:pt idx="201">
                  <c:v>2.0697265043235777</c:v>
                </c:pt>
                <c:pt idx="202">
                  <c:v>0.43057500046278196</c:v>
                </c:pt>
                <c:pt idx="203">
                  <c:v>-0.36576199680763288</c:v>
                </c:pt>
                <c:pt idx="204">
                  <c:v>0.37575296075834075</c:v>
                </c:pt>
                <c:pt idx="205">
                  <c:v>-2.707902550464425E-2</c:v>
                </c:pt>
                <c:pt idx="206">
                  <c:v>-0.38634457602783723</c:v>
                </c:pt>
                <c:pt idx="207">
                  <c:v>2.2353941541730649E-2</c:v>
                </c:pt>
                <c:pt idx="208">
                  <c:v>-2.2501422327254161E-2</c:v>
                </c:pt>
                <c:pt idx="209">
                  <c:v>1.2778450809925426</c:v>
                </c:pt>
                <c:pt idx="210">
                  <c:v>-0.47859798772337303</c:v>
                </c:pt>
                <c:pt idx="211">
                  <c:v>0.74718010093083542</c:v>
                </c:pt>
                <c:pt idx="212">
                  <c:v>0.55691418284832128</c:v>
                </c:pt>
                <c:pt idx="213">
                  <c:v>0.1385949680656795</c:v>
                </c:pt>
                <c:pt idx="214">
                  <c:v>0.21620873798734941</c:v>
                </c:pt>
                <c:pt idx="215">
                  <c:v>-2.4000026840690349</c:v>
                </c:pt>
                <c:pt idx="216">
                  <c:v>9.2459711709390824E-2</c:v>
                </c:pt>
                <c:pt idx="217">
                  <c:v>-0.29312929642085539</c:v>
                </c:pt>
                <c:pt idx="218">
                  <c:v>0.2095426881039435</c:v>
                </c:pt>
                <c:pt idx="219">
                  <c:v>-1.8768105098684558</c:v>
                </c:pt>
                <c:pt idx="220">
                  <c:v>0.32734919588373756</c:v>
                </c:pt>
                <c:pt idx="221">
                  <c:v>0.17260017655085935</c:v>
                </c:pt>
                <c:pt idx="222">
                  <c:v>-1.8423147792052283</c:v>
                </c:pt>
                <c:pt idx="223">
                  <c:v>0.27614380514320924</c:v>
                </c:pt>
                <c:pt idx="224">
                  <c:v>-0.59923017385230004</c:v>
                </c:pt>
                <c:pt idx="225">
                  <c:v>1.1145483765615456</c:v>
                </c:pt>
                <c:pt idx="226">
                  <c:v>0.94246978122213587</c:v>
                </c:pt>
                <c:pt idx="227">
                  <c:v>-1.0428158095786815</c:v>
                </c:pt>
                <c:pt idx="228">
                  <c:v>1.5698825880062035</c:v>
                </c:pt>
                <c:pt idx="229">
                  <c:v>0.14105865094273184</c:v>
                </c:pt>
                <c:pt idx="230">
                  <c:v>-0.78805502905971814</c:v>
                </c:pt>
                <c:pt idx="231">
                  <c:v>0.19837215112938811</c:v>
                </c:pt>
                <c:pt idx="232">
                  <c:v>7.0803129595477188E-2</c:v>
                </c:pt>
                <c:pt idx="233">
                  <c:v>-0.9721253348687604</c:v>
                </c:pt>
                <c:pt idx="234">
                  <c:v>0.37035649102909129</c:v>
                </c:pt>
                <c:pt idx="235">
                  <c:v>0.52572026472449185</c:v>
                </c:pt>
                <c:pt idx="236">
                  <c:v>-0.66248328612036644</c:v>
                </c:pt>
                <c:pt idx="237">
                  <c:v>0.17003993789910066</c:v>
                </c:pt>
                <c:pt idx="238">
                  <c:v>-0.18051630035995636</c:v>
                </c:pt>
                <c:pt idx="239">
                  <c:v>-0.40288165882400051</c:v>
                </c:pt>
                <c:pt idx="240">
                  <c:v>-1.158160375627757</c:v>
                </c:pt>
                <c:pt idx="241">
                  <c:v>0.85283894314158548</c:v>
                </c:pt>
                <c:pt idx="242">
                  <c:v>-1.0324401038539071</c:v>
                </c:pt>
                <c:pt idx="243">
                  <c:v>-9.9109107443450917E-2</c:v>
                </c:pt>
                <c:pt idx="244">
                  <c:v>1.1963298667863542</c:v>
                </c:pt>
                <c:pt idx="245">
                  <c:v>-1.7451969428159435</c:v>
                </c:pt>
                <c:pt idx="246">
                  <c:v>0.28032157608140995</c:v>
                </c:pt>
                <c:pt idx="247">
                  <c:v>0.71161508581807897</c:v>
                </c:pt>
                <c:pt idx="248">
                  <c:v>0.47326209929828345</c:v>
                </c:pt>
                <c:pt idx="249">
                  <c:v>-7.7813209239314673E-2</c:v>
                </c:pt>
                <c:pt idx="250">
                  <c:v>-0.22607591040445296</c:v>
                </c:pt>
                <c:pt idx="251">
                  <c:v>-1.2625351181229014</c:v>
                </c:pt>
                <c:pt idx="252">
                  <c:v>1.1855884483248564</c:v>
                </c:pt>
                <c:pt idx="253">
                  <c:v>0.70767543330502747</c:v>
                </c:pt>
                <c:pt idx="254">
                  <c:v>0.31615762436502859</c:v>
                </c:pt>
                <c:pt idx="255">
                  <c:v>-1.499959786096146</c:v>
                </c:pt>
                <c:pt idx="256">
                  <c:v>-0.4739649940729338</c:v>
                </c:pt>
                <c:pt idx="257">
                  <c:v>-8.8590256245559829E-3</c:v>
                </c:pt>
                <c:pt idx="258">
                  <c:v>0.19925776259233885</c:v>
                </c:pt>
                <c:pt idx="259">
                  <c:v>1.5630103519173382</c:v>
                </c:pt>
                <c:pt idx="260">
                  <c:v>-0.62993425047327545</c:v>
                </c:pt>
                <c:pt idx="261">
                  <c:v>1.1802135461686376</c:v>
                </c:pt>
                <c:pt idx="262">
                  <c:v>-1.5207322534539269</c:v>
                </c:pt>
                <c:pt idx="263">
                  <c:v>0.71094837483295059</c:v>
                </c:pt>
                <c:pt idx="264">
                  <c:v>-1.3164235552705357</c:v>
                </c:pt>
                <c:pt idx="265">
                  <c:v>0.15496797721620403</c:v>
                </c:pt>
                <c:pt idx="266">
                  <c:v>-0.15474321999833407</c:v>
                </c:pt>
                <c:pt idx="267">
                  <c:v>0.1605991597838079</c:v>
                </c:pt>
                <c:pt idx="268">
                  <c:v>0.11667478515870666</c:v>
                </c:pt>
                <c:pt idx="269">
                  <c:v>-9.0710566763554823E-2</c:v>
                </c:pt>
                <c:pt idx="270">
                  <c:v>-4.2501041309312981E-2</c:v>
                </c:pt>
                <c:pt idx="271">
                  <c:v>-0.36210050647006575</c:v>
                </c:pt>
                <c:pt idx="272">
                  <c:v>0.80035260367168259</c:v>
                </c:pt>
                <c:pt idx="273">
                  <c:v>-0.33700579266463304</c:v>
                </c:pt>
                <c:pt idx="274">
                  <c:v>-5.6292589053427378E-2</c:v>
                </c:pt>
                <c:pt idx="275">
                  <c:v>-0.65086611895696755</c:v>
                </c:pt>
                <c:pt idx="276">
                  <c:v>1.3629911201814195</c:v>
                </c:pt>
                <c:pt idx="277">
                  <c:v>-0.58203080966038367</c:v>
                </c:pt>
                <c:pt idx="278">
                  <c:v>-1.2275970931772617</c:v>
                </c:pt>
                <c:pt idx="279">
                  <c:v>2.0621093531509871E-2</c:v>
                </c:pt>
                <c:pt idx="280">
                  <c:v>-1.0702271636057805</c:v>
                </c:pt>
                <c:pt idx="281">
                  <c:v>0.53980212450565546</c:v>
                </c:pt>
                <c:pt idx="282">
                  <c:v>-3.102937678723805E-2</c:v>
                </c:pt>
                <c:pt idx="283">
                  <c:v>-1.0182092396726432</c:v>
                </c:pt>
                <c:pt idx="284">
                  <c:v>0.16557063775434155</c:v>
                </c:pt>
                <c:pt idx="285">
                  <c:v>0.78787101388790237</c:v>
                </c:pt>
                <c:pt idx="286">
                  <c:v>-0.90126796126912367</c:v>
                </c:pt>
                <c:pt idx="287">
                  <c:v>0.54817486665176052</c:v>
                </c:pt>
                <c:pt idx="288">
                  <c:v>-0.60484784226279764</c:v>
                </c:pt>
                <c:pt idx="289">
                  <c:v>0.64546786153017344</c:v>
                </c:pt>
                <c:pt idx="290">
                  <c:v>0.10751846722556202</c:v>
                </c:pt>
                <c:pt idx="291">
                  <c:v>-0.82647733984945315</c:v>
                </c:pt>
                <c:pt idx="292">
                  <c:v>2.5334887758445781</c:v>
                </c:pt>
                <c:pt idx="293">
                  <c:v>-0.44049322359916232</c:v>
                </c:pt>
                <c:pt idx="294">
                  <c:v>0.50579167793208502</c:v>
                </c:pt>
                <c:pt idx="295">
                  <c:v>-0.99604462706689745</c:v>
                </c:pt>
                <c:pt idx="296">
                  <c:v>0.33027851889292137</c:v>
                </c:pt>
                <c:pt idx="297">
                  <c:v>0.33176542339785531</c:v>
                </c:pt>
                <c:pt idx="298">
                  <c:v>-0.12876546139731282</c:v>
                </c:pt>
                <c:pt idx="299">
                  <c:v>-0.75959437911669347</c:v>
                </c:pt>
                <c:pt idx="300">
                  <c:v>0.63923047518373721</c:v>
                </c:pt>
                <c:pt idx="301">
                  <c:v>-7.308969995174408E-2</c:v>
                </c:pt>
                <c:pt idx="302">
                  <c:v>1.2467326111424102</c:v>
                </c:pt>
                <c:pt idx="303">
                  <c:v>-1.4458014233174579</c:v>
                </c:pt>
                <c:pt idx="304">
                  <c:v>-2.345672892460112</c:v>
                </c:pt>
                <c:pt idx="305">
                  <c:v>0.26306326776831757</c:v>
                </c:pt>
                <c:pt idx="306">
                  <c:v>0.14878019791204533</c:v>
                </c:pt>
                <c:pt idx="307">
                  <c:v>-0.13654448625291327</c:v>
                </c:pt>
                <c:pt idx="308">
                  <c:v>0.90754619307098494</c:v>
                </c:pt>
                <c:pt idx="309">
                  <c:v>-0.96711357991988223</c:v>
                </c:pt>
                <c:pt idx="310">
                  <c:v>1.0493899892991525</c:v>
                </c:pt>
                <c:pt idx="311">
                  <c:v>0.11194428745424823</c:v>
                </c:pt>
                <c:pt idx="312">
                  <c:v>-1.5443617250785797</c:v>
                </c:pt>
                <c:pt idx="313">
                  <c:v>0.926386614421431</c:v>
                </c:pt>
                <c:pt idx="314">
                  <c:v>0.69358818952367507</c:v>
                </c:pt>
                <c:pt idx="315">
                  <c:v>-0.64545542920785604</c:v>
                </c:pt>
                <c:pt idx="316">
                  <c:v>0.63314717606613069</c:v>
                </c:pt>
                <c:pt idx="317">
                  <c:v>-0.15330176288360597</c:v>
                </c:pt>
                <c:pt idx="318">
                  <c:v>1.2546286034896221</c:v>
                </c:pt>
                <c:pt idx="319">
                  <c:v>-0.96461831170588574</c:v>
                </c:pt>
                <c:pt idx="320">
                  <c:v>-0.22569647283681604</c:v>
                </c:pt>
                <c:pt idx="321">
                  <c:v>1.3793655583656879</c:v>
                </c:pt>
                <c:pt idx="322">
                  <c:v>-0.74478735467441659</c:v>
                </c:pt>
                <c:pt idx="323">
                  <c:v>1.2428070519740926</c:v>
                </c:pt>
                <c:pt idx="324">
                  <c:v>-0.56530193824109087</c:v>
                </c:pt>
                <c:pt idx="325">
                  <c:v>0.46657468004271596</c:v>
                </c:pt>
                <c:pt idx="326">
                  <c:v>-0.320768117974918</c:v>
                </c:pt>
                <c:pt idx="327">
                  <c:v>-1.3831240913560974</c:v>
                </c:pt>
                <c:pt idx="328">
                  <c:v>0.5406888770855609</c:v>
                </c:pt>
                <c:pt idx="329">
                  <c:v>0.80116402774617868</c:v>
                </c:pt>
                <c:pt idx="330">
                  <c:v>2.0082543060660925</c:v>
                </c:pt>
                <c:pt idx="331">
                  <c:v>0.78487830438773365</c:v>
                </c:pt>
                <c:pt idx="332">
                  <c:v>1.145675378910938</c:v>
                </c:pt>
                <c:pt idx="333">
                  <c:v>1.8768637124005441</c:v>
                </c:pt>
                <c:pt idx="334">
                  <c:v>0.18967247819645205</c:v>
                </c:pt>
                <c:pt idx="335">
                  <c:v>0.15905889111059324</c:v>
                </c:pt>
                <c:pt idx="336">
                  <c:v>-0.34111717271488828</c:v>
                </c:pt>
                <c:pt idx="337">
                  <c:v>-2.127324282526037</c:v>
                </c:pt>
                <c:pt idx="338">
                  <c:v>0.36386187897422317</c:v>
                </c:pt>
                <c:pt idx="339">
                  <c:v>1.1110345107797031</c:v>
                </c:pt>
                <c:pt idx="340">
                  <c:v>-0.90350391851451661</c:v>
                </c:pt>
                <c:pt idx="341">
                  <c:v>-0.97862505055043947</c:v>
                </c:pt>
                <c:pt idx="342">
                  <c:v>-0.7518981539848264</c:v>
                </c:pt>
                <c:pt idx="343">
                  <c:v>-0.17534938195328031</c:v>
                </c:pt>
                <c:pt idx="344">
                  <c:v>-0.53177057399241434</c:v>
                </c:pt>
                <c:pt idx="345">
                  <c:v>-1.1432583784083477</c:v>
                </c:pt>
                <c:pt idx="346">
                  <c:v>1.8728566218644174</c:v>
                </c:pt>
                <c:pt idx="347">
                  <c:v>-0.79092281557747679</c:v>
                </c:pt>
                <c:pt idx="348">
                  <c:v>-3.3593179666550732E-2</c:v>
                </c:pt>
                <c:pt idx="349">
                  <c:v>-0.78586648977951867</c:v>
                </c:pt>
                <c:pt idx="350">
                  <c:v>-0.90955815046227961</c:v>
                </c:pt>
                <c:pt idx="351">
                  <c:v>-0.66418143982815359</c:v>
                </c:pt>
                <c:pt idx="352">
                  <c:v>0.27515101817550303</c:v>
                </c:pt>
                <c:pt idx="353">
                  <c:v>1.8860485203643362</c:v>
                </c:pt>
                <c:pt idx="354">
                  <c:v>1.4187519908708079</c:v>
                </c:pt>
                <c:pt idx="355">
                  <c:v>0.87886997845720494</c:v>
                </c:pt>
                <c:pt idx="356">
                  <c:v>-0.34959947473370967</c:v>
                </c:pt>
                <c:pt idx="357">
                  <c:v>-2.1541147074326972E-2</c:v>
                </c:pt>
                <c:pt idx="358">
                  <c:v>7.6617459287093403E-2</c:v>
                </c:pt>
                <c:pt idx="359">
                  <c:v>6.6832580785987972E-2</c:v>
                </c:pt>
                <c:pt idx="360">
                  <c:v>-0.60015688633493181</c:v>
                </c:pt>
                <c:pt idx="361">
                  <c:v>-0.88523975641269637</c:v>
                </c:pt>
                <c:pt idx="362">
                  <c:v>0.88876633699350549</c:v>
                </c:pt>
                <c:pt idx="363">
                  <c:v>-0.60631151432352315</c:v>
                </c:pt>
                <c:pt idx="364">
                  <c:v>1.7188710772741702</c:v>
                </c:pt>
                <c:pt idx="365">
                  <c:v>0.1447868437470019</c:v>
                </c:pt>
                <c:pt idx="366">
                  <c:v>-0.12350514347912167</c:v>
                </c:pt>
                <c:pt idx="367">
                  <c:v>-0.51513601490668481</c:v>
                </c:pt>
                <c:pt idx="368">
                  <c:v>0.59163075760756101</c:v>
                </c:pt>
                <c:pt idx="369">
                  <c:v>-0.87322105872410027</c:v>
                </c:pt>
                <c:pt idx="370">
                  <c:v>0.21321866958161717</c:v>
                </c:pt>
                <c:pt idx="371">
                  <c:v>-2.2534808182983133</c:v>
                </c:pt>
                <c:pt idx="372">
                  <c:v>-0.39741466357510902</c:v>
                </c:pt>
                <c:pt idx="373">
                  <c:v>-2.8846214842665043</c:v>
                </c:pt>
                <c:pt idx="374">
                  <c:v>-0.30545450341086955</c:v>
                </c:pt>
                <c:pt idx="375">
                  <c:v>0.44572331705777568</c:v>
                </c:pt>
                <c:pt idx="376">
                  <c:v>-0.19225053969687167</c:v>
                </c:pt>
                <c:pt idx="377">
                  <c:v>-0.25090281103605427</c:v>
                </c:pt>
                <c:pt idx="378">
                  <c:v>8.4584365545614659E-3</c:v>
                </c:pt>
                <c:pt idx="379">
                  <c:v>0.49101685758884006</c:v>
                </c:pt>
                <c:pt idx="380">
                  <c:v>-7.0289862094591093E-2</c:v>
                </c:pt>
                <c:pt idx="381">
                  <c:v>-0.63448081499042974</c:v>
                </c:pt>
                <c:pt idx="382">
                  <c:v>0.59595497284380095</c:v>
                </c:pt>
                <c:pt idx="383">
                  <c:v>-2.2239874946705225</c:v>
                </c:pt>
                <c:pt idx="384">
                  <c:v>-0.10152699179984825</c:v>
                </c:pt>
                <c:pt idx="385">
                  <c:v>0.84633108152826786</c:v>
                </c:pt>
                <c:pt idx="386">
                  <c:v>0.49411157403385975</c:v>
                </c:pt>
                <c:pt idx="387">
                  <c:v>-0.53941163091775213</c:v>
                </c:pt>
                <c:pt idx="388">
                  <c:v>-0.18551387977084222</c:v>
                </c:pt>
                <c:pt idx="389">
                  <c:v>0.90035179231787232</c:v>
                </c:pt>
                <c:pt idx="390">
                  <c:v>-0.74320063169378781</c:v>
                </c:pt>
                <c:pt idx="391">
                  <c:v>0.13498871076340802</c:v>
                </c:pt>
                <c:pt idx="392">
                  <c:v>0.3323896222430065</c:v>
                </c:pt>
                <c:pt idx="393">
                  <c:v>0.59776220515390044</c:v>
                </c:pt>
                <c:pt idx="394">
                  <c:v>0.36990716836564985</c:v>
                </c:pt>
                <c:pt idx="395">
                  <c:v>-1.3456860628194445</c:v>
                </c:pt>
                <c:pt idx="396">
                  <c:v>0.1785371343717177</c:v>
                </c:pt>
                <c:pt idx="397">
                  <c:v>-0.15930744233705063</c:v>
                </c:pt>
                <c:pt idx="398">
                  <c:v>-2.2543245925991329E-2</c:v>
                </c:pt>
                <c:pt idx="399">
                  <c:v>1.784284525790369</c:v>
                </c:pt>
                <c:pt idx="400">
                  <c:v>0.30406773169087931</c:v>
                </c:pt>
                <c:pt idx="401">
                  <c:v>-1.6147879469151043</c:v>
                </c:pt>
                <c:pt idx="402">
                  <c:v>1.6755281032110334</c:v>
                </c:pt>
                <c:pt idx="403">
                  <c:v>-1.4020134450099029</c:v>
                </c:pt>
                <c:pt idx="404">
                  <c:v>0.87562006582462004</c:v>
                </c:pt>
                <c:pt idx="405">
                  <c:v>-0.86123162289289379</c:v>
                </c:pt>
                <c:pt idx="406">
                  <c:v>0.61617957584993199</c:v>
                </c:pt>
                <c:pt idx="407">
                  <c:v>-1.5121043514014954</c:v>
                </c:pt>
                <c:pt idx="408">
                  <c:v>-1.0757462586786728</c:v>
                </c:pt>
                <c:pt idx="409">
                  <c:v>-0.59611178654554653</c:v>
                </c:pt>
                <c:pt idx="410">
                  <c:v>-2.3649503861431125</c:v>
                </c:pt>
                <c:pt idx="411">
                  <c:v>-0.19642857321667861</c:v>
                </c:pt>
                <c:pt idx="412">
                  <c:v>4.1189100157947856E-2</c:v>
                </c:pt>
                <c:pt idx="413">
                  <c:v>1.2729868806787525</c:v>
                </c:pt>
                <c:pt idx="414">
                  <c:v>0.1751753806443741</c:v>
                </c:pt>
                <c:pt idx="415">
                  <c:v>1.7258899619310597E-2</c:v>
                </c:pt>
                <c:pt idx="416">
                  <c:v>-0.47864207862453512</c:v>
                </c:pt>
                <c:pt idx="417">
                  <c:v>-1.3685512957131269</c:v>
                </c:pt>
                <c:pt idx="418">
                  <c:v>-0.29464223786242627</c:v>
                </c:pt>
                <c:pt idx="419">
                  <c:v>-0.17813445597110089</c:v>
                </c:pt>
                <c:pt idx="420">
                  <c:v>1.0720264062881641</c:v>
                </c:pt>
                <c:pt idx="421">
                  <c:v>0.77663334067709489</c:v>
                </c:pt>
                <c:pt idx="422">
                  <c:v>1.2674087189798744</c:v>
                </c:pt>
                <c:pt idx="423">
                  <c:v>-1.8818003178444345</c:v>
                </c:pt>
                <c:pt idx="424">
                  <c:v>-1.2908673178618342</c:v>
                </c:pt>
                <c:pt idx="425">
                  <c:v>-2.4264398443514366</c:v>
                </c:pt>
                <c:pt idx="426">
                  <c:v>0.2489558822541218</c:v>
                </c:pt>
                <c:pt idx="427">
                  <c:v>0.15099424149178375</c:v>
                </c:pt>
                <c:pt idx="428">
                  <c:v>1.2025921291428254</c:v>
                </c:pt>
                <c:pt idx="429">
                  <c:v>-0.95518521185202854</c:v>
                </c:pt>
                <c:pt idx="430">
                  <c:v>-1.3246852788538712</c:v>
                </c:pt>
                <c:pt idx="431">
                  <c:v>-0.86768507149861929</c:v>
                </c:pt>
                <c:pt idx="432">
                  <c:v>0.12041338725122941</c:v>
                </c:pt>
                <c:pt idx="433">
                  <c:v>-0.29973349545195216</c:v>
                </c:pt>
                <c:pt idx="434">
                  <c:v>0.81903334470520228</c:v>
                </c:pt>
                <c:pt idx="435">
                  <c:v>1.7424627378620263</c:v>
                </c:pt>
                <c:pt idx="436">
                  <c:v>0.69458784889812897</c:v>
                </c:pt>
                <c:pt idx="437">
                  <c:v>0.86031610093923128</c:v>
                </c:pt>
                <c:pt idx="438">
                  <c:v>0.96168958900250701</c:v>
                </c:pt>
                <c:pt idx="439">
                  <c:v>-1.2751634294471463</c:v>
                </c:pt>
                <c:pt idx="440">
                  <c:v>1.4097314263041527</c:v>
                </c:pt>
                <c:pt idx="441">
                  <c:v>-1.8533747935672338</c:v>
                </c:pt>
                <c:pt idx="442">
                  <c:v>0.63549876645329118</c:v>
                </c:pt>
                <c:pt idx="443">
                  <c:v>-0.37310584059050811</c:v>
                </c:pt>
                <c:pt idx="444">
                  <c:v>-0.10644635753529119</c:v>
                </c:pt>
                <c:pt idx="445">
                  <c:v>0.68090029265116669</c:v>
                </c:pt>
                <c:pt idx="446">
                  <c:v>-0.2551278421445673</c:v>
                </c:pt>
                <c:pt idx="447">
                  <c:v>0.72355571635366989</c:v>
                </c:pt>
                <c:pt idx="448">
                  <c:v>-0.46263734378675103</c:v>
                </c:pt>
                <c:pt idx="449">
                  <c:v>0.68855763450744512</c:v>
                </c:pt>
                <c:pt idx="450">
                  <c:v>1.4533533164096397</c:v>
                </c:pt>
                <c:pt idx="451">
                  <c:v>0.59969703717261602</c:v>
                </c:pt>
                <c:pt idx="452">
                  <c:v>-0.92858599982585233</c:v>
                </c:pt>
                <c:pt idx="453">
                  <c:v>1.211665112220552</c:v>
                </c:pt>
                <c:pt idx="454">
                  <c:v>0.89291329508794703</c:v>
                </c:pt>
                <c:pt idx="455">
                  <c:v>-1.0977857584604971</c:v>
                </c:pt>
                <c:pt idx="456">
                  <c:v>1.9291527737631871</c:v>
                </c:pt>
                <c:pt idx="457">
                  <c:v>-0.20632763913577978</c:v>
                </c:pt>
                <c:pt idx="458">
                  <c:v>-1.220051219732543E-2</c:v>
                </c:pt>
                <c:pt idx="459">
                  <c:v>-1.5753067601942581</c:v>
                </c:pt>
                <c:pt idx="460">
                  <c:v>1.4346480496114555</c:v>
                </c:pt>
                <c:pt idx="461">
                  <c:v>0.19137821096947327</c:v>
                </c:pt>
                <c:pt idx="462">
                  <c:v>-0.22973488713647683</c:v>
                </c:pt>
                <c:pt idx="463">
                  <c:v>0.47236302040113465</c:v>
                </c:pt>
                <c:pt idx="464">
                  <c:v>2.1700333925958155</c:v>
                </c:pt>
                <c:pt idx="465">
                  <c:v>-1.0826643686078432</c:v>
                </c:pt>
                <c:pt idx="466">
                  <c:v>-1.0475878848804197</c:v>
                </c:pt>
                <c:pt idx="467">
                  <c:v>0.84370841818474229</c:v>
                </c:pt>
                <c:pt idx="468">
                  <c:v>0.58270158325960164</c:v>
                </c:pt>
                <c:pt idx="469">
                  <c:v>0.53382775450190145</c:v>
                </c:pt>
                <c:pt idx="470">
                  <c:v>-1.3571708027064666</c:v>
                </c:pt>
                <c:pt idx="471">
                  <c:v>0.39922398175311447</c:v>
                </c:pt>
                <c:pt idx="472">
                  <c:v>-0.99735322235261936</c:v>
                </c:pt>
                <c:pt idx="473">
                  <c:v>-2.3560524800207392</c:v>
                </c:pt>
                <c:pt idx="474">
                  <c:v>-0.51518630992007886</c:v>
                </c:pt>
                <c:pt idx="475">
                  <c:v>-1.8144827593482651</c:v>
                </c:pt>
                <c:pt idx="476">
                  <c:v>1.4053392939276756</c:v>
                </c:pt>
                <c:pt idx="477">
                  <c:v>-3.9141823137673448E-2</c:v>
                </c:pt>
                <c:pt idx="478">
                  <c:v>-0.4661153920346095</c:v>
                </c:pt>
                <c:pt idx="479">
                  <c:v>-2.2780616291414866</c:v>
                </c:pt>
                <c:pt idx="480">
                  <c:v>2.6703572959634041</c:v>
                </c:pt>
                <c:pt idx="481">
                  <c:v>0.61194385144928098</c:v>
                </c:pt>
                <c:pt idx="482">
                  <c:v>-1.0833136325104036</c:v>
                </c:pt>
                <c:pt idx="483">
                  <c:v>0.45445708130480522</c:v>
                </c:pt>
                <c:pt idx="484">
                  <c:v>-0.15829654727772535</c:v>
                </c:pt>
                <c:pt idx="485">
                  <c:v>0.62467566503035332</c:v>
                </c:pt>
                <c:pt idx="486">
                  <c:v>-1.084267628186244</c:v>
                </c:pt>
                <c:pt idx="487">
                  <c:v>-1.5943687793471408</c:v>
                </c:pt>
                <c:pt idx="488">
                  <c:v>-0.50414411486657151</c:v>
                </c:pt>
                <c:pt idx="489">
                  <c:v>1.237947768568624</c:v>
                </c:pt>
                <c:pt idx="490">
                  <c:v>-0.40094431610171632</c:v>
                </c:pt>
                <c:pt idx="491">
                  <c:v>1.0319251664453875</c:v>
                </c:pt>
                <c:pt idx="492">
                  <c:v>-1.0423552166432097</c:v>
                </c:pt>
                <c:pt idx="493">
                  <c:v>-0.29597435015911611</c:v>
                </c:pt>
                <c:pt idx="494">
                  <c:v>0.47262214939931724</c:v>
                </c:pt>
                <c:pt idx="495">
                  <c:v>-0.38126894731945082</c:v>
                </c:pt>
                <c:pt idx="496">
                  <c:v>-0.82147887575470424</c:v>
                </c:pt>
                <c:pt idx="497">
                  <c:v>0.25162890057686216</c:v>
                </c:pt>
                <c:pt idx="498">
                  <c:v>0.84581046330114873</c:v>
                </c:pt>
                <c:pt idx="499">
                  <c:v>0.6554562914502533</c:v>
                </c:pt>
                <c:pt idx="500">
                  <c:v>-0.10607102272756919</c:v>
                </c:pt>
                <c:pt idx="501">
                  <c:v>-1.7046718075946137</c:v>
                </c:pt>
                <c:pt idx="502">
                  <c:v>-0.59125215346769977</c:v>
                </c:pt>
                <c:pt idx="503">
                  <c:v>-0.3422558674905618</c:v>
                </c:pt>
                <c:pt idx="504">
                  <c:v>1.2488649265203202</c:v>
                </c:pt>
                <c:pt idx="505">
                  <c:v>0.69993473772671955</c:v>
                </c:pt>
                <c:pt idx="506">
                  <c:v>-0.71584910950966663</c:v>
                </c:pt>
                <c:pt idx="507">
                  <c:v>4.0643851557979005E-2</c:v>
                </c:pt>
                <c:pt idx="508">
                  <c:v>-0.11353732711373965</c:v>
                </c:pt>
                <c:pt idx="509">
                  <c:v>0.72982112713532654</c:v>
                </c:pt>
                <c:pt idx="510">
                  <c:v>-0.47785698228122442</c:v>
                </c:pt>
                <c:pt idx="511">
                  <c:v>-1.4789197602725661</c:v>
                </c:pt>
                <c:pt idx="512">
                  <c:v>0.20163234809207431</c:v>
                </c:pt>
                <c:pt idx="513">
                  <c:v>0.28451822662185045</c:v>
                </c:pt>
                <c:pt idx="514">
                  <c:v>-2.182885675263726</c:v>
                </c:pt>
                <c:pt idx="515">
                  <c:v>-1.1290419963567846</c:v>
                </c:pt>
                <c:pt idx="516">
                  <c:v>0.958543448445627</c:v>
                </c:pt>
                <c:pt idx="517">
                  <c:v>-0.46488373099673463</c:v>
                </c:pt>
                <c:pt idx="518">
                  <c:v>0.90985587301345294</c:v>
                </c:pt>
                <c:pt idx="519">
                  <c:v>-0.60462224986518098</c:v>
                </c:pt>
                <c:pt idx="520">
                  <c:v>-0.14639790978656197</c:v>
                </c:pt>
                <c:pt idx="521">
                  <c:v>-2.9863902915504164</c:v>
                </c:pt>
                <c:pt idx="522">
                  <c:v>-0.88249175941179736</c:v>
                </c:pt>
                <c:pt idx="523">
                  <c:v>-2.0167194813982459</c:v>
                </c:pt>
                <c:pt idx="524">
                  <c:v>2.1461443985172259</c:v>
                </c:pt>
                <c:pt idx="525">
                  <c:v>2.1382944020149459</c:v>
                </c:pt>
                <c:pt idx="526">
                  <c:v>0.68917155161945587</c:v>
                </c:pt>
                <c:pt idx="527">
                  <c:v>0.84059546748835334</c:v>
                </c:pt>
                <c:pt idx="528">
                  <c:v>-1.5972013905342317</c:v>
                </c:pt>
                <c:pt idx="529">
                  <c:v>0.11606731591319885</c:v>
                </c:pt>
                <c:pt idx="530">
                  <c:v>0.65716021026326477</c:v>
                </c:pt>
                <c:pt idx="531">
                  <c:v>0.93609449787013332</c:v>
                </c:pt>
                <c:pt idx="532">
                  <c:v>-0.45085308549247216</c:v>
                </c:pt>
                <c:pt idx="533">
                  <c:v>0.5694338620981112</c:v>
                </c:pt>
                <c:pt idx="534">
                  <c:v>-2.3131814552194321</c:v>
                </c:pt>
                <c:pt idx="535">
                  <c:v>1.0834606783668557</c:v>
                </c:pt>
                <c:pt idx="536">
                  <c:v>0.25683049772324473</c:v>
                </c:pt>
                <c:pt idx="537">
                  <c:v>0.95929707785823659</c:v>
                </c:pt>
                <c:pt idx="538">
                  <c:v>-0.25882576082554998</c:v>
                </c:pt>
                <c:pt idx="539">
                  <c:v>-0.276282661277655</c:v>
                </c:pt>
                <c:pt idx="540">
                  <c:v>1.155926212522453</c:v>
                </c:pt>
                <c:pt idx="541">
                  <c:v>0.53073095834304951</c:v>
                </c:pt>
                <c:pt idx="542">
                  <c:v>0.81519140999355599</c:v>
                </c:pt>
                <c:pt idx="543">
                  <c:v>1.3396075224042185</c:v>
                </c:pt>
                <c:pt idx="544">
                  <c:v>0.60418555078871439</c:v>
                </c:pt>
                <c:pt idx="545">
                  <c:v>-0.28256288705630084</c:v>
                </c:pt>
                <c:pt idx="546">
                  <c:v>0.66956444619585209</c:v>
                </c:pt>
                <c:pt idx="547">
                  <c:v>-0.14038286998221228</c:v>
                </c:pt>
                <c:pt idx="548">
                  <c:v>2.0948445979948662</c:v>
                </c:pt>
                <c:pt idx="549">
                  <c:v>-2.8476016123734738E-2</c:v>
                </c:pt>
                <c:pt idx="550">
                  <c:v>-0.85488313242383551</c:v>
                </c:pt>
                <c:pt idx="551">
                  <c:v>-2.1039630273603738</c:v>
                </c:pt>
                <c:pt idx="552">
                  <c:v>-0.41661097162449945</c:v>
                </c:pt>
                <c:pt idx="553">
                  <c:v>-1.0646145299114318</c:v>
                </c:pt>
                <c:pt idx="554">
                  <c:v>-1.6286662206960134</c:v>
                </c:pt>
                <c:pt idx="555">
                  <c:v>-0.27747741031401141</c:v>
                </c:pt>
                <c:pt idx="556">
                  <c:v>-1.6854673887850353</c:v>
                </c:pt>
                <c:pt idx="557">
                  <c:v>-1.5441358970752148</c:v>
                </c:pt>
                <c:pt idx="558">
                  <c:v>0.73292459655202791</c:v>
                </c:pt>
                <c:pt idx="559">
                  <c:v>-1.0657344968850104</c:v>
                </c:pt>
                <c:pt idx="560">
                  <c:v>1.4628176414534124</c:v>
                </c:pt>
                <c:pt idx="561">
                  <c:v>-0.10202491597500707</c:v>
                </c:pt>
                <c:pt idx="562">
                  <c:v>-0.25853570115449909</c:v>
                </c:pt>
                <c:pt idx="563">
                  <c:v>1.6803437107628278</c:v>
                </c:pt>
                <c:pt idx="564">
                  <c:v>0.64531808098040866</c:v>
                </c:pt>
                <c:pt idx="565">
                  <c:v>0.95590892240911796</c:v>
                </c:pt>
                <c:pt idx="566">
                  <c:v>0.16581628013233907</c:v>
                </c:pt>
                <c:pt idx="567">
                  <c:v>1.9803125683325584</c:v>
                </c:pt>
                <c:pt idx="568">
                  <c:v>-0.25550081555326276</c:v>
                </c:pt>
                <c:pt idx="569">
                  <c:v>0.63996369574213219</c:v>
                </c:pt>
                <c:pt idx="570">
                  <c:v>0.65018992300197098</c:v>
                </c:pt>
                <c:pt idx="571">
                  <c:v>-0.7744650228860479</c:v>
                </c:pt>
                <c:pt idx="572">
                  <c:v>0.52672799933088399</c:v>
                </c:pt>
                <c:pt idx="573">
                  <c:v>-0.26909319394102482</c:v>
                </c:pt>
                <c:pt idx="574">
                  <c:v>-1.4207904861492597</c:v>
                </c:pt>
                <c:pt idx="575">
                  <c:v>0.87817263552096669</c:v>
                </c:pt>
                <c:pt idx="576">
                  <c:v>1.7015634458732984</c:v>
                </c:pt>
                <c:pt idx="577">
                  <c:v>-1.2242401771235771</c:v>
                </c:pt>
                <c:pt idx="578">
                  <c:v>-2.2151606615443633</c:v>
                </c:pt>
                <c:pt idx="579">
                  <c:v>0.94217814678694545</c:v>
                </c:pt>
                <c:pt idx="580">
                  <c:v>-0.91485123245469069</c:v>
                </c:pt>
                <c:pt idx="581">
                  <c:v>0.20924637170611948</c:v>
                </c:pt>
                <c:pt idx="582">
                  <c:v>2.5247224944653368E-2</c:v>
                </c:pt>
                <c:pt idx="583">
                  <c:v>-1.0181401256566227</c:v>
                </c:pt>
                <c:pt idx="584">
                  <c:v>-1.0046428545253283</c:v>
                </c:pt>
                <c:pt idx="585">
                  <c:v>0.25254970357683248</c:v>
                </c:pt>
                <c:pt idx="586">
                  <c:v>0.67663737931681123</c:v>
                </c:pt>
                <c:pt idx="587">
                  <c:v>-0.41715620505871431</c:v>
                </c:pt>
                <c:pt idx="588">
                  <c:v>7.5069059464386356E-2</c:v>
                </c:pt>
                <c:pt idx="589">
                  <c:v>-5.5199767634946717E-2</c:v>
                </c:pt>
                <c:pt idx="590">
                  <c:v>2.0365383838201847</c:v>
                </c:pt>
                <c:pt idx="591">
                  <c:v>-1.4460197835245143</c:v>
                </c:pt>
                <c:pt idx="592">
                  <c:v>1.1788299139972223</c:v>
                </c:pt>
                <c:pt idx="593">
                  <c:v>-1.5548859016006054</c:v>
                </c:pt>
                <c:pt idx="594">
                  <c:v>0.69246473711333678</c:v>
                </c:pt>
                <c:pt idx="595">
                  <c:v>1.6240248998487026</c:v>
                </c:pt>
                <c:pt idx="596">
                  <c:v>-1.3907057968692476</c:v>
                </c:pt>
                <c:pt idx="597">
                  <c:v>0.46718830431205127</c:v>
                </c:pt>
                <c:pt idx="598">
                  <c:v>1.1424805525519162</c:v>
                </c:pt>
                <c:pt idx="599">
                  <c:v>1.1619311033627291</c:v>
                </c:pt>
                <c:pt idx="600">
                  <c:v>-0.76714717554778655</c:v>
                </c:pt>
                <c:pt idx="601">
                  <c:v>-1.5157461841432847</c:v>
                </c:pt>
                <c:pt idx="602">
                  <c:v>-1.4090217988524749</c:v>
                </c:pt>
                <c:pt idx="603">
                  <c:v>-1.6376920495918323</c:v>
                </c:pt>
                <c:pt idx="604">
                  <c:v>-0.25587878642482931</c:v>
                </c:pt>
                <c:pt idx="605">
                  <c:v>-0.79932065273028119</c:v>
                </c:pt>
                <c:pt idx="606">
                  <c:v>-1.5612066048043491</c:v>
                </c:pt>
                <c:pt idx="607">
                  <c:v>-0.33216366646496809</c:v>
                </c:pt>
                <c:pt idx="608">
                  <c:v>0.25930267490621706</c:v>
                </c:pt>
                <c:pt idx="609">
                  <c:v>1.5381672078795265</c:v>
                </c:pt>
                <c:pt idx="610">
                  <c:v>0.79714348965345128</c:v>
                </c:pt>
                <c:pt idx="611">
                  <c:v>-7.5451960484522296E-2</c:v>
                </c:pt>
                <c:pt idx="612">
                  <c:v>-0.54855460738927686</c:v>
                </c:pt>
                <c:pt idx="613">
                  <c:v>-0.86429289303673151</c:v>
                </c:pt>
                <c:pt idx="614">
                  <c:v>-0.30486793292367054</c:v>
                </c:pt>
                <c:pt idx="615">
                  <c:v>-1.7580677483304967</c:v>
                </c:pt>
                <c:pt idx="616">
                  <c:v>0.76306439979646612</c:v>
                </c:pt>
                <c:pt idx="617">
                  <c:v>-6.3779882812206701E-2</c:v>
                </c:pt>
                <c:pt idx="618">
                  <c:v>-0.42398270903080171</c:v>
                </c:pt>
                <c:pt idx="619">
                  <c:v>-0.33260242902293857</c:v>
                </c:pt>
                <c:pt idx="620">
                  <c:v>0.96355290117233761</c:v>
                </c:pt>
                <c:pt idx="621">
                  <c:v>-0.75983762913259945</c:v>
                </c:pt>
                <c:pt idx="622">
                  <c:v>1.1863349966248045</c:v>
                </c:pt>
                <c:pt idx="623">
                  <c:v>-3.3910577719767914</c:v>
                </c:pt>
                <c:pt idx="624">
                  <c:v>1.421444706176481</c:v>
                </c:pt>
                <c:pt idx="625">
                  <c:v>-0.86349667542324937</c:v>
                </c:pt>
                <c:pt idx="626">
                  <c:v>0.99744496461434373</c:v>
                </c:pt>
                <c:pt idx="627">
                  <c:v>-6.6803104038815952E-2</c:v>
                </c:pt>
                <c:pt idx="628">
                  <c:v>-1.0983982486281425</c:v>
                </c:pt>
                <c:pt idx="629">
                  <c:v>-1.4691198555171647</c:v>
                </c:pt>
                <c:pt idx="630">
                  <c:v>0.13810622276517925</c:v>
                </c:pt>
                <c:pt idx="631">
                  <c:v>0.96495574052158251</c:v>
                </c:pt>
                <c:pt idx="632">
                  <c:v>-2.5431706972491863</c:v>
                </c:pt>
                <c:pt idx="633">
                  <c:v>0.42852867036458608</c:v>
                </c:pt>
                <c:pt idx="634">
                  <c:v>0.14473895448078444</c:v>
                </c:pt>
                <c:pt idx="635">
                  <c:v>1.0959073663696257</c:v>
                </c:pt>
                <c:pt idx="636">
                  <c:v>-0.10752136488946906</c:v>
                </c:pt>
                <c:pt idx="637">
                  <c:v>0.18999217587318906</c:v>
                </c:pt>
                <c:pt idx="638">
                  <c:v>-0.26300997501352263</c:v>
                </c:pt>
                <c:pt idx="639">
                  <c:v>0.41323214828528965</c:v>
                </c:pt>
                <c:pt idx="640">
                  <c:v>-0.57007228353904438</c:v>
                </c:pt>
                <c:pt idx="641">
                  <c:v>0.30405221024900975</c:v>
                </c:pt>
                <c:pt idx="642">
                  <c:v>1.9379532178380758</c:v>
                </c:pt>
                <c:pt idx="643">
                  <c:v>-0.7105744689690292</c:v>
                </c:pt>
                <c:pt idx="644">
                  <c:v>2.0332323121193348</c:v>
                </c:pt>
                <c:pt idx="645">
                  <c:v>-2.4357547705540483</c:v>
                </c:pt>
                <c:pt idx="646">
                  <c:v>6.0483417906835868E-3</c:v>
                </c:pt>
                <c:pt idx="647">
                  <c:v>-0.54110723382948667</c:v>
                </c:pt>
                <c:pt idx="648">
                  <c:v>1.2740405100817762</c:v>
                </c:pt>
                <c:pt idx="649">
                  <c:v>-0.41886625976186043</c:v>
                </c:pt>
                <c:pt idx="650">
                  <c:v>1.8206709655535622</c:v>
                </c:pt>
                <c:pt idx="651">
                  <c:v>-0.69485401223738474</c:v>
                </c:pt>
                <c:pt idx="652">
                  <c:v>-0.92658976990999697</c:v>
                </c:pt>
                <c:pt idx="653">
                  <c:v>-0.35044708737402175</c:v>
                </c:pt>
                <c:pt idx="654">
                  <c:v>-1.1805774446893977</c:v>
                </c:pt>
                <c:pt idx="655">
                  <c:v>1.3539912721974314</c:v>
                </c:pt>
                <c:pt idx="656">
                  <c:v>0.40023404111180216</c:v>
                </c:pt>
                <c:pt idx="657">
                  <c:v>0.39327723838723916</c:v>
                </c:pt>
                <c:pt idx="658">
                  <c:v>-0.32107674564811006</c:v>
                </c:pt>
                <c:pt idx="659">
                  <c:v>1.6176810613799564</c:v>
                </c:pt>
                <c:pt idx="660">
                  <c:v>0.18818162656118531</c:v>
                </c:pt>
                <c:pt idx="661">
                  <c:v>0.5800716532708412</c:v>
                </c:pt>
                <c:pt idx="662">
                  <c:v>0.53770311601104215</c:v>
                </c:pt>
                <c:pt idx="663">
                  <c:v>-2.7519171265691256E-2</c:v>
                </c:pt>
                <c:pt idx="664">
                  <c:v>-1.1675097536267351</c:v>
                </c:pt>
                <c:pt idx="665">
                  <c:v>-3.9628259360226181E-2</c:v>
                </c:pt>
                <c:pt idx="666">
                  <c:v>-1.0352673828329273E-2</c:v>
                </c:pt>
                <c:pt idx="667">
                  <c:v>-0.84727260995326947</c:v>
                </c:pt>
                <c:pt idx="668">
                  <c:v>-0.69292959487149464</c:v>
                </c:pt>
                <c:pt idx="669">
                  <c:v>1.6289799160428871</c:v>
                </c:pt>
                <c:pt idx="670">
                  <c:v>1.6042401782525166</c:v>
                </c:pt>
                <c:pt idx="671">
                  <c:v>0.12032197433625491</c:v>
                </c:pt>
                <c:pt idx="672">
                  <c:v>-0.11313048220916233</c:v>
                </c:pt>
                <c:pt idx="673">
                  <c:v>-0.58359761640186747</c:v>
                </c:pt>
                <c:pt idx="674">
                  <c:v>0.22569291935169478</c:v>
                </c:pt>
                <c:pt idx="675">
                  <c:v>-0.7740470524962495</c:v>
                </c:pt>
                <c:pt idx="676">
                  <c:v>-0.25989195003966792</c:v>
                </c:pt>
                <c:pt idx="677">
                  <c:v>0.57749505720700967</c:v>
                </c:pt>
                <c:pt idx="678">
                  <c:v>-1.1663677645802624</c:v>
                </c:pt>
                <c:pt idx="679">
                  <c:v>-0.27851385038229726</c:v>
                </c:pt>
                <c:pt idx="680">
                  <c:v>-0.67604445144477587</c:v>
                </c:pt>
                <c:pt idx="681">
                  <c:v>0.24936206094542968</c:v>
                </c:pt>
                <c:pt idx="682">
                  <c:v>-0.79482014569702386</c:v>
                </c:pt>
                <c:pt idx="683">
                  <c:v>-1.0858759188091325</c:v>
                </c:pt>
                <c:pt idx="684">
                  <c:v>7.5543544980467559E-2</c:v>
                </c:pt>
                <c:pt idx="685">
                  <c:v>0.77242679078496401</c:v>
                </c:pt>
                <c:pt idx="686">
                  <c:v>1.4922071525410256</c:v>
                </c:pt>
                <c:pt idx="687">
                  <c:v>-0.94358860083398355</c:v>
                </c:pt>
                <c:pt idx="688">
                  <c:v>-0.7731952579499799</c:v>
                </c:pt>
                <c:pt idx="689">
                  <c:v>0.69461214320937348</c:v>
                </c:pt>
                <c:pt idx="690">
                  <c:v>0.96778439924952764</c:v>
                </c:pt>
                <c:pt idx="691">
                  <c:v>-0.30108494116837115</c:v>
                </c:pt>
                <c:pt idx="692">
                  <c:v>-1.3714146692550475</c:v>
                </c:pt>
                <c:pt idx="693">
                  <c:v>-0.8218314130345421</c:v>
                </c:pt>
                <c:pt idx="694">
                  <c:v>-1.4423443312594824</c:v>
                </c:pt>
                <c:pt idx="695">
                  <c:v>1.0848850615085386</c:v>
                </c:pt>
                <c:pt idx="696">
                  <c:v>-0.17616354417527802</c:v>
                </c:pt>
                <c:pt idx="697">
                  <c:v>0.47010746493844202</c:v>
                </c:pt>
                <c:pt idx="698">
                  <c:v>-0.11157158672148437</c:v>
                </c:pt>
                <c:pt idx="699">
                  <c:v>-0.72734633767217627</c:v>
                </c:pt>
                <c:pt idx="700">
                  <c:v>1.9858699144363072</c:v>
                </c:pt>
                <c:pt idx="701">
                  <c:v>-0.16870860565722445</c:v>
                </c:pt>
                <c:pt idx="702">
                  <c:v>0.4216690483384733</c:v>
                </c:pt>
                <c:pt idx="703">
                  <c:v>-0.15037887628882984</c:v>
                </c:pt>
                <c:pt idx="704">
                  <c:v>-7.2544204173817128E-2</c:v>
                </c:pt>
                <c:pt idx="705">
                  <c:v>1.5056763373331092</c:v>
                </c:pt>
                <c:pt idx="706">
                  <c:v>-0.93383321087726134</c:v>
                </c:pt>
                <c:pt idx="707">
                  <c:v>-1.0712651690464661</c:v>
                </c:pt>
                <c:pt idx="708">
                  <c:v>0.56482948483195283</c:v>
                </c:pt>
                <c:pt idx="709">
                  <c:v>0.78475861097032862</c:v>
                </c:pt>
                <c:pt idx="710">
                  <c:v>-1.1719150879281992</c:v>
                </c:pt>
                <c:pt idx="711">
                  <c:v>-9.6707693621031154E-2</c:v>
                </c:pt>
                <c:pt idx="712">
                  <c:v>-3.1249241839382744</c:v>
                </c:pt>
                <c:pt idx="713">
                  <c:v>-1.4556728924061737</c:v>
                </c:pt>
                <c:pt idx="714">
                  <c:v>-0.75430063003235315</c:v>
                </c:pt>
                <c:pt idx="715">
                  <c:v>-0.30775230039012325</c:v>
                </c:pt>
                <c:pt idx="716">
                  <c:v>-1.7451614994313038</c:v>
                </c:pt>
                <c:pt idx="717">
                  <c:v>-0.59279196935822398</c:v>
                </c:pt>
                <c:pt idx="718">
                  <c:v>-1.1186684314033908</c:v>
                </c:pt>
                <c:pt idx="719">
                  <c:v>-0.57118391760421794</c:v>
                </c:pt>
                <c:pt idx="720">
                  <c:v>0.32132261441549836</c:v>
                </c:pt>
                <c:pt idx="721">
                  <c:v>-0.38004231176849146</c:v>
                </c:pt>
                <c:pt idx="722">
                  <c:v>-0.40795419938219624</c:v>
                </c:pt>
                <c:pt idx="723">
                  <c:v>-0.61052519991035314</c:v>
                </c:pt>
                <c:pt idx="724">
                  <c:v>-1.8470534671293954</c:v>
                </c:pt>
                <c:pt idx="725">
                  <c:v>0.10818395837839567</c:v>
                </c:pt>
                <c:pt idx="726">
                  <c:v>2.110345818330492</c:v>
                </c:pt>
                <c:pt idx="727">
                  <c:v>3.9635564586870231E-2</c:v>
                </c:pt>
                <c:pt idx="728">
                  <c:v>1.821025465620786</c:v>
                </c:pt>
                <c:pt idx="729">
                  <c:v>1.6964638287267189</c:v>
                </c:pt>
                <c:pt idx="730">
                  <c:v>-1.4183860397551067</c:v>
                </c:pt>
                <c:pt idx="731">
                  <c:v>1.7394406514327194</c:v>
                </c:pt>
                <c:pt idx="732">
                  <c:v>-2.5711072629486686E-2</c:v>
                </c:pt>
                <c:pt idx="733">
                  <c:v>0.56439762760157741</c:v>
                </c:pt>
                <c:pt idx="734">
                  <c:v>-1.3655893695784229</c:v>
                </c:pt>
                <c:pt idx="735">
                  <c:v>0.41872044690193366</c:v>
                </c:pt>
                <c:pt idx="736">
                  <c:v>0.36300276441735679</c:v>
                </c:pt>
                <c:pt idx="737">
                  <c:v>1.877639055452196</c:v>
                </c:pt>
                <c:pt idx="738">
                  <c:v>-6.893182939304765E-2</c:v>
                </c:pt>
                <c:pt idx="739">
                  <c:v>-1.4189826364322702</c:v>
                </c:pt>
                <c:pt idx="740">
                  <c:v>1.1823493298061196</c:v>
                </c:pt>
                <c:pt idx="741">
                  <c:v>-9.497030228136083E-3</c:v>
                </c:pt>
                <c:pt idx="742">
                  <c:v>-0.73872686934213494</c:v>
                </c:pt>
                <c:pt idx="743">
                  <c:v>0.46422202397311363</c:v>
                </c:pt>
                <c:pt idx="744">
                  <c:v>1.6006314017348089E-2</c:v>
                </c:pt>
                <c:pt idx="745">
                  <c:v>0.18378316139283424</c:v>
                </c:pt>
                <c:pt idx="746">
                  <c:v>0.91553656333338829</c:v>
                </c:pt>
                <c:pt idx="747">
                  <c:v>-0.40017220774054163</c:v>
                </c:pt>
                <c:pt idx="748">
                  <c:v>-0.50860786502788002</c:v>
                </c:pt>
                <c:pt idx="749">
                  <c:v>0.4310794073115396</c:v>
                </c:pt>
                <c:pt idx="750">
                  <c:v>0.1498124777351828</c:v>
                </c:pt>
                <c:pt idx="751">
                  <c:v>0.83426693861530588</c:v>
                </c:pt>
                <c:pt idx="752">
                  <c:v>-0.10438902601835487</c:v>
                </c:pt>
                <c:pt idx="753">
                  <c:v>-0.56441013133257378</c:v>
                </c:pt>
                <c:pt idx="754">
                  <c:v>-1.600612881544115</c:v>
                </c:pt>
                <c:pt idx="755">
                  <c:v>1.1953648575930114</c:v>
                </c:pt>
                <c:pt idx="756">
                  <c:v>0.16530181068944572</c:v>
                </c:pt>
                <c:pt idx="757">
                  <c:v>-0.7859268029591453</c:v>
                </c:pt>
                <c:pt idx="758">
                  <c:v>-0.89122483792097551</c:v>
                </c:pt>
                <c:pt idx="759">
                  <c:v>-1.6443957851258162</c:v>
                </c:pt>
                <c:pt idx="760">
                  <c:v>-0.51937678567852785</c:v>
                </c:pt>
                <c:pt idx="761">
                  <c:v>-9.5508508399279712E-2</c:v>
                </c:pt>
                <c:pt idx="762">
                  <c:v>0.36247591320835859</c:v>
                </c:pt>
                <c:pt idx="763">
                  <c:v>0.12139703373244526</c:v>
                </c:pt>
                <c:pt idx="764">
                  <c:v>-0.11502556056986002</c:v>
                </c:pt>
                <c:pt idx="765">
                  <c:v>-0.91136196845953243</c:v>
                </c:pt>
                <c:pt idx="766">
                  <c:v>-1.8118002589471294</c:v>
                </c:pt>
                <c:pt idx="767">
                  <c:v>-0.49597712971107732</c:v>
                </c:pt>
                <c:pt idx="768">
                  <c:v>0.32815565836820504</c:v>
                </c:pt>
                <c:pt idx="769">
                  <c:v>-0.23085680016821719</c:v>
                </c:pt>
                <c:pt idx="770">
                  <c:v>-0.92045817946758213</c:v>
                </c:pt>
                <c:pt idx="771">
                  <c:v>1.1778178269139072</c:v>
                </c:pt>
                <c:pt idx="772">
                  <c:v>1.7662082379548387</c:v>
                </c:pt>
                <c:pt idx="773">
                  <c:v>0.61706096149581935</c:v>
                </c:pt>
                <c:pt idx="774">
                  <c:v>-1.0831557743216713</c:v>
                </c:pt>
                <c:pt idx="775">
                  <c:v>1.245211485050838</c:v>
                </c:pt>
                <c:pt idx="776">
                  <c:v>0.12197989171172985</c:v>
                </c:pt>
                <c:pt idx="777">
                  <c:v>0.25831894646049669</c:v>
                </c:pt>
                <c:pt idx="778">
                  <c:v>0.77438551853215021</c:v>
                </c:pt>
                <c:pt idx="779">
                  <c:v>0.86318559098561831</c:v>
                </c:pt>
                <c:pt idx="780">
                  <c:v>0.14292471712123245</c:v>
                </c:pt>
                <c:pt idx="781">
                  <c:v>-7.2377168735009434E-3</c:v>
                </c:pt>
                <c:pt idx="782">
                  <c:v>-0.27688711738064509</c:v>
                </c:pt>
                <c:pt idx="783">
                  <c:v>0.83974114329486227</c:v>
                </c:pt>
                <c:pt idx="784">
                  <c:v>0.99088338874063275</c:v>
                </c:pt>
                <c:pt idx="785">
                  <c:v>-0.78097357491366903</c:v>
                </c:pt>
                <c:pt idx="786">
                  <c:v>0.79478396593058509</c:v>
                </c:pt>
                <c:pt idx="787">
                  <c:v>-1.3892086050416985</c:v>
                </c:pt>
                <c:pt idx="788">
                  <c:v>-0.22278856209159859</c:v>
                </c:pt>
                <c:pt idx="789">
                  <c:v>-1.2536032934652717</c:v>
                </c:pt>
                <c:pt idx="790">
                  <c:v>1.4675903530239491</c:v>
                </c:pt>
                <c:pt idx="791">
                  <c:v>-0.84986263599875667</c:v>
                </c:pt>
                <c:pt idx="792">
                  <c:v>-0.28118182555939431</c:v>
                </c:pt>
                <c:pt idx="793">
                  <c:v>1.3294199202595891E-3</c:v>
                </c:pt>
                <c:pt idx="794">
                  <c:v>-0.95805833423193132</c:v>
                </c:pt>
                <c:pt idx="795">
                  <c:v>0.61570024493427411</c:v>
                </c:pt>
                <c:pt idx="796">
                  <c:v>-0.9632530471371723</c:v>
                </c:pt>
                <c:pt idx="797">
                  <c:v>0.71939691831625563</c:v>
                </c:pt>
                <c:pt idx="798">
                  <c:v>1.0727095139793823</c:v>
                </c:pt>
                <c:pt idx="799">
                  <c:v>-0.35795791698132007</c:v>
                </c:pt>
                <c:pt idx="800">
                  <c:v>1.3487691053429316</c:v>
                </c:pt>
                <c:pt idx="801">
                  <c:v>-1.0130150958637518</c:v>
                </c:pt>
                <c:pt idx="802">
                  <c:v>-0.14908099938976083</c:v>
                </c:pt>
                <c:pt idx="803">
                  <c:v>0.42148917870292468</c:v>
                </c:pt>
                <c:pt idx="804">
                  <c:v>0.2498378890359092</c:v>
                </c:pt>
                <c:pt idx="805">
                  <c:v>-0.92833660854509326</c:v>
                </c:pt>
                <c:pt idx="806">
                  <c:v>0.29191586523429791</c:v>
                </c:pt>
                <c:pt idx="807">
                  <c:v>0.57030348640912365</c:v>
                </c:pt>
                <c:pt idx="808">
                  <c:v>-0.35776804058952738</c:v>
                </c:pt>
                <c:pt idx="809">
                  <c:v>0.87936675618500892</c:v>
                </c:pt>
                <c:pt idx="810">
                  <c:v>-1.8902103741370837</c:v>
                </c:pt>
                <c:pt idx="811">
                  <c:v>-1.2334578789787614</c:v>
                </c:pt>
                <c:pt idx="812">
                  <c:v>-0.24337661667403232</c:v>
                </c:pt>
                <c:pt idx="813">
                  <c:v>1.1637514295717981</c:v>
                </c:pt>
                <c:pt idx="814">
                  <c:v>0.99756405525587066</c:v>
                </c:pt>
                <c:pt idx="815">
                  <c:v>-0.3118492972380249</c:v>
                </c:pt>
                <c:pt idx="816">
                  <c:v>0.13746294988759722</c:v>
                </c:pt>
                <c:pt idx="817">
                  <c:v>-0.58181678274720827</c:v>
                </c:pt>
                <c:pt idx="818">
                  <c:v>-0.49379434285149237</c:v>
                </c:pt>
                <c:pt idx="819">
                  <c:v>-0.39752238290941388</c:v>
                </c:pt>
                <c:pt idx="820">
                  <c:v>1.355862115460595</c:v>
                </c:pt>
                <c:pt idx="821">
                  <c:v>0.44151508657098582</c:v>
                </c:pt>
                <c:pt idx="822">
                  <c:v>-1.4139976396613845</c:v>
                </c:pt>
                <c:pt idx="823">
                  <c:v>-0.42922974982054996</c:v>
                </c:pt>
                <c:pt idx="824">
                  <c:v>-0.40386341798305647</c:v>
                </c:pt>
                <c:pt idx="825">
                  <c:v>0.49839050476645497</c:v>
                </c:pt>
                <c:pt idx="826">
                  <c:v>-0.28856045120286389</c:v>
                </c:pt>
                <c:pt idx="827">
                  <c:v>0.41277742857052058</c:v>
                </c:pt>
                <c:pt idx="828">
                  <c:v>0.1453001154458482</c:v>
                </c:pt>
                <c:pt idx="829">
                  <c:v>-4.0660852731644326E-3</c:v>
                </c:pt>
                <c:pt idx="830">
                  <c:v>0.86835431138388941</c:v>
                </c:pt>
                <c:pt idx="831">
                  <c:v>-0.94134684884218789</c:v>
                </c:pt>
                <c:pt idx="832">
                  <c:v>2.5827582404233773E-2</c:v>
                </c:pt>
                <c:pt idx="833">
                  <c:v>0.21159871627194971</c:v>
                </c:pt>
                <c:pt idx="834">
                  <c:v>-0.14380642127107102</c:v>
                </c:pt>
                <c:pt idx="835">
                  <c:v>-1.0115026947594989</c:v>
                </c:pt>
                <c:pt idx="836">
                  <c:v>1.1366314283156909</c:v>
                </c:pt>
                <c:pt idx="837">
                  <c:v>-1.6868517831039451</c:v>
                </c:pt>
                <c:pt idx="838">
                  <c:v>0.13054896965630292</c:v>
                </c:pt>
                <c:pt idx="839">
                  <c:v>-0.76530002624248272</c:v>
                </c:pt>
                <c:pt idx="840">
                  <c:v>0.23577496896272176</c:v>
                </c:pt>
                <c:pt idx="841">
                  <c:v>0.34215706512002875</c:v>
                </c:pt>
                <c:pt idx="842">
                  <c:v>-0.12852598317591024</c:v>
                </c:pt>
                <c:pt idx="843">
                  <c:v>1.4005277622090526</c:v>
                </c:pt>
                <c:pt idx="844">
                  <c:v>0.50842466763839056</c:v>
                </c:pt>
                <c:pt idx="845">
                  <c:v>-0.34941699606279375</c:v>
                </c:pt>
                <c:pt idx="846">
                  <c:v>0.1081972659767656</c:v>
                </c:pt>
                <c:pt idx="847">
                  <c:v>7.7092661288165054E-2</c:v>
                </c:pt>
                <c:pt idx="848">
                  <c:v>0.88947414023483518</c:v>
                </c:pt>
                <c:pt idx="849">
                  <c:v>5.7178456822287949E-2</c:v>
                </c:pt>
                <c:pt idx="850">
                  <c:v>0.35282237763496038</c:v>
                </c:pt>
                <c:pt idx="851">
                  <c:v>0.16486441054854772</c:v>
                </c:pt>
                <c:pt idx="852">
                  <c:v>-0.95332840719267331</c:v>
                </c:pt>
                <c:pt idx="853">
                  <c:v>-0.17854152804396595</c:v>
                </c:pt>
                <c:pt idx="854">
                  <c:v>0.44840723442622643</c:v>
                </c:pt>
                <c:pt idx="855">
                  <c:v>1.1656763579590548</c:v>
                </c:pt>
                <c:pt idx="856">
                  <c:v>-0.89287041566131986</c:v>
                </c:pt>
                <c:pt idx="857">
                  <c:v>-0.25977838795223551</c:v>
                </c:pt>
                <c:pt idx="858">
                  <c:v>0.779553223020514</c:v>
                </c:pt>
                <c:pt idx="859">
                  <c:v>0.63404373714582807</c:v>
                </c:pt>
                <c:pt idx="860">
                  <c:v>-0.55960431888636819</c:v>
                </c:pt>
                <c:pt idx="861">
                  <c:v>-2.3123959981136313</c:v>
                </c:pt>
                <c:pt idx="862">
                  <c:v>0.41594657881386432</c:v>
                </c:pt>
                <c:pt idx="863">
                  <c:v>-1.7253550157384865</c:v>
                </c:pt>
                <c:pt idx="864">
                  <c:v>-1.0102316775749944</c:v>
                </c:pt>
                <c:pt idx="865">
                  <c:v>-2.1090485141015067</c:v>
                </c:pt>
                <c:pt idx="866">
                  <c:v>1.0100923551499132</c:v>
                </c:pt>
                <c:pt idx="867">
                  <c:v>1.1906716933708061</c:v>
                </c:pt>
                <c:pt idx="868">
                  <c:v>-1.6929269720329918</c:v>
                </c:pt>
                <c:pt idx="869">
                  <c:v>0.73093786790857784</c:v>
                </c:pt>
                <c:pt idx="870">
                  <c:v>1.7986467351688935</c:v>
                </c:pt>
                <c:pt idx="871">
                  <c:v>0.34252462337163969</c:v>
                </c:pt>
                <c:pt idx="872">
                  <c:v>-0.3250667958382234</c:v>
                </c:pt>
                <c:pt idx="873">
                  <c:v>0.24065975610049417</c:v>
                </c:pt>
                <c:pt idx="874">
                  <c:v>1.6884402247319894</c:v>
                </c:pt>
                <c:pt idx="875">
                  <c:v>-1.3794489747804564</c:v>
                </c:pt>
                <c:pt idx="876">
                  <c:v>0.21885498216355703</c:v>
                </c:pt>
                <c:pt idx="877">
                  <c:v>1.0234449545988591</c:v>
                </c:pt>
                <c:pt idx="878">
                  <c:v>-6.9440272685421967E-2</c:v>
                </c:pt>
                <c:pt idx="879">
                  <c:v>-3.5404379658086071E-2</c:v>
                </c:pt>
                <c:pt idx="880">
                  <c:v>0.83380377519833715</c:v>
                </c:pt>
                <c:pt idx="881">
                  <c:v>-1.3929066749328562</c:v>
                </c:pt>
                <c:pt idx="882">
                  <c:v>-1.1541135836215055</c:v>
                </c:pt>
                <c:pt idx="883">
                  <c:v>0.67069121554395217</c:v>
                </c:pt>
                <c:pt idx="884">
                  <c:v>0.60681737049564255</c:v>
                </c:pt>
                <c:pt idx="885">
                  <c:v>0.82872252560975035</c:v>
                </c:pt>
                <c:pt idx="886">
                  <c:v>0.5020503768410558</c:v>
                </c:pt>
                <c:pt idx="887">
                  <c:v>-0.6728349520786665</c:v>
                </c:pt>
                <c:pt idx="888">
                  <c:v>-0.68776218712789738</c:v>
                </c:pt>
                <c:pt idx="889">
                  <c:v>-0.66729971514597963</c:v>
                </c:pt>
                <c:pt idx="890">
                  <c:v>1.0002075756082913</c:v>
                </c:pt>
                <c:pt idx="891">
                  <c:v>-1.0812258776461681</c:v>
                </c:pt>
                <c:pt idx="892">
                  <c:v>1.3535901336723519</c:v>
                </c:pt>
                <c:pt idx="893">
                  <c:v>-0.62788919120416864</c:v>
                </c:pt>
                <c:pt idx="894">
                  <c:v>-0.47270642317303313</c:v>
                </c:pt>
                <c:pt idx="895">
                  <c:v>0.12933503096438148</c:v>
                </c:pt>
                <c:pt idx="896">
                  <c:v>1.6815751196043394E-2</c:v>
                </c:pt>
                <c:pt idx="897">
                  <c:v>-0.3343369388222639</c:v>
                </c:pt>
                <c:pt idx="898">
                  <c:v>-0.62650083485227714</c:v>
                </c:pt>
                <c:pt idx="899">
                  <c:v>0.44043764572684374</c:v>
                </c:pt>
                <c:pt idx="900">
                  <c:v>1.5006596057613439</c:v>
                </c:pt>
                <c:pt idx="901">
                  <c:v>0.59387558186661593</c:v>
                </c:pt>
                <c:pt idx="902">
                  <c:v>-0.63912014289397856</c:v>
                </c:pt>
                <c:pt idx="903">
                  <c:v>-1.4054816685101903</c:v>
                </c:pt>
                <c:pt idx="904">
                  <c:v>-1.4323343857451105</c:v>
                </c:pt>
                <c:pt idx="905">
                  <c:v>6.0778253733232646E-2</c:v>
                </c:pt>
                <c:pt idx="906">
                  <c:v>-0.74084242746401774</c:v>
                </c:pt>
                <c:pt idx="907">
                  <c:v>0.49301236513324209</c:v>
                </c:pt>
                <c:pt idx="908">
                  <c:v>3.5669407451821122E-2</c:v>
                </c:pt>
                <c:pt idx="909">
                  <c:v>-0.64639409170623718</c:v>
                </c:pt>
                <c:pt idx="910">
                  <c:v>-0.41679613207088195</c:v>
                </c:pt>
                <c:pt idx="911">
                  <c:v>0.14086230530749155</c:v>
                </c:pt>
                <c:pt idx="912">
                  <c:v>1.4560069222981999</c:v>
                </c:pt>
                <c:pt idx="913">
                  <c:v>-1.7207368145665036E-2</c:v>
                </c:pt>
                <c:pt idx="914">
                  <c:v>-1.1915879170052746</c:v>
                </c:pt>
                <c:pt idx="915">
                  <c:v>-1.053797411265557</c:v>
                </c:pt>
                <c:pt idx="916">
                  <c:v>-1.0152847534387064</c:v>
                </c:pt>
                <c:pt idx="917">
                  <c:v>-1.1651550817614327</c:v>
                </c:pt>
                <c:pt idx="918">
                  <c:v>2.3118473491274401</c:v>
                </c:pt>
                <c:pt idx="919">
                  <c:v>2.1091619914223312</c:v>
                </c:pt>
                <c:pt idx="920">
                  <c:v>-1.4625025656804223</c:v>
                </c:pt>
                <c:pt idx="921">
                  <c:v>0.10600965891280634</c:v>
                </c:pt>
                <c:pt idx="922">
                  <c:v>0.23122139719235157</c:v>
                </c:pt>
                <c:pt idx="923">
                  <c:v>1.0334889353219516</c:v>
                </c:pt>
                <c:pt idx="924">
                  <c:v>-1.357915705757871</c:v>
                </c:pt>
                <c:pt idx="925">
                  <c:v>1.4202893303399327</c:v>
                </c:pt>
                <c:pt idx="926">
                  <c:v>0.68323919334832084</c:v>
                </c:pt>
                <c:pt idx="927">
                  <c:v>0.43710548199652877</c:v>
                </c:pt>
                <c:pt idx="928">
                  <c:v>0.66860660180613785</c:v>
                </c:pt>
                <c:pt idx="929">
                  <c:v>-0.3349169884119112</c:v>
                </c:pt>
                <c:pt idx="930">
                  <c:v>-3.3050077758234648</c:v>
                </c:pt>
                <c:pt idx="931">
                  <c:v>0.41666375158041724</c:v>
                </c:pt>
                <c:pt idx="932">
                  <c:v>-0.14451868075110319</c:v>
                </c:pt>
                <c:pt idx="933">
                  <c:v>-0.22421059530011167</c:v>
                </c:pt>
                <c:pt idx="934">
                  <c:v>-0.71936389620089525</c:v>
                </c:pt>
                <c:pt idx="935">
                  <c:v>-0.13692707655439129</c:v>
                </c:pt>
                <c:pt idx="936">
                  <c:v>-0.5482072809162668</c:v>
                </c:pt>
                <c:pt idx="937">
                  <c:v>-5.2893458345568689E-2</c:v>
                </c:pt>
                <c:pt idx="938">
                  <c:v>0.42344243685516503</c:v>
                </c:pt>
                <c:pt idx="939">
                  <c:v>0.48062242566530955</c:v>
                </c:pt>
                <c:pt idx="940">
                  <c:v>-0.75027399332820988</c:v>
                </c:pt>
                <c:pt idx="941">
                  <c:v>-0.3675129475471266</c:v>
                </c:pt>
                <c:pt idx="942">
                  <c:v>-1.7217568141094155</c:v>
                </c:pt>
                <c:pt idx="943">
                  <c:v>0.51791222259420788</c:v>
                </c:pt>
                <c:pt idx="944">
                  <c:v>0.522023661095667</c:v>
                </c:pt>
                <c:pt idx="945">
                  <c:v>0.8550000260248618</c:v>
                </c:pt>
                <c:pt idx="946">
                  <c:v>-4.4765615159796823E-2</c:v>
                </c:pt>
                <c:pt idx="947">
                  <c:v>0.78281177966815818</c:v>
                </c:pt>
                <c:pt idx="948">
                  <c:v>-1.4744165796385937</c:v>
                </c:pt>
                <c:pt idx="949">
                  <c:v>2.1674868036331034</c:v>
                </c:pt>
                <c:pt idx="950">
                  <c:v>1.0570380793689989</c:v>
                </c:pt>
                <c:pt idx="951">
                  <c:v>1.5386851815209965</c:v>
                </c:pt>
                <c:pt idx="952">
                  <c:v>-1.372448993559213</c:v>
                </c:pt>
                <c:pt idx="953">
                  <c:v>-0.18140782569201264</c:v>
                </c:pt>
                <c:pt idx="954">
                  <c:v>1.7657727237811329</c:v>
                </c:pt>
                <c:pt idx="955">
                  <c:v>9.3253263563497057E-2</c:v>
                </c:pt>
                <c:pt idx="956">
                  <c:v>-4.1371604490730185E-2</c:v>
                </c:pt>
                <c:pt idx="957">
                  <c:v>-2.4694642823730462E-3</c:v>
                </c:pt>
                <c:pt idx="958">
                  <c:v>-0.40149497789710065</c:v>
                </c:pt>
                <c:pt idx="959">
                  <c:v>1.2170809251356411</c:v>
                </c:pt>
                <c:pt idx="960">
                  <c:v>-1.2222516169986104</c:v>
                </c:pt>
                <c:pt idx="961">
                  <c:v>-0.19056488882418421</c:v>
                </c:pt>
                <c:pt idx="962">
                  <c:v>-1.1557102046747048</c:v>
                </c:pt>
                <c:pt idx="963">
                  <c:v>0.63073163439105784</c:v>
                </c:pt>
                <c:pt idx="964">
                  <c:v>-0.40987617665082432</c:v>
                </c:pt>
                <c:pt idx="965">
                  <c:v>-0.25078026578049517</c:v>
                </c:pt>
                <c:pt idx="966">
                  <c:v>-0.58756755377741676</c:v>
                </c:pt>
                <c:pt idx="967">
                  <c:v>-1.3237638095873239</c:v>
                </c:pt>
                <c:pt idx="968">
                  <c:v>-0.44831890648676076</c:v>
                </c:pt>
                <c:pt idx="969">
                  <c:v>-1.5391366600229235</c:v>
                </c:pt>
                <c:pt idx="970">
                  <c:v>-0.12041019693745447</c:v>
                </c:pt>
                <c:pt idx="971">
                  <c:v>-0.58431196346847081</c:v>
                </c:pt>
                <c:pt idx="972">
                  <c:v>0.83357677448401279</c:v>
                </c:pt>
                <c:pt idx="973">
                  <c:v>-1.6929228447259526E-2</c:v>
                </c:pt>
                <c:pt idx="974">
                  <c:v>0.37270308346870884</c:v>
                </c:pt>
                <c:pt idx="975">
                  <c:v>-1.5666406061172404</c:v>
                </c:pt>
                <c:pt idx="976">
                  <c:v>-0.32080601180180768</c:v>
                </c:pt>
                <c:pt idx="977">
                  <c:v>-0.78242479396666553</c:v>
                </c:pt>
                <c:pt idx="978">
                  <c:v>-1.7663085261228346</c:v>
                </c:pt>
                <c:pt idx="979">
                  <c:v>1.5817297237156405</c:v>
                </c:pt>
                <c:pt idx="980">
                  <c:v>-1.1807478552872146</c:v>
                </c:pt>
                <c:pt idx="981">
                  <c:v>-1.1432904787250129</c:v>
                </c:pt>
                <c:pt idx="982">
                  <c:v>0.824147392217629</c:v>
                </c:pt>
                <c:pt idx="983">
                  <c:v>-0.54777761112509005</c:v>
                </c:pt>
                <c:pt idx="984">
                  <c:v>0.66101092380560011</c:v>
                </c:pt>
                <c:pt idx="985">
                  <c:v>-0.7320333234297447</c:v>
                </c:pt>
                <c:pt idx="986">
                  <c:v>0.49707975254793713</c:v>
                </c:pt>
                <c:pt idx="987">
                  <c:v>-2.271024139813961</c:v>
                </c:pt>
                <c:pt idx="988">
                  <c:v>0.90612316887487498</c:v>
                </c:pt>
                <c:pt idx="989">
                  <c:v>1.0767871643319955</c:v>
                </c:pt>
                <c:pt idx="990">
                  <c:v>1.1115417906069309</c:v>
                </c:pt>
                <c:pt idx="991">
                  <c:v>0.23329500301625483</c:v>
                </c:pt>
                <c:pt idx="992">
                  <c:v>1.0972466861133245</c:v>
                </c:pt>
                <c:pt idx="993">
                  <c:v>0.36300970611435446</c:v>
                </c:pt>
                <c:pt idx="994">
                  <c:v>-1.568207554435463</c:v>
                </c:pt>
                <c:pt idx="995">
                  <c:v>-0.20829548545375332</c:v>
                </c:pt>
                <c:pt idx="996">
                  <c:v>-1.3990481506829928</c:v>
                </c:pt>
                <c:pt idx="997">
                  <c:v>-0.80420384473233053</c:v>
                </c:pt>
                <c:pt idx="998">
                  <c:v>0.16525771018386592</c:v>
                </c:pt>
                <c:pt idx="999">
                  <c:v>-6.0800285851131619E-2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DD-4DC9-9816-06830E44C174}"/>
            </c:ext>
          </c:extLst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1.4212589565174678</c:v>
                </c:pt>
                <c:pt idx="1">
                  <c:v>-1.1552927407402054</c:v>
                </c:pt>
                <c:pt idx="2">
                  <c:v>1.252310754102802</c:v>
                </c:pt>
                <c:pt idx="3">
                  <c:v>-0.78443166466847902</c:v>
                </c:pt>
                <c:pt idx="4">
                  <c:v>5.100332162747101E-2</c:v>
                </c:pt>
                <c:pt idx="5">
                  <c:v>0.11577336955226869</c:v>
                </c:pt>
                <c:pt idx="6">
                  <c:v>-0.74955974273086134</c:v>
                </c:pt>
                <c:pt idx="7">
                  <c:v>0.90031270658449891</c:v>
                </c:pt>
                <c:pt idx="8">
                  <c:v>-1.7962686591350181</c:v>
                </c:pt>
                <c:pt idx="9">
                  <c:v>0.69588999609069546</c:v>
                </c:pt>
                <c:pt idx="10">
                  <c:v>-0.57459143722627815</c:v>
                </c:pt>
                <c:pt idx="11">
                  <c:v>0.22201144317220312</c:v>
                </c:pt>
                <c:pt idx="12">
                  <c:v>0.25974731435899123</c:v>
                </c:pt>
                <c:pt idx="13">
                  <c:v>0.67108584206385302</c:v>
                </c:pt>
                <c:pt idx="14">
                  <c:v>-0.24608394086772112</c:v>
                </c:pt>
                <c:pt idx="15">
                  <c:v>-1.4762805972561335</c:v>
                </c:pt>
                <c:pt idx="16">
                  <c:v>-0.18168181556530705</c:v>
                </c:pt>
                <c:pt idx="17">
                  <c:v>1.2970023704854228E-2</c:v>
                </c:pt>
                <c:pt idx="18">
                  <c:v>0.1166355726982502</c:v>
                </c:pt>
                <c:pt idx="19">
                  <c:v>0.94084022442693271</c:v>
                </c:pt>
                <c:pt idx="20">
                  <c:v>-0.65363175715599908</c:v>
                </c:pt>
                <c:pt idx="21">
                  <c:v>0.6290057472051398</c:v>
                </c:pt>
                <c:pt idx="22">
                  <c:v>1.3949388857269014</c:v>
                </c:pt>
                <c:pt idx="23">
                  <c:v>1.4608512365775166</c:v>
                </c:pt>
                <c:pt idx="24">
                  <c:v>-0.70805562153783796</c:v>
                </c:pt>
                <c:pt idx="25">
                  <c:v>0.30994696028629232</c:v>
                </c:pt>
                <c:pt idx="26">
                  <c:v>-0.22421275701061205</c:v>
                </c:pt>
                <c:pt idx="27">
                  <c:v>-0.17214900231893537</c:v>
                </c:pt>
                <c:pt idx="28">
                  <c:v>-0.94799631285508656</c:v>
                </c:pt>
                <c:pt idx="29">
                  <c:v>-0.29623592165272505</c:v>
                </c:pt>
                <c:pt idx="30">
                  <c:v>1.2027963436027074</c:v>
                </c:pt>
                <c:pt idx="31">
                  <c:v>-0.91148287738401201</c:v>
                </c:pt>
                <c:pt idx="32">
                  <c:v>1.3523351704733351</c:v>
                </c:pt>
                <c:pt idx="33">
                  <c:v>2.1964687934745175</c:v>
                </c:pt>
                <c:pt idx="34">
                  <c:v>-1.340737196950573</c:v>
                </c:pt>
                <c:pt idx="35">
                  <c:v>1.1238616920321487</c:v>
                </c:pt>
                <c:pt idx="36">
                  <c:v>-0.69925446038785033</c:v>
                </c:pt>
                <c:pt idx="37">
                  <c:v>0.68641431100061645</c:v>
                </c:pt>
                <c:pt idx="38">
                  <c:v>0.32228424826642144</c:v>
                </c:pt>
                <c:pt idx="39">
                  <c:v>0.30195848254473212</c:v>
                </c:pt>
                <c:pt idx="40">
                  <c:v>0.92384396196308671</c:v>
                </c:pt>
                <c:pt idx="41">
                  <c:v>-0.50089855759129609</c:v>
                </c:pt>
                <c:pt idx="42">
                  <c:v>-0.67912761542769751</c:v>
                </c:pt>
                <c:pt idx="43">
                  <c:v>1.3521497360068384</c:v>
                </c:pt>
                <c:pt idx="44">
                  <c:v>0.71124776023579095</c:v>
                </c:pt>
                <c:pt idx="45">
                  <c:v>0.98176978358909484</c:v>
                </c:pt>
                <c:pt idx="46">
                  <c:v>1.2427873748398426</c:v>
                </c:pt>
                <c:pt idx="47">
                  <c:v>0.30752279126599369</c:v>
                </c:pt>
                <c:pt idx="48">
                  <c:v>-0.34261037450532328</c:v>
                </c:pt>
                <c:pt idx="49">
                  <c:v>-0.82732668413591526</c:v>
                </c:pt>
                <c:pt idx="50">
                  <c:v>-1.8525747089440676</c:v>
                </c:pt>
                <c:pt idx="51">
                  <c:v>-0.2030554814459915</c:v>
                </c:pt>
                <c:pt idx="52">
                  <c:v>0.54080005821056254</c:v>
                </c:pt>
                <c:pt idx="53">
                  <c:v>1.2525030554433361</c:v>
                </c:pt>
                <c:pt idx="54">
                  <c:v>0.69072034762734358</c:v>
                </c:pt>
                <c:pt idx="55">
                  <c:v>-0.36114062537804337</c:v>
                </c:pt>
                <c:pt idx="56">
                  <c:v>0.73935972130827388</c:v>
                </c:pt>
                <c:pt idx="57">
                  <c:v>-0.29922091651551064</c:v>
                </c:pt>
                <c:pt idx="58">
                  <c:v>0.51672042495072645</c:v>
                </c:pt>
                <c:pt idx="59">
                  <c:v>0.68535259640124213</c:v>
                </c:pt>
                <c:pt idx="60">
                  <c:v>1.1297950599902391</c:v>
                </c:pt>
                <c:pt idx="61">
                  <c:v>0.34489017902756203</c:v>
                </c:pt>
                <c:pt idx="62">
                  <c:v>-0.14043459447413298</c:v>
                </c:pt>
                <c:pt idx="63">
                  <c:v>0.79957649043384027</c:v>
                </c:pt>
                <c:pt idx="64">
                  <c:v>-0.54137602024132114</c:v>
                </c:pt>
                <c:pt idx="65">
                  <c:v>-1.6724344603087786</c:v>
                </c:pt>
                <c:pt idx="66">
                  <c:v>-0.13079181571492793</c:v>
                </c:pt>
                <c:pt idx="67">
                  <c:v>-0.18889374407753667</c:v>
                </c:pt>
                <c:pt idx="68">
                  <c:v>-0.54680865434658443</c:v>
                </c:pt>
                <c:pt idx="69">
                  <c:v>0.33319758063615978</c:v>
                </c:pt>
                <c:pt idx="70">
                  <c:v>-0.55439997644112093</c:v>
                </c:pt>
                <c:pt idx="71">
                  <c:v>0.83994778812648896</c:v>
                </c:pt>
                <c:pt idx="72">
                  <c:v>1.4221925485266658</c:v>
                </c:pt>
                <c:pt idx="73">
                  <c:v>0.52912062830967699</c:v>
                </c:pt>
                <c:pt idx="74">
                  <c:v>2.3977238212921748E-2</c:v>
                </c:pt>
                <c:pt idx="75">
                  <c:v>-0.88701228113226449</c:v>
                </c:pt>
                <c:pt idx="76">
                  <c:v>-0.39514483712740933</c:v>
                </c:pt>
                <c:pt idx="77">
                  <c:v>0.90161830817948907</c:v>
                </c:pt>
                <c:pt idx="78">
                  <c:v>1.2493180948883378</c:v>
                </c:pt>
                <c:pt idx="79">
                  <c:v>0.44442228343760348</c:v>
                </c:pt>
                <c:pt idx="80">
                  <c:v>-1.7990639830331281</c:v>
                </c:pt>
                <c:pt idx="81">
                  <c:v>-1.2030252936189809</c:v>
                </c:pt>
                <c:pt idx="82">
                  <c:v>-0.18429370909492349</c:v>
                </c:pt>
                <c:pt idx="83">
                  <c:v>-0.83261888324895938</c:v>
                </c:pt>
                <c:pt idx="84">
                  <c:v>-0.17240557594740746</c:v>
                </c:pt>
                <c:pt idx="85">
                  <c:v>1.5661133586730234</c:v>
                </c:pt>
                <c:pt idx="86">
                  <c:v>9.6542354496511606E-2</c:v>
                </c:pt>
                <c:pt idx="87">
                  <c:v>-1.2805510134806601</c:v>
                </c:pt>
                <c:pt idx="88">
                  <c:v>-0.1391502041843804</c:v>
                </c:pt>
                <c:pt idx="89">
                  <c:v>1.9034172634976088E-2</c:v>
                </c:pt>
                <c:pt idx="90">
                  <c:v>1.2144515414482031</c:v>
                </c:pt>
                <c:pt idx="91">
                  <c:v>-1.3786605938107934</c:v>
                </c:pt>
                <c:pt idx="92">
                  <c:v>0.6796779476215109</c:v>
                </c:pt>
                <c:pt idx="93">
                  <c:v>-1.2768311431747392E-2</c:v>
                </c:pt>
                <c:pt idx="94">
                  <c:v>-0.6083952076509469</c:v>
                </c:pt>
                <c:pt idx="95">
                  <c:v>0.97845362468031638</c:v>
                </c:pt>
                <c:pt idx="96">
                  <c:v>-0.71838510285644741</c:v>
                </c:pt>
                <c:pt idx="97">
                  <c:v>0.62435976263290893</c:v>
                </c:pt>
                <c:pt idx="98">
                  <c:v>0.50468871237441348</c:v>
                </c:pt>
                <c:pt idx="99">
                  <c:v>1.5188061134479485</c:v>
                </c:pt>
                <c:pt idx="100">
                  <c:v>-1.3450199111796284</c:v>
                </c:pt>
                <c:pt idx="101">
                  <c:v>-1.3122112429588828</c:v>
                </c:pt>
                <c:pt idx="102">
                  <c:v>-0.75990023642514171</c:v>
                </c:pt>
                <c:pt idx="103">
                  <c:v>1.8014122113910069E-2</c:v>
                </c:pt>
                <c:pt idx="104">
                  <c:v>-0.17189906084692197</c:v>
                </c:pt>
                <c:pt idx="105">
                  <c:v>1.5581784837106438</c:v>
                </c:pt>
                <c:pt idx="106">
                  <c:v>2.1150273407193492</c:v>
                </c:pt>
                <c:pt idx="107">
                  <c:v>-0.66650860482444862</c:v>
                </c:pt>
                <c:pt idx="108">
                  <c:v>-0.53116214923691274</c:v>
                </c:pt>
                <c:pt idx="109">
                  <c:v>-0.31117983801258653</c:v>
                </c:pt>
                <c:pt idx="110">
                  <c:v>0.81380536968877326</c:v>
                </c:pt>
                <c:pt idx="111">
                  <c:v>0.73665159780317691</c:v>
                </c:pt>
                <c:pt idx="112">
                  <c:v>-1.9284104378850531</c:v>
                </c:pt>
                <c:pt idx="113">
                  <c:v>-0.54540423663976689</c:v>
                </c:pt>
                <c:pt idx="114">
                  <c:v>-1.6283259510914219</c:v>
                </c:pt>
                <c:pt idx="115">
                  <c:v>0.59708939295472252</c:v>
                </c:pt>
                <c:pt idx="116">
                  <c:v>0.14315548375986697</c:v>
                </c:pt>
                <c:pt idx="117">
                  <c:v>-0.64603929490774181</c:v>
                </c:pt>
                <c:pt idx="118">
                  <c:v>0.17370448299168029</c:v>
                </c:pt>
                <c:pt idx="119">
                  <c:v>8.1168567984185813E-2</c:v>
                </c:pt>
                <c:pt idx="120">
                  <c:v>1.0491349586111545</c:v>
                </c:pt>
                <c:pt idx="121">
                  <c:v>-0.24607688944614114</c:v>
                </c:pt>
                <c:pt idx="122">
                  <c:v>-0.5223860502508737</c:v>
                </c:pt>
                <c:pt idx="123">
                  <c:v>2.6511215368628882E-2</c:v>
                </c:pt>
                <c:pt idx="124">
                  <c:v>0.340307019580389</c:v>
                </c:pt>
                <c:pt idx="125">
                  <c:v>-1.2070367672922213</c:v>
                </c:pt>
                <c:pt idx="126">
                  <c:v>-0.24232841320088738</c:v>
                </c:pt>
                <c:pt idx="127">
                  <c:v>7.5565683869045941E-2</c:v>
                </c:pt>
                <c:pt idx="128">
                  <c:v>0.81428583349995076</c:v>
                </c:pt>
                <c:pt idx="129">
                  <c:v>-0.96764654916604886</c:v>
                </c:pt>
                <c:pt idx="130">
                  <c:v>-0.83904212986615967</c:v>
                </c:pt>
                <c:pt idx="131">
                  <c:v>0.12161085700372709</c:v>
                </c:pt>
                <c:pt idx="132">
                  <c:v>-0.72767780579960384</c:v>
                </c:pt>
                <c:pt idx="133">
                  <c:v>-0.64045803636693144</c:v>
                </c:pt>
                <c:pt idx="134">
                  <c:v>5.8660184550635819E-2</c:v>
                </c:pt>
                <c:pt idx="135">
                  <c:v>-0.60210663184553503</c:v>
                </c:pt>
                <c:pt idx="136">
                  <c:v>0.52068554707200398</c:v>
                </c:pt>
                <c:pt idx="137">
                  <c:v>9.9172088727832453E-2</c:v>
                </c:pt>
                <c:pt idx="138">
                  <c:v>-0.4244006797593034</c:v>
                </c:pt>
                <c:pt idx="139">
                  <c:v>0.46503976971326999</c:v>
                </c:pt>
                <c:pt idx="140">
                  <c:v>-0.20196028653470943</c:v>
                </c:pt>
                <c:pt idx="141">
                  <c:v>0.94562378713813189</c:v>
                </c:pt>
                <c:pt idx="142">
                  <c:v>0.78458483725745687</c:v>
                </c:pt>
                <c:pt idx="143">
                  <c:v>-0.90565026309705665</c:v>
                </c:pt>
                <c:pt idx="144">
                  <c:v>-0.99322939259882581</c:v>
                </c:pt>
                <c:pt idx="145">
                  <c:v>0.86406928417175255</c:v>
                </c:pt>
                <c:pt idx="146">
                  <c:v>-0.96898655836641989</c:v>
                </c:pt>
                <c:pt idx="147">
                  <c:v>-1.5978527566893259</c:v>
                </c:pt>
                <c:pt idx="148">
                  <c:v>1.2034542181077628</c:v>
                </c:pt>
                <c:pt idx="149">
                  <c:v>-1.2516889966603646</c:v>
                </c:pt>
                <c:pt idx="150">
                  <c:v>2.0373177322739604</c:v>
                </c:pt>
                <c:pt idx="151">
                  <c:v>-0.54026026780081793</c:v>
                </c:pt>
                <c:pt idx="152">
                  <c:v>-0.37935793718029753</c:v>
                </c:pt>
                <c:pt idx="153">
                  <c:v>-1.0649533155726116</c:v>
                </c:pt>
                <c:pt idx="154">
                  <c:v>-5.2479890466840651E-2</c:v>
                </c:pt>
                <c:pt idx="155">
                  <c:v>0.61413340852256937</c:v>
                </c:pt>
                <c:pt idx="156">
                  <c:v>0.46292148740340355</c:v>
                </c:pt>
                <c:pt idx="157">
                  <c:v>1.6300218047389512</c:v>
                </c:pt>
                <c:pt idx="158">
                  <c:v>1.176874910750386</c:v>
                </c:pt>
                <c:pt idx="159">
                  <c:v>-7.3183787417289814E-2</c:v>
                </c:pt>
                <c:pt idx="160">
                  <c:v>-0.64159852185529509</c:v>
                </c:pt>
                <c:pt idx="161">
                  <c:v>-1.3884418197021153</c:v>
                </c:pt>
                <c:pt idx="162">
                  <c:v>-0.50165518167032985</c:v>
                </c:pt>
                <c:pt idx="163">
                  <c:v>0.99123391871454292</c:v>
                </c:pt>
                <c:pt idx="164">
                  <c:v>-0.28864141240989927</c:v>
                </c:pt>
                <c:pt idx="165">
                  <c:v>-0.76663438991517463</c:v>
                </c:pt>
                <c:pt idx="166">
                  <c:v>1.2165872006134935</c:v>
                </c:pt>
                <c:pt idx="167">
                  <c:v>0.36727315408494476</c:v>
                </c:pt>
                <c:pt idx="168">
                  <c:v>-0.17551851297690479</c:v>
                </c:pt>
                <c:pt idx="169">
                  <c:v>0.62947697952826598</c:v>
                </c:pt>
                <c:pt idx="170">
                  <c:v>-1.5629443984929328</c:v>
                </c:pt>
                <c:pt idx="171">
                  <c:v>-1.7252020716837375</c:v>
                </c:pt>
                <c:pt idx="172">
                  <c:v>1.5211369353227218</c:v>
                </c:pt>
                <c:pt idx="173">
                  <c:v>-1.3745696668247565</c:v>
                </c:pt>
                <c:pt idx="174">
                  <c:v>-0.61592559270507596</c:v>
                </c:pt>
                <c:pt idx="175">
                  <c:v>-0.89501328960359849</c:v>
                </c:pt>
                <c:pt idx="176">
                  <c:v>0.53854699433275233</c:v>
                </c:pt>
                <c:pt idx="177">
                  <c:v>-1.7122823045480295E-2</c:v>
                </c:pt>
                <c:pt idx="178">
                  <c:v>-0.24643624742653003</c:v>
                </c:pt>
                <c:pt idx="179">
                  <c:v>-0.90207613731295577</c:v>
                </c:pt>
                <c:pt idx="180">
                  <c:v>0.15856367805342941</c:v>
                </c:pt>
                <c:pt idx="181">
                  <c:v>0.46761125855913122</c:v>
                </c:pt>
                <c:pt idx="182">
                  <c:v>0.81744480365828132</c:v>
                </c:pt>
                <c:pt idx="183">
                  <c:v>0.48917396831073834</c:v>
                </c:pt>
                <c:pt idx="184">
                  <c:v>0.97811109079035408</c:v>
                </c:pt>
                <c:pt idx="185">
                  <c:v>-0.79709441799110703</c:v>
                </c:pt>
                <c:pt idx="186">
                  <c:v>0.89493542988267727</c:v>
                </c:pt>
                <c:pt idx="187">
                  <c:v>-1.3973917787365338</c:v>
                </c:pt>
                <c:pt idx="188">
                  <c:v>0.37280366249392927</c:v>
                </c:pt>
                <c:pt idx="189">
                  <c:v>-0.4152865185362824</c:v>
                </c:pt>
                <c:pt idx="190">
                  <c:v>1.659272378611476E-2</c:v>
                </c:pt>
                <c:pt idx="191">
                  <c:v>0.84764725905830307</c:v>
                </c:pt>
                <c:pt idx="192">
                  <c:v>1.2482353048123658</c:v>
                </c:pt>
                <c:pt idx="193">
                  <c:v>1.148105060468839</c:v>
                </c:pt>
                <c:pt idx="194">
                  <c:v>-0.78570042456456868</c:v>
                </c:pt>
                <c:pt idx="195">
                  <c:v>-0.18658869964606861</c:v>
                </c:pt>
                <c:pt idx="196">
                  <c:v>0.17646904518932516</c:v>
                </c:pt>
                <c:pt idx="197">
                  <c:v>-0.4720024388732611</c:v>
                </c:pt>
                <c:pt idx="198">
                  <c:v>0.64442130316146429</c:v>
                </c:pt>
                <c:pt idx="199">
                  <c:v>1.3443272637863117</c:v>
                </c:pt>
                <c:pt idx="200">
                  <c:v>-1.3454451787407233</c:v>
                </c:pt>
                <c:pt idx="201">
                  <c:v>-1.0536014779270273</c:v>
                </c:pt>
                <c:pt idx="202">
                  <c:v>0.63567008951699577</c:v>
                </c:pt>
                <c:pt idx="203">
                  <c:v>-0.61735245995582311</c:v>
                </c:pt>
                <c:pt idx="204">
                  <c:v>0.84102100067978292</c:v>
                </c:pt>
                <c:pt idx="205">
                  <c:v>-1.0591384729036726</c:v>
                </c:pt>
                <c:pt idx="206">
                  <c:v>-0.81952053289237803</c:v>
                </c:pt>
                <c:pt idx="207">
                  <c:v>-0.82623509071510792</c:v>
                </c:pt>
                <c:pt idx="208">
                  <c:v>0.69622680853952534</c:v>
                </c:pt>
                <c:pt idx="209">
                  <c:v>-1.6826455535993183</c:v>
                </c:pt>
                <c:pt idx="210">
                  <c:v>-4.4447623459130448E-2</c:v>
                </c:pt>
                <c:pt idx="211">
                  <c:v>0.84186309720675467</c:v>
                </c:pt>
                <c:pt idx="212">
                  <c:v>0.50837943873569991</c:v>
                </c:pt>
                <c:pt idx="213">
                  <c:v>-5.064060493586986E-2</c:v>
                </c:pt>
                <c:pt idx="214">
                  <c:v>0.44364470360673813</c:v>
                </c:pt>
                <c:pt idx="215">
                  <c:v>5.6175779687312577E-2</c:v>
                </c:pt>
                <c:pt idx="216">
                  <c:v>-0.34890097858388458</c:v>
                </c:pt>
                <c:pt idx="217">
                  <c:v>-0.12176856843025163</c:v>
                </c:pt>
                <c:pt idx="218">
                  <c:v>0.76658753218733544</c:v>
                </c:pt>
                <c:pt idx="219">
                  <c:v>-0.36816392403363984</c:v>
                </c:pt>
                <c:pt idx="220">
                  <c:v>6.3520321509869859E-2</c:v>
                </c:pt>
                <c:pt idx="221">
                  <c:v>2.6181562326113585</c:v>
                </c:pt>
                <c:pt idx="222">
                  <c:v>1.2457932012370927</c:v>
                </c:pt>
                <c:pt idx="223">
                  <c:v>-0.10756994072817339</c:v>
                </c:pt>
                <c:pt idx="224">
                  <c:v>-0.13944610182236072</c:v>
                </c:pt>
                <c:pt idx="225">
                  <c:v>0.21017747606006409</c:v>
                </c:pt>
                <c:pt idx="226">
                  <c:v>0.3038497054128646</c:v>
                </c:pt>
                <c:pt idx="227">
                  <c:v>-0.18432932448064587</c:v>
                </c:pt>
                <c:pt idx="228">
                  <c:v>-0.23620979991208024</c:v>
                </c:pt>
                <c:pt idx="229">
                  <c:v>0.79238394952745761</c:v>
                </c:pt>
                <c:pt idx="230">
                  <c:v>-0.99777009852235743</c:v>
                </c:pt>
                <c:pt idx="231">
                  <c:v>-2.660369910697447</c:v>
                </c:pt>
                <c:pt idx="232">
                  <c:v>-1.5082865446331493</c:v>
                </c:pt>
                <c:pt idx="233">
                  <c:v>5.9987174063795834E-3</c:v>
                </c:pt>
                <c:pt idx="234">
                  <c:v>0.24272218064210538</c:v>
                </c:pt>
                <c:pt idx="235">
                  <c:v>0.70940629082141449</c:v>
                </c:pt>
                <c:pt idx="236">
                  <c:v>-0.6417013277693755</c:v>
                </c:pt>
                <c:pt idx="237">
                  <c:v>0.20496882683792883</c:v>
                </c:pt>
                <c:pt idx="238">
                  <c:v>0.35369511638208628</c:v>
                </c:pt>
                <c:pt idx="239">
                  <c:v>0.10201185637627752</c:v>
                </c:pt>
                <c:pt idx="240">
                  <c:v>1.7293868195787327</c:v>
                </c:pt>
                <c:pt idx="241">
                  <c:v>0.31375739387527801</c:v>
                </c:pt>
                <c:pt idx="242">
                  <c:v>8.1627933497294691E-3</c:v>
                </c:pt>
                <c:pt idx="243">
                  <c:v>-0.78678246644702465</c:v>
                </c:pt>
                <c:pt idx="244">
                  <c:v>-1.2339807450396787</c:v>
                </c:pt>
                <c:pt idx="245">
                  <c:v>2.3415073569275435</c:v>
                </c:pt>
                <c:pt idx="246">
                  <c:v>-0.2066896557051745</c:v>
                </c:pt>
                <c:pt idx="247">
                  <c:v>1.0562561666068984</c:v>
                </c:pt>
                <c:pt idx="248">
                  <c:v>1.9032510455844385</c:v>
                </c:pt>
                <c:pt idx="249">
                  <c:v>0.99932118062285014</c:v>
                </c:pt>
                <c:pt idx="250">
                  <c:v>0.53512093761588986</c:v>
                </c:pt>
                <c:pt idx="251">
                  <c:v>0.29767011153234435</c:v>
                </c:pt>
                <c:pt idx="252">
                  <c:v>-0.52855264212529995</c:v>
                </c:pt>
                <c:pt idx="253">
                  <c:v>-0.466756170011279</c:v>
                </c:pt>
                <c:pt idx="254">
                  <c:v>-0.84934817099763471</c:v>
                </c:pt>
                <c:pt idx="255">
                  <c:v>1.616226943272939</c:v>
                </c:pt>
                <c:pt idx="256">
                  <c:v>-1.6388083577964974</c:v>
                </c:pt>
                <c:pt idx="257">
                  <c:v>-1.0648685264057249</c:v>
                </c:pt>
                <c:pt idx="258">
                  <c:v>1.1537441109943449</c:v>
                </c:pt>
                <c:pt idx="259">
                  <c:v>1.181680168215502</c:v>
                </c:pt>
                <c:pt idx="260">
                  <c:v>1.5622600191325082</c:v>
                </c:pt>
                <c:pt idx="261">
                  <c:v>0.45082597997337359</c:v>
                </c:pt>
                <c:pt idx="262">
                  <c:v>0.99204608496066182</c:v>
                </c:pt>
                <c:pt idx="263">
                  <c:v>-0.94486527468632975</c:v>
                </c:pt>
                <c:pt idx="264">
                  <c:v>1.6052624307539913</c:v>
                </c:pt>
                <c:pt idx="265">
                  <c:v>-0.57122829191156477</c:v>
                </c:pt>
                <c:pt idx="266">
                  <c:v>1.0275302913532185</c:v>
                </c:pt>
                <c:pt idx="267">
                  <c:v>1.4151843783766456</c:v>
                </c:pt>
                <c:pt idx="268">
                  <c:v>-0.58833904842186424</c:v>
                </c:pt>
                <c:pt idx="269">
                  <c:v>-1.4202310918585646</c:v>
                </c:pt>
                <c:pt idx="270">
                  <c:v>-0.73423754710597855</c:v>
                </c:pt>
                <c:pt idx="271">
                  <c:v>2.4470199283541323</c:v>
                </c:pt>
                <c:pt idx="272">
                  <c:v>1.1104490982869004</c:v>
                </c:pt>
                <c:pt idx="273">
                  <c:v>0.4936646637204154</c:v>
                </c:pt>
                <c:pt idx="274">
                  <c:v>0.60605553277660107</c:v>
                </c:pt>
                <c:pt idx="275">
                  <c:v>-2.0297525391996412</c:v>
                </c:pt>
                <c:pt idx="276">
                  <c:v>0.12415358024382339</c:v>
                </c:pt>
                <c:pt idx="277">
                  <c:v>-0.29636778614155013</c:v>
                </c:pt>
                <c:pt idx="278">
                  <c:v>0.36495604063350129</c:v>
                </c:pt>
                <c:pt idx="279">
                  <c:v>-8.6007384002212639E-2</c:v>
                </c:pt>
                <c:pt idx="280">
                  <c:v>0.1248362745452507</c:v>
                </c:pt>
                <c:pt idx="281">
                  <c:v>-0.15516763019104651</c:v>
                </c:pt>
                <c:pt idx="282">
                  <c:v>-1.3415867303397828</c:v>
                </c:pt>
                <c:pt idx="283">
                  <c:v>0.62448472296580348</c:v>
                </c:pt>
                <c:pt idx="284">
                  <c:v>-1.5659957735909087</c:v>
                </c:pt>
                <c:pt idx="285">
                  <c:v>-0.96346423581575102</c:v>
                </c:pt>
                <c:pt idx="286">
                  <c:v>-0.41643383144607871</c:v>
                </c:pt>
                <c:pt idx="287">
                  <c:v>-1.6903539463297044</c:v>
                </c:pt>
                <c:pt idx="288">
                  <c:v>1.0107568110922696</c:v>
                </c:pt>
                <c:pt idx="289">
                  <c:v>0.49374157224181126</c:v>
                </c:pt>
                <c:pt idx="290">
                  <c:v>-0.36474465290048386</c:v>
                </c:pt>
                <c:pt idx="291">
                  <c:v>0.38759951732475528</c:v>
                </c:pt>
                <c:pt idx="292">
                  <c:v>-1.4661397752341969</c:v>
                </c:pt>
                <c:pt idx="293">
                  <c:v>-0.56097041924722735</c:v>
                </c:pt>
                <c:pt idx="294">
                  <c:v>2.6850692901111195E-2</c:v>
                </c:pt>
                <c:pt idx="295">
                  <c:v>1.1339619870256339</c:v>
                </c:pt>
                <c:pt idx="296">
                  <c:v>1.5674435442908763</c:v>
                </c:pt>
                <c:pt idx="297">
                  <c:v>0.94397122257692878</c:v>
                </c:pt>
                <c:pt idx="298">
                  <c:v>-0.1050184633093485</c:v>
                </c:pt>
                <c:pt idx="299">
                  <c:v>-2.0881632380884767</c:v>
                </c:pt>
                <c:pt idx="300">
                  <c:v>0.87514449882187506</c:v>
                </c:pt>
                <c:pt idx="301">
                  <c:v>0.20975989355020186</c:v>
                </c:pt>
                <c:pt idx="302">
                  <c:v>-0.26378672464830988</c:v>
                </c:pt>
                <c:pt idx="303">
                  <c:v>-1.7491538277921492E-2</c:v>
                </c:pt>
                <c:pt idx="304">
                  <c:v>-1.6093563516896436</c:v>
                </c:pt>
                <c:pt idx="305">
                  <c:v>1.562810701525513</c:v>
                </c:pt>
                <c:pt idx="306">
                  <c:v>1.5096356279614573</c:v>
                </c:pt>
                <c:pt idx="307">
                  <c:v>-7.2947038384999274E-2</c:v>
                </c:pt>
                <c:pt idx="308">
                  <c:v>0.8542539568515819</c:v>
                </c:pt>
                <c:pt idx="309">
                  <c:v>-0.60457995877798432</c:v>
                </c:pt>
                <c:pt idx="310">
                  <c:v>-0.84385574015705966</c:v>
                </c:pt>
                <c:pt idx="311">
                  <c:v>0.28488712871033961</c:v>
                </c:pt>
                <c:pt idx="312">
                  <c:v>1.63895738414198</c:v>
                </c:pt>
                <c:pt idx="313">
                  <c:v>2.9863846415339008</c:v>
                </c:pt>
                <c:pt idx="314">
                  <c:v>-0.82182506649726328</c:v>
                </c:pt>
                <c:pt idx="315">
                  <c:v>-1.1542151553233051</c:v>
                </c:pt>
                <c:pt idx="316">
                  <c:v>0.96630805927357066</c:v>
                </c:pt>
                <c:pt idx="317">
                  <c:v>0.23332559764293226</c:v>
                </c:pt>
                <c:pt idx="318">
                  <c:v>0.19955448105139695</c:v>
                </c:pt>
                <c:pt idx="319">
                  <c:v>0.69153030286640593</c:v>
                </c:pt>
                <c:pt idx="320">
                  <c:v>2.3463391459393907</c:v>
                </c:pt>
                <c:pt idx="321">
                  <c:v>-0.59980117540751454</c:v>
                </c:pt>
                <c:pt idx="322">
                  <c:v>-0.74467769039287202</c:v>
                </c:pt>
                <c:pt idx="323">
                  <c:v>-0.84805062795586483</c:v>
                </c:pt>
                <c:pt idx="324">
                  <c:v>-0.10313235033115031</c:v>
                </c:pt>
                <c:pt idx="325">
                  <c:v>-3.960480696285007E-2</c:v>
                </c:pt>
                <c:pt idx="326">
                  <c:v>1.2460359883239747</c:v>
                </c:pt>
                <c:pt idx="327">
                  <c:v>-0.53754641457833685</c:v>
                </c:pt>
                <c:pt idx="328">
                  <c:v>0.72320397585818164</c:v>
                </c:pt>
                <c:pt idx="329">
                  <c:v>0.72009311185074409</c:v>
                </c:pt>
                <c:pt idx="330">
                  <c:v>1.7613104873616034</c:v>
                </c:pt>
                <c:pt idx="331">
                  <c:v>-1.2272452270727268</c:v>
                </c:pt>
                <c:pt idx="332">
                  <c:v>0.82117004283742379</c:v>
                </c:pt>
                <c:pt idx="333">
                  <c:v>-1.1154601269948596</c:v>
                </c:pt>
                <c:pt idx="334">
                  <c:v>-1.015822119613973</c:v>
                </c:pt>
                <c:pt idx="335">
                  <c:v>-0.90333191620085262</c:v>
                </c:pt>
                <c:pt idx="336">
                  <c:v>-1.2878068201965345</c:v>
                </c:pt>
                <c:pt idx="337">
                  <c:v>1.215386065413802</c:v>
                </c:pt>
                <c:pt idx="338">
                  <c:v>-0.84034255647691136</c:v>
                </c:pt>
                <c:pt idx="339">
                  <c:v>0.17602628675545429</c:v>
                </c:pt>
                <c:pt idx="340">
                  <c:v>-2.0039057692995086</c:v>
                </c:pt>
                <c:pt idx="341">
                  <c:v>0.77708627425435139</c:v>
                </c:pt>
                <c:pt idx="342">
                  <c:v>-0.33901346741623861</c:v>
                </c:pt>
                <c:pt idx="343">
                  <c:v>0.80905737029863367</c:v>
                </c:pt>
                <c:pt idx="344">
                  <c:v>-0.39232868751693495</c:v>
                </c:pt>
                <c:pt idx="345">
                  <c:v>-5.3440212390190922E-2</c:v>
                </c:pt>
                <c:pt idx="346">
                  <c:v>1.2348880713339838</c:v>
                </c:pt>
                <c:pt idx="347">
                  <c:v>-0.7100837448231454</c:v>
                </c:pt>
                <c:pt idx="348">
                  <c:v>1.543929649155042</c:v>
                </c:pt>
                <c:pt idx="349">
                  <c:v>-5.9160460337365883E-2</c:v>
                </c:pt>
                <c:pt idx="350">
                  <c:v>-2.6428199394475991</c:v>
                </c:pt>
                <c:pt idx="351">
                  <c:v>-0.95689930541342605</c:v>
                </c:pt>
                <c:pt idx="352">
                  <c:v>1.4751350127524061</c:v>
                </c:pt>
                <c:pt idx="353">
                  <c:v>-0.98515440740464655</c:v>
                </c:pt>
                <c:pt idx="354">
                  <c:v>0.41323199829333479</c:v>
                </c:pt>
                <c:pt idx="355">
                  <c:v>1.8179722538308996</c:v>
                </c:pt>
                <c:pt idx="356">
                  <c:v>-0.14253879601674679</c:v>
                </c:pt>
                <c:pt idx="357">
                  <c:v>0.53593149944012985</c:v>
                </c:pt>
                <c:pt idx="358">
                  <c:v>-0.52349764570462742</c:v>
                </c:pt>
                <c:pt idx="359">
                  <c:v>-0.85696852209626329</c:v>
                </c:pt>
                <c:pt idx="360">
                  <c:v>-1.9637255112732044</c:v>
                </c:pt>
                <c:pt idx="361">
                  <c:v>-0.72679116429858848</c:v>
                </c:pt>
                <c:pt idx="362">
                  <c:v>0.91569568677438173</c:v>
                </c:pt>
                <c:pt idx="363">
                  <c:v>-0.58358425005479031</c:v>
                </c:pt>
                <c:pt idx="364">
                  <c:v>-1.4946991515789225</c:v>
                </c:pt>
                <c:pt idx="365">
                  <c:v>8.8296568302006051E-2</c:v>
                </c:pt>
                <c:pt idx="366">
                  <c:v>-1.3940599711466977</c:v>
                </c:pt>
                <c:pt idx="367">
                  <c:v>0.1116129046169787</c:v>
                </c:pt>
                <c:pt idx="368">
                  <c:v>0.18395976169419903</c:v>
                </c:pt>
                <c:pt idx="369">
                  <c:v>0.12874330827668778</c:v>
                </c:pt>
                <c:pt idx="370">
                  <c:v>0.91510779965520328</c:v>
                </c:pt>
                <c:pt idx="371">
                  <c:v>-0.50943459384505907</c:v>
                </c:pt>
                <c:pt idx="372">
                  <c:v>-1.6855385925907909</c:v>
                </c:pt>
                <c:pt idx="373">
                  <c:v>-0.58255145084254956</c:v>
                </c:pt>
                <c:pt idx="374">
                  <c:v>1.6468170975560703</c:v>
                </c:pt>
                <c:pt idx="375">
                  <c:v>-0.55621617411213364</c:v>
                </c:pt>
                <c:pt idx="376">
                  <c:v>-0.65156490630336705</c:v>
                </c:pt>
                <c:pt idx="377">
                  <c:v>-2.3129074551227324</c:v>
                </c:pt>
                <c:pt idx="378">
                  <c:v>-0.52822692304263885</c:v>
                </c:pt>
                <c:pt idx="379">
                  <c:v>-0.10589127179886137</c:v>
                </c:pt>
                <c:pt idx="380">
                  <c:v>-0.79098615133566064</c:v>
                </c:pt>
                <c:pt idx="381">
                  <c:v>-1.8403079352190836</c:v>
                </c:pt>
                <c:pt idx="382">
                  <c:v>-0.84736475982287551</c:v>
                </c:pt>
                <c:pt idx="383">
                  <c:v>0.66892458951901457</c:v>
                </c:pt>
                <c:pt idx="384">
                  <c:v>-0.66655040880015459</c:v>
                </c:pt>
                <c:pt idx="385">
                  <c:v>-0.34075312617142117</c:v>
                </c:pt>
                <c:pt idx="386">
                  <c:v>-1.5291552685447343</c:v>
                </c:pt>
                <c:pt idx="387">
                  <c:v>1.4198360789530327</c:v>
                </c:pt>
                <c:pt idx="388">
                  <c:v>1.7407105147286872</c:v>
                </c:pt>
                <c:pt idx="389">
                  <c:v>-0.78014924004939523</c:v>
                </c:pt>
                <c:pt idx="390">
                  <c:v>2.1075931951268316</c:v>
                </c:pt>
                <c:pt idx="391">
                  <c:v>1.3619523272818412</c:v>
                </c:pt>
                <c:pt idx="392">
                  <c:v>0.37134971905458958</c:v>
                </c:pt>
                <c:pt idx="393">
                  <c:v>-0.20037665242594738</c:v>
                </c:pt>
                <c:pt idx="394">
                  <c:v>0.80616753652704531</c:v>
                </c:pt>
                <c:pt idx="395">
                  <c:v>0.29407304731610662</c:v>
                </c:pt>
                <c:pt idx="396">
                  <c:v>-1.0472267219548206</c:v>
                </c:pt>
                <c:pt idx="397">
                  <c:v>0.94199080928848389</c:v>
                </c:pt>
                <c:pt idx="398">
                  <c:v>-8.9996845096848688E-2</c:v>
                </c:pt>
                <c:pt idx="399">
                  <c:v>-1.6350191507895993</c:v>
                </c:pt>
                <c:pt idx="400">
                  <c:v>-1.688197139740419</c:v>
                </c:pt>
                <c:pt idx="401">
                  <c:v>1.1797156016073735</c:v>
                </c:pt>
                <c:pt idx="402">
                  <c:v>1.8890608322446045</c:v>
                </c:pt>
                <c:pt idx="403">
                  <c:v>-1.564115564959998</c:v>
                </c:pt>
                <c:pt idx="404">
                  <c:v>1.1731867055727596</c:v>
                </c:pt>
                <c:pt idx="405">
                  <c:v>2.1887147599330063</c:v>
                </c:pt>
                <c:pt idx="406">
                  <c:v>1.0872059081216037</c:v>
                </c:pt>
                <c:pt idx="407">
                  <c:v>0.77413680512134864</c:v>
                </c:pt>
                <c:pt idx="408">
                  <c:v>-0.6115095473437</c:v>
                </c:pt>
                <c:pt idx="409">
                  <c:v>1.318537338465477</c:v>
                </c:pt>
                <c:pt idx="410">
                  <c:v>0.29901834972925645</c:v>
                </c:pt>
                <c:pt idx="411">
                  <c:v>-0.49769670814631084</c:v>
                </c:pt>
                <c:pt idx="412">
                  <c:v>3.3755911527904914E-2</c:v>
                </c:pt>
                <c:pt idx="413">
                  <c:v>-1.5936441544980138</c:v>
                </c:pt>
                <c:pt idx="414">
                  <c:v>-0.38392243017420924</c:v>
                </c:pt>
                <c:pt idx="415">
                  <c:v>-0.42547774717893727</c:v>
                </c:pt>
                <c:pt idx="416">
                  <c:v>-0.79944631236333397</c:v>
                </c:pt>
                <c:pt idx="417">
                  <c:v>0.30250166021919611</c:v>
                </c:pt>
                <c:pt idx="418">
                  <c:v>-2.0745805619839199</c:v>
                </c:pt>
                <c:pt idx="419">
                  <c:v>1.3118898821055707</c:v>
                </c:pt>
                <c:pt idx="420">
                  <c:v>-0.79000816953302522</c:v>
                </c:pt>
                <c:pt idx="421">
                  <c:v>0.46841020266690681</c:v>
                </c:pt>
                <c:pt idx="422">
                  <c:v>-0.91896655432592311</c:v>
                </c:pt>
                <c:pt idx="423">
                  <c:v>1.0381698828425421</c:v>
                </c:pt>
                <c:pt idx="424">
                  <c:v>0.88724378978833496</c:v>
                </c:pt>
                <c:pt idx="425">
                  <c:v>0.1824899912728366</c:v>
                </c:pt>
                <c:pt idx="426">
                  <c:v>-1.8138682569953613</c:v>
                </c:pt>
                <c:pt idx="427">
                  <c:v>0.1377886979389249</c:v>
                </c:pt>
                <c:pt idx="428">
                  <c:v>-0.92507496823513158</c:v>
                </c:pt>
                <c:pt idx="429">
                  <c:v>-0.54018107432659246</c:v>
                </c:pt>
                <c:pt idx="430">
                  <c:v>0.34942960899186382</c:v>
                </c:pt>
                <c:pt idx="431">
                  <c:v>-1.1221037527155211</c:v>
                </c:pt>
                <c:pt idx="432">
                  <c:v>4.082500573256187E-2</c:v>
                </c:pt>
                <c:pt idx="433">
                  <c:v>0.61519495064834739</c:v>
                </c:pt>
                <c:pt idx="434">
                  <c:v>-0.37332763464780427</c:v>
                </c:pt>
                <c:pt idx="435">
                  <c:v>-2.4066933719724442</c:v>
                </c:pt>
                <c:pt idx="436">
                  <c:v>-8.981715793327627E-2</c:v>
                </c:pt>
                <c:pt idx="437">
                  <c:v>-0.34161695404459635</c:v>
                </c:pt>
                <c:pt idx="438">
                  <c:v>0.93871648310703293</c:v>
                </c:pt>
                <c:pt idx="439">
                  <c:v>0.57492565391044526</c:v>
                </c:pt>
                <c:pt idx="440">
                  <c:v>-2.2096059121124099</c:v>
                </c:pt>
                <c:pt idx="441">
                  <c:v>1.9811242190215239E-2</c:v>
                </c:pt>
                <c:pt idx="442">
                  <c:v>-0.54050501965221454</c:v>
                </c:pt>
                <c:pt idx="443">
                  <c:v>-7.0364024447665763E-2</c:v>
                </c:pt>
                <c:pt idx="444">
                  <c:v>-0.83727229095880951</c:v>
                </c:pt>
                <c:pt idx="445">
                  <c:v>0.80357015918653207</c:v>
                </c:pt>
                <c:pt idx="446">
                  <c:v>0.48354592338365787</c:v>
                </c:pt>
                <c:pt idx="447">
                  <c:v>0.80800449472090463</c:v>
                </c:pt>
                <c:pt idx="448">
                  <c:v>4.3215437163116377E-2</c:v>
                </c:pt>
                <c:pt idx="449">
                  <c:v>4.7234779595926923E-2</c:v>
                </c:pt>
                <c:pt idx="450">
                  <c:v>-0.58944525977872342</c:v>
                </c:pt>
                <c:pt idx="451">
                  <c:v>-0.34861245859271417</c:v>
                </c:pt>
                <c:pt idx="452">
                  <c:v>1.9662841998640657</c:v>
                </c:pt>
                <c:pt idx="453">
                  <c:v>0.71584509534663976</c:v>
                </c:pt>
                <c:pt idx="454">
                  <c:v>-0.69494407336846642</c:v>
                </c:pt>
                <c:pt idx="455">
                  <c:v>2.9552330380213387</c:v>
                </c:pt>
                <c:pt idx="456">
                  <c:v>-1.07459855163808</c:v>
                </c:pt>
                <c:pt idx="457">
                  <c:v>1.4001067520592585</c:v>
                </c:pt>
                <c:pt idx="458">
                  <c:v>0.87473424891431417</c:v>
                </c:pt>
                <c:pt idx="459">
                  <c:v>-0.78984647886997106</c:v>
                </c:pt>
                <c:pt idx="460">
                  <c:v>-0.35983115170380131</c:v>
                </c:pt>
                <c:pt idx="461">
                  <c:v>-1.2904442339873281</c:v>
                </c:pt>
                <c:pt idx="462">
                  <c:v>-1.0505815633440498</c:v>
                </c:pt>
                <c:pt idx="463">
                  <c:v>0.40065581121107474</c:v>
                </c:pt>
                <c:pt idx="464">
                  <c:v>0.42202070771847655</c:v>
                </c:pt>
                <c:pt idx="465">
                  <c:v>0.29623033443645497</c:v>
                </c:pt>
                <c:pt idx="466">
                  <c:v>0.4629794699890688</c:v>
                </c:pt>
                <c:pt idx="467">
                  <c:v>0.33776898500046926</c:v>
                </c:pt>
                <c:pt idx="468">
                  <c:v>-1.9293265268977677E-2</c:v>
                </c:pt>
                <c:pt idx="469">
                  <c:v>2.6701573609942741E-2</c:v>
                </c:pt>
                <c:pt idx="470">
                  <c:v>-1.3319578976462045</c:v>
                </c:pt>
                <c:pt idx="471">
                  <c:v>1.7308979708810757</c:v>
                </c:pt>
                <c:pt idx="472">
                  <c:v>-1.4275823887808041</c:v>
                </c:pt>
                <c:pt idx="473">
                  <c:v>-0.47549329127767592</c:v>
                </c:pt>
                <c:pt idx="474">
                  <c:v>0.29554106365610888</c:v>
                </c:pt>
                <c:pt idx="475">
                  <c:v>1.3731610926587745</c:v>
                </c:pt>
                <c:pt idx="476">
                  <c:v>0.24876283393914811</c:v>
                </c:pt>
                <c:pt idx="477">
                  <c:v>0.31750420281449543</c:v>
                </c:pt>
                <c:pt idx="478">
                  <c:v>0.19641595757992469</c:v>
                </c:pt>
                <c:pt idx="479">
                  <c:v>-0.36970625460393691</c:v>
                </c:pt>
                <c:pt idx="480">
                  <c:v>-1.4139418163203787</c:v>
                </c:pt>
                <c:pt idx="481">
                  <c:v>-0.39173598056877701</c:v>
                </c:pt>
                <c:pt idx="482">
                  <c:v>-0.80148822460200364</c:v>
                </c:pt>
                <c:pt idx="483">
                  <c:v>-1.1904582722512247</c:v>
                </c:pt>
                <c:pt idx="484">
                  <c:v>-0.18007534444371576</c:v>
                </c:pt>
                <c:pt idx="485">
                  <c:v>-0.46927019579351814</c:v>
                </c:pt>
                <c:pt idx="486">
                  <c:v>7.6020165894897573E-2</c:v>
                </c:pt>
                <c:pt idx="487">
                  <c:v>1.0134439716123884</c:v>
                </c:pt>
                <c:pt idx="488">
                  <c:v>0.7763450245268757</c:v>
                </c:pt>
                <c:pt idx="489">
                  <c:v>-1.0242363598619733</c:v>
                </c:pt>
                <c:pt idx="490">
                  <c:v>-0.60442498646400988</c:v>
                </c:pt>
                <c:pt idx="491">
                  <c:v>-0.86969921734261657</c:v>
                </c:pt>
                <c:pt idx="492">
                  <c:v>-1.2376416233822898</c:v>
                </c:pt>
                <c:pt idx="493">
                  <c:v>-0.17756901808108694</c:v>
                </c:pt>
                <c:pt idx="494">
                  <c:v>0.33534161833488252</c:v>
                </c:pt>
                <c:pt idx="495">
                  <c:v>-0.88275070803087186</c:v>
                </c:pt>
                <c:pt idx="496">
                  <c:v>0.52153611083902174</c:v>
                </c:pt>
                <c:pt idx="497">
                  <c:v>-1.7669292713141109</c:v>
                </c:pt>
                <c:pt idx="498">
                  <c:v>-2.1869680610431592</c:v>
                </c:pt>
                <c:pt idx="499">
                  <c:v>-1.2820027912722312</c:v>
                </c:pt>
                <c:pt idx="500">
                  <c:v>0.50727174758588145</c:v>
                </c:pt>
                <c:pt idx="501">
                  <c:v>-0.13005347794725175</c:v>
                </c:pt>
                <c:pt idx="502">
                  <c:v>1.5583083634448158E-2</c:v>
                </c:pt>
                <c:pt idx="503">
                  <c:v>0.85723264233618934</c:v>
                </c:pt>
                <c:pt idx="504">
                  <c:v>0.20756345973783574</c:v>
                </c:pt>
                <c:pt idx="505">
                  <c:v>0.17598063011266785</c:v>
                </c:pt>
                <c:pt idx="506">
                  <c:v>0.5150782091968642</c:v>
                </c:pt>
                <c:pt idx="507">
                  <c:v>-0.51754118498096346</c:v>
                </c:pt>
                <c:pt idx="508">
                  <c:v>-7.181326818224143E-2</c:v>
                </c:pt>
                <c:pt idx="509">
                  <c:v>0.71752864432379226</c:v>
                </c:pt>
                <c:pt idx="510">
                  <c:v>0.31366727547396511</c:v>
                </c:pt>
                <c:pt idx="511">
                  <c:v>5.2452588363527397E-3</c:v>
                </c:pt>
                <c:pt idx="512">
                  <c:v>0.50428562434761837</c:v>
                </c:pt>
                <c:pt idx="513">
                  <c:v>-1.797236776169342E-2</c:v>
                </c:pt>
                <c:pt idx="514">
                  <c:v>-0.37399142175417843</c:v>
                </c:pt>
                <c:pt idx="515">
                  <c:v>1.0430081333405852</c:v>
                </c:pt>
                <c:pt idx="516">
                  <c:v>-1.4605180331855294</c:v>
                </c:pt>
                <c:pt idx="517">
                  <c:v>0.71217421939100678</c:v>
                </c:pt>
                <c:pt idx="518">
                  <c:v>-0.80413091200599141</c:v>
                </c:pt>
                <c:pt idx="519">
                  <c:v>1.3209611757635198</c:v>
                </c:pt>
                <c:pt idx="520">
                  <c:v>1.5623359952748013</c:v>
                </c:pt>
                <c:pt idx="521">
                  <c:v>0.59514758160824943</c:v>
                </c:pt>
                <c:pt idx="522">
                  <c:v>1.8491524796813206</c:v>
                </c:pt>
                <c:pt idx="523">
                  <c:v>1.1261565357709022</c:v>
                </c:pt>
                <c:pt idx="524">
                  <c:v>-1.4552565992369813</c:v>
                </c:pt>
                <c:pt idx="525">
                  <c:v>0.25157371804442885</c:v>
                </c:pt>
                <c:pt idx="526">
                  <c:v>0.62330942111414345</c:v>
                </c:pt>
                <c:pt idx="527">
                  <c:v>0.72988744735048439</c:v>
                </c:pt>
                <c:pt idx="528">
                  <c:v>-0.17708173460676413</c:v>
                </c:pt>
                <c:pt idx="529">
                  <c:v>-1.9566579053066278</c:v>
                </c:pt>
                <c:pt idx="530">
                  <c:v>0.92310135073796395</c:v>
                </c:pt>
                <c:pt idx="531">
                  <c:v>0.15441128509902402</c:v>
                </c:pt>
                <c:pt idx="532">
                  <c:v>0.11852688148441359</c:v>
                </c:pt>
                <c:pt idx="533">
                  <c:v>-0.25773022822951841</c:v>
                </c:pt>
                <c:pt idx="534">
                  <c:v>1.4029557235640588E-2</c:v>
                </c:pt>
                <c:pt idx="535">
                  <c:v>0.54784990142026668</c:v>
                </c:pt>
                <c:pt idx="536">
                  <c:v>0.45757517791814983</c:v>
                </c:pt>
                <c:pt idx="537">
                  <c:v>-0.13127443644564529</c:v>
                </c:pt>
                <c:pt idx="538">
                  <c:v>1.0296631284576465</c:v>
                </c:pt>
                <c:pt idx="539">
                  <c:v>-0.63737669533437114</c:v>
                </c:pt>
                <c:pt idx="540">
                  <c:v>0.79404429423551814</c:v>
                </c:pt>
                <c:pt idx="541">
                  <c:v>1.5231079941866934</c:v>
                </c:pt>
                <c:pt idx="542">
                  <c:v>-0.61501570453645282</c:v>
                </c:pt>
                <c:pt idx="543">
                  <c:v>-6.5673017580080817E-2</c:v>
                </c:pt>
                <c:pt idx="544">
                  <c:v>0.58220475957046691</c:v>
                </c:pt>
                <c:pt idx="545">
                  <c:v>-2.4972835432243659</c:v>
                </c:pt>
                <c:pt idx="546">
                  <c:v>-0.34415611613661135</c:v>
                </c:pt>
                <c:pt idx="547">
                  <c:v>1.9853767170248346</c:v>
                </c:pt>
                <c:pt idx="548">
                  <c:v>0.27751626243821992</c:v>
                </c:pt>
                <c:pt idx="549">
                  <c:v>0.7426283538146965</c:v>
                </c:pt>
                <c:pt idx="550">
                  <c:v>-0.83479253586859681</c:v>
                </c:pt>
                <c:pt idx="551">
                  <c:v>1.5376081040523459E-3</c:v>
                </c:pt>
                <c:pt idx="552">
                  <c:v>0.97959332609973426</c:v>
                </c:pt>
                <c:pt idx="553">
                  <c:v>0.44602737932403613</c:v>
                </c:pt>
                <c:pt idx="554">
                  <c:v>1.8317618545759924</c:v>
                </c:pt>
                <c:pt idx="555">
                  <c:v>-1.6797164031652745</c:v>
                </c:pt>
                <c:pt idx="556">
                  <c:v>-1.8499957304563006</c:v>
                </c:pt>
                <c:pt idx="557">
                  <c:v>-0.67584756352205222</c:v>
                </c:pt>
                <c:pt idx="558">
                  <c:v>1.9930477394544583</c:v>
                </c:pt>
                <c:pt idx="559">
                  <c:v>1.2326653495622413</c:v>
                </c:pt>
                <c:pt idx="560">
                  <c:v>0.30768756265887109</c:v>
                </c:pt>
                <c:pt idx="561">
                  <c:v>-9.2323627728085E-2</c:v>
                </c:pt>
                <c:pt idx="562">
                  <c:v>-0.84228577958510265</c:v>
                </c:pt>
                <c:pt idx="563">
                  <c:v>-0.56355798468948937</c:v>
                </c:pt>
                <c:pt idx="564">
                  <c:v>-1.3965964207024424</c:v>
                </c:pt>
                <c:pt idx="565">
                  <c:v>0.46879211997631209</c:v>
                </c:pt>
                <c:pt idx="566">
                  <c:v>0.10549743967068981</c:v>
                </c:pt>
                <c:pt idx="567">
                  <c:v>-0.16018375687918862</c:v>
                </c:pt>
                <c:pt idx="568">
                  <c:v>-0.25998931138115644</c:v>
                </c:pt>
                <c:pt idx="569">
                  <c:v>0.69779227381442865</c:v>
                </c:pt>
                <c:pt idx="570">
                  <c:v>0.44154514072485451</c:v>
                </c:pt>
                <c:pt idx="571">
                  <c:v>-0.13439248717586327</c:v>
                </c:pt>
                <c:pt idx="572">
                  <c:v>0.67211902814745894</c:v>
                </c:pt>
                <c:pt idx="573">
                  <c:v>-0.6635479077159756</c:v>
                </c:pt>
                <c:pt idx="574">
                  <c:v>1.2463609506249869</c:v>
                </c:pt>
                <c:pt idx="575">
                  <c:v>-0.49312778646112676</c:v>
                </c:pt>
                <c:pt idx="576">
                  <c:v>0.1100145250851865</c:v>
                </c:pt>
                <c:pt idx="577">
                  <c:v>0.75039719811352423</c:v>
                </c:pt>
                <c:pt idx="578">
                  <c:v>1.0867168962495839</c:v>
                </c:pt>
                <c:pt idx="579">
                  <c:v>-0.4074588429501631</c:v>
                </c:pt>
                <c:pt idx="580">
                  <c:v>1.7384866528657579</c:v>
                </c:pt>
                <c:pt idx="581">
                  <c:v>-0.95858668658718837</c:v>
                </c:pt>
                <c:pt idx="582">
                  <c:v>-0.65402208452767763</c:v>
                </c:pt>
                <c:pt idx="583">
                  <c:v>-5.8693584793543252E-3</c:v>
                </c:pt>
                <c:pt idx="584">
                  <c:v>1.0486384196593246</c:v>
                </c:pt>
                <c:pt idx="585">
                  <c:v>-1.1491508181590504E-2</c:v>
                </c:pt>
                <c:pt idx="586">
                  <c:v>1.0384240023160638</c:v>
                </c:pt>
                <c:pt idx="587">
                  <c:v>2.5456313896345755</c:v>
                </c:pt>
                <c:pt idx="588">
                  <c:v>-1.4411970929900733</c:v>
                </c:pt>
                <c:pt idx="589">
                  <c:v>-1.1777106839112266</c:v>
                </c:pt>
                <c:pt idx="590">
                  <c:v>-4.9109635247230443E-2</c:v>
                </c:pt>
                <c:pt idx="591">
                  <c:v>-1.134549077487967</c:v>
                </c:pt>
                <c:pt idx="592">
                  <c:v>0.92795204419545119</c:v>
                </c:pt>
                <c:pt idx="593">
                  <c:v>-1.2627042725543234</c:v>
                </c:pt>
                <c:pt idx="594">
                  <c:v>0.86536898448818</c:v>
                </c:pt>
                <c:pt idx="595">
                  <c:v>-0.69764139460081864</c:v>
                </c:pt>
                <c:pt idx="596">
                  <c:v>-0.33932801974614613</c:v>
                </c:pt>
                <c:pt idx="597">
                  <c:v>1.6792808062941029</c:v>
                </c:pt>
                <c:pt idx="598">
                  <c:v>-0.11569491392742837</c:v>
                </c:pt>
                <c:pt idx="599">
                  <c:v>0.60476037684688944</c:v>
                </c:pt>
                <c:pt idx="600">
                  <c:v>1.7049015116058337</c:v>
                </c:pt>
                <c:pt idx="601">
                  <c:v>-8.7067489191952063E-3</c:v>
                </c:pt>
                <c:pt idx="602">
                  <c:v>-0.33763117027090939</c:v>
                </c:pt>
                <c:pt idx="603">
                  <c:v>-0.80305829363999148</c:v>
                </c:pt>
                <c:pt idx="604">
                  <c:v>-0.26175764901385534</c:v>
                </c:pt>
                <c:pt idx="605">
                  <c:v>0.34601122832064224</c:v>
                </c:pt>
                <c:pt idx="606">
                  <c:v>-0.35054719996830741</c:v>
                </c:pt>
                <c:pt idx="607">
                  <c:v>-1.1000499311403464</c:v>
                </c:pt>
                <c:pt idx="608">
                  <c:v>-0.91507164506479466</c:v>
                </c:pt>
                <c:pt idx="609">
                  <c:v>0.78276118527840932</c:v>
                </c:pt>
                <c:pt idx="610">
                  <c:v>-1.1090715161476199</c:v>
                </c:pt>
                <c:pt idx="611">
                  <c:v>-1.3053377576864653</c:v>
                </c:pt>
                <c:pt idx="612">
                  <c:v>1.6869888083771301</c:v>
                </c:pt>
                <c:pt idx="613">
                  <c:v>1.3166165970835308E-2</c:v>
                </c:pt>
                <c:pt idx="614">
                  <c:v>1.0457304198034407</c:v>
                </c:pt>
                <c:pt idx="615">
                  <c:v>0.62464284413466764</c:v>
                </c:pt>
                <c:pt idx="616">
                  <c:v>2.2820286608387512</c:v>
                </c:pt>
                <c:pt idx="617">
                  <c:v>0.48784608916195271</c:v>
                </c:pt>
                <c:pt idx="618">
                  <c:v>0.31292267485908187</c:v>
                </c:pt>
                <c:pt idx="619">
                  <c:v>-2.1170806168162213</c:v>
                </c:pt>
                <c:pt idx="620">
                  <c:v>-0.61153931750619783</c:v>
                </c:pt>
                <c:pt idx="621">
                  <c:v>-1.2398298434418598</c:v>
                </c:pt>
                <c:pt idx="622">
                  <c:v>-9.3129690075017812E-2</c:v>
                </c:pt>
                <c:pt idx="623">
                  <c:v>-0.17390288083229066</c:v>
                </c:pt>
                <c:pt idx="624">
                  <c:v>1.8075477223741601</c:v>
                </c:pt>
                <c:pt idx="625">
                  <c:v>1.0026061723264803</c:v>
                </c:pt>
                <c:pt idx="626">
                  <c:v>0.58735055040347373</c:v>
                </c:pt>
                <c:pt idx="627">
                  <c:v>0.39563335899137897</c:v>
                </c:pt>
                <c:pt idx="628">
                  <c:v>-1.2246620408893572</c:v>
                </c:pt>
                <c:pt idx="629">
                  <c:v>3.8978576791294017E-2</c:v>
                </c:pt>
                <c:pt idx="630">
                  <c:v>-1.8566696483237273</c:v>
                </c:pt>
                <c:pt idx="631">
                  <c:v>1.4882203923417467</c:v>
                </c:pt>
                <c:pt idx="632">
                  <c:v>0.99455158005076694</c:v>
                </c:pt>
                <c:pt idx="633">
                  <c:v>-1.8551592259649752E-2</c:v>
                </c:pt>
                <c:pt idx="634">
                  <c:v>0.38790408021486211</c:v>
                </c:pt>
                <c:pt idx="635">
                  <c:v>-1.2666435188851297</c:v>
                </c:pt>
                <c:pt idx="636">
                  <c:v>0.4483079481529062</c:v>
                </c:pt>
                <c:pt idx="637">
                  <c:v>8.2342453641862434E-2</c:v>
                </c:pt>
                <c:pt idx="638">
                  <c:v>-0.38614547911986286</c:v>
                </c:pt>
                <c:pt idx="639">
                  <c:v>-0.67733507121823955</c:v>
                </c:pt>
                <c:pt idx="640">
                  <c:v>-1.5229969837268751</c:v>
                </c:pt>
                <c:pt idx="641">
                  <c:v>-0.85797814339299094</c:v>
                </c:pt>
                <c:pt idx="642">
                  <c:v>-3.4629303129544375E-2</c:v>
                </c:pt>
                <c:pt idx="643">
                  <c:v>-1.342500151341083</c:v>
                </c:pt>
                <c:pt idx="644">
                  <c:v>3.2348929943758797</c:v>
                </c:pt>
                <c:pt idx="645">
                  <c:v>-9.2278026106409783E-2</c:v>
                </c:pt>
                <c:pt idx="646">
                  <c:v>0.30482349303721001</c:v>
                </c:pt>
                <c:pt idx="647">
                  <c:v>0.31609181355038451</c:v>
                </c:pt>
                <c:pt idx="648">
                  <c:v>1.6780128497537525</c:v>
                </c:pt>
                <c:pt idx="649">
                  <c:v>-1.5905908317434587</c:v>
                </c:pt>
                <c:pt idx="650">
                  <c:v>1.1487706670477866</c:v>
                </c:pt>
                <c:pt idx="651">
                  <c:v>0.65427219650173019</c:v>
                </c:pt>
                <c:pt idx="652">
                  <c:v>0.26108141296548482</c:v>
                </c:pt>
                <c:pt idx="653">
                  <c:v>1.0720095403878833</c:v>
                </c:pt>
                <c:pt idx="654">
                  <c:v>-0.53657305005136902</c:v>
                </c:pt>
                <c:pt idx="655">
                  <c:v>-0.73444734508855802</c:v>
                </c:pt>
                <c:pt idx="656">
                  <c:v>-0.80668258481602706</c:v>
                </c:pt>
                <c:pt idx="657">
                  <c:v>-0.62769124487870798</c:v>
                </c:pt>
                <c:pt idx="658">
                  <c:v>0.27499649629534151</c:v>
                </c:pt>
                <c:pt idx="659">
                  <c:v>-0.48452906683330266</c:v>
                </c:pt>
                <c:pt idx="660">
                  <c:v>0.39499771547454632</c:v>
                </c:pt>
                <c:pt idx="661">
                  <c:v>0.50359684206800459</c:v>
                </c:pt>
                <c:pt idx="662">
                  <c:v>1.5047957044103146</c:v>
                </c:pt>
                <c:pt idx="663">
                  <c:v>0.28823202665053405</c:v>
                </c:pt>
                <c:pt idx="664">
                  <c:v>-0.63002632766582778</c:v>
                </c:pt>
                <c:pt idx="665">
                  <c:v>-1.0131441984421539</c:v>
                </c:pt>
                <c:pt idx="666">
                  <c:v>-3.8384313628553102E-2</c:v>
                </c:pt>
                <c:pt idx="667">
                  <c:v>0.27748351525831882</c:v>
                </c:pt>
                <c:pt idx="668">
                  <c:v>1.5681381636237113E-2</c:v>
                </c:pt>
                <c:pt idx="669">
                  <c:v>-0.85899978821152079</c:v>
                </c:pt>
                <c:pt idx="670">
                  <c:v>-0.85433238864672756</c:v>
                </c:pt>
                <c:pt idx="671">
                  <c:v>1.102152774931251</c:v>
                </c:pt>
                <c:pt idx="672">
                  <c:v>1.1042717498728942</c:v>
                </c:pt>
                <c:pt idx="673">
                  <c:v>1.2107122504071848</c:v>
                </c:pt>
                <c:pt idx="674">
                  <c:v>1.6870726365127418</c:v>
                </c:pt>
                <c:pt idx="675">
                  <c:v>-0.55910487112279394</c:v>
                </c:pt>
                <c:pt idx="676">
                  <c:v>-3.5101811497831648E-2</c:v>
                </c:pt>
                <c:pt idx="677">
                  <c:v>-0.30939741329471993</c:v>
                </c:pt>
                <c:pt idx="678">
                  <c:v>-1.9115550555185692</c:v>
                </c:pt>
                <c:pt idx="679">
                  <c:v>0.93531988800290478</c:v>
                </c:pt>
                <c:pt idx="680">
                  <c:v>1.0313515262657758</c:v>
                </c:pt>
                <c:pt idx="681">
                  <c:v>-0.7666070278745698</c:v>
                </c:pt>
                <c:pt idx="682">
                  <c:v>0.72704552105507148</c:v>
                </c:pt>
                <c:pt idx="683">
                  <c:v>-8.9363929410682275E-2</c:v>
                </c:pt>
                <c:pt idx="684">
                  <c:v>0.78914221273420093</c:v>
                </c:pt>
                <c:pt idx="685">
                  <c:v>1.262690992173443</c:v>
                </c:pt>
                <c:pt idx="686">
                  <c:v>-0.38956038571065044</c:v>
                </c:pt>
                <c:pt idx="687">
                  <c:v>1.4831380573127566</c:v>
                </c:pt>
                <c:pt idx="688">
                  <c:v>-0.64087692723366185</c:v>
                </c:pt>
                <c:pt idx="689">
                  <c:v>9.9300038668358681E-2</c:v>
                </c:pt>
                <c:pt idx="690">
                  <c:v>2.1959735130301024</c:v>
                </c:pt>
                <c:pt idx="691">
                  <c:v>0.71223185735594985</c:v>
                </c:pt>
                <c:pt idx="692">
                  <c:v>-0.24883665815188927</c:v>
                </c:pt>
                <c:pt idx="693">
                  <c:v>-4.1261976495439612E-2</c:v>
                </c:pt>
                <c:pt idx="694">
                  <c:v>-1.2090771763145369</c:v>
                </c:pt>
                <c:pt idx="695">
                  <c:v>0.73997913401766535</c:v>
                </c:pt>
                <c:pt idx="696">
                  <c:v>-1.2318649198805076</c:v>
                </c:pt>
                <c:pt idx="697">
                  <c:v>-1.3180002659519641</c:v>
                </c:pt>
                <c:pt idx="698">
                  <c:v>1.1010657065223768</c:v>
                </c:pt>
                <c:pt idx="699">
                  <c:v>1.1335394991787249</c:v>
                </c:pt>
                <c:pt idx="700">
                  <c:v>-2.0272205565075851</c:v>
                </c:pt>
                <c:pt idx="701">
                  <c:v>0.69219375411798278</c:v>
                </c:pt>
                <c:pt idx="702">
                  <c:v>-0.62973268799544879</c:v>
                </c:pt>
                <c:pt idx="703">
                  <c:v>0.52153100972113009</c:v>
                </c:pt>
                <c:pt idx="704">
                  <c:v>7.1108480916017847E-2</c:v>
                </c:pt>
                <c:pt idx="705">
                  <c:v>0.74943334831955699</c:v>
                </c:pt>
                <c:pt idx="706">
                  <c:v>1.2786510586563562</c:v>
                </c:pt>
                <c:pt idx="707">
                  <c:v>1.5011548924785352</c:v>
                </c:pt>
                <c:pt idx="708">
                  <c:v>0.25675938438963364</c:v>
                </c:pt>
                <c:pt idx="709">
                  <c:v>-0.26473780076957087</c:v>
                </c:pt>
                <c:pt idx="710">
                  <c:v>-0.11875322274589095</c:v>
                </c:pt>
                <c:pt idx="711">
                  <c:v>-1.0192290198100507</c:v>
                </c:pt>
                <c:pt idx="712">
                  <c:v>-0.21599058505631241</c:v>
                </c:pt>
                <c:pt idx="713">
                  <c:v>0.39818014658908574</c:v>
                </c:pt>
                <c:pt idx="714">
                  <c:v>-0.95643958885087699</c:v>
                </c:pt>
                <c:pt idx="715">
                  <c:v>-0.52450955295342805</c:v>
                </c:pt>
                <c:pt idx="716">
                  <c:v>-1.0981763579206127</c:v>
                </c:pt>
                <c:pt idx="717">
                  <c:v>-0.46665906198601714</c:v>
                </c:pt>
                <c:pt idx="718">
                  <c:v>1.4243922125059489</c:v>
                </c:pt>
                <c:pt idx="719">
                  <c:v>-1.7219340164255801</c:v>
                </c:pt>
                <c:pt idx="720">
                  <c:v>-1.6980908968226682</c:v>
                </c:pt>
                <c:pt idx="721">
                  <c:v>-1.3913808635686262</c:v>
                </c:pt>
                <c:pt idx="722">
                  <c:v>1.463562827182642</c:v>
                </c:pt>
                <c:pt idx="723">
                  <c:v>2.3495105173213009</c:v>
                </c:pt>
                <c:pt idx="724">
                  <c:v>-0.4619596590296613</c:v>
                </c:pt>
                <c:pt idx="725">
                  <c:v>-1.7790874608372889</c:v>
                </c:pt>
                <c:pt idx="726">
                  <c:v>-0.35456093302242309</c:v>
                </c:pt>
                <c:pt idx="727">
                  <c:v>-0.38154806499194827</c:v>
                </c:pt>
                <c:pt idx="728">
                  <c:v>-0.50197964513673554</c:v>
                </c:pt>
                <c:pt idx="729">
                  <c:v>-0.42544432002899768</c:v>
                </c:pt>
                <c:pt idx="730">
                  <c:v>-0.34783742982191335</c:v>
                </c:pt>
                <c:pt idx="731">
                  <c:v>-0.64582048183254859</c:v>
                </c:pt>
                <c:pt idx="732">
                  <c:v>-0.62370781840318834</c:v>
                </c:pt>
                <c:pt idx="733">
                  <c:v>0.40014833009407269</c:v>
                </c:pt>
                <c:pt idx="734">
                  <c:v>0.80354696043897356</c:v>
                </c:pt>
                <c:pt idx="735">
                  <c:v>-0.29117658530643631</c:v>
                </c:pt>
                <c:pt idx="736">
                  <c:v>-1.0548514174412533</c:v>
                </c:pt>
                <c:pt idx="737">
                  <c:v>-1.5597218557306691</c:v>
                </c:pt>
                <c:pt idx="738">
                  <c:v>-1.0671317795182116</c:v>
                </c:pt>
                <c:pt idx="739">
                  <c:v>-1.2498158445237486</c:v>
                </c:pt>
                <c:pt idx="740">
                  <c:v>-1.133547322454981</c:v>
                </c:pt>
                <c:pt idx="741">
                  <c:v>-0.12986992154973276</c:v>
                </c:pt>
                <c:pt idx="742">
                  <c:v>0.39423294078741478</c:v>
                </c:pt>
                <c:pt idx="743">
                  <c:v>1.0930081310625663</c:v>
                </c:pt>
                <c:pt idx="744">
                  <c:v>0.3863695551688755</c:v>
                </c:pt>
                <c:pt idx="745">
                  <c:v>-0.87896952487356383</c:v>
                </c:pt>
                <c:pt idx="746">
                  <c:v>-2.5381041375097571</c:v>
                </c:pt>
                <c:pt idx="747">
                  <c:v>0.24172633629130491</c:v>
                </c:pt>
                <c:pt idx="748">
                  <c:v>-1.2180603843271713</c:v>
                </c:pt>
                <c:pt idx="749">
                  <c:v>1.22215567612424</c:v>
                </c:pt>
                <c:pt idx="750">
                  <c:v>1.0456885680132881</c:v>
                </c:pt>
                <c:pt idx="751">
                  <c:v>-1.1622455712543065</c:v>
                </c:pt>
                <c:pt idx="752">
                  <c:v>1.1816359733348127</c:v>
                </c:pt>
                <c:pt idx="753">
                  <c:v>-0.48134047009596426</c:v>
                </c:pt>
                <c:pt idx="754">
                  <c:v>-0.22397399487348224</c:v>
                </c:pt>
                <c:pt idx="755">
                  <c:v>0.26153114369730712</c:v>
                </c:pt>
                <c:pt idx="756">
                  <c:v>1.0854980284655316</c:v>
                </c:pt>
                <c:pt idx="757">
                  <c:v>-0.26167610228120797</c:v>
                </c:pt>
                <c:pt idx="758">
                  <c:v>-0.55885727218507775</c:v>
                </c:pt>
                <c:pt idx="759">
                  <c:v>-0.13327751602319537</c:v>
                </c:pt>
                <c:pt idx="760">
                  <c:v>-0.9068526754920665</c:v>
                </c:pt>
                <c:pt idx="761">
                  <c:v>-0.99401676070083589</c:v>
                </c:pt>
                <c:pt idx="762">
                  <c:v>0.34926445426763841</c:v>
                </c:pt>
                <c:pt idx="763">
                  <c:v>0.50035218566096162</c:v>
                </c:pt>
                <c:pt idx="764">
                  <c:v>-0.6661882801488952</c:v>
                </c:pt>
                <c:pt idx="765">
                  <c:v>-7.2798367219365723E-2</c:v>
                </c:pt>
                <c:pt idx="766">
                  <c:v>-0.55384815920046027</c:v>
                </c:pt>
                <c:pt idx="767">
                  <c:v>-0.17014823778554344</c:v>
                </c:pt>
                <c:pt idx="768">
                  <c:v>-0.76961899780090892</c:v>
                </c:pt>
                <c:pt idx="769">
                  <c:v>1.7969533799907165</c:v>
                </c:pt>
                <c:pt idx="770">
                  <c:v>-0.2072053027437315</c:v>
                </c:pt>
                <c:pt idx="771">
                  <c:v>0.46333271143888144</c:v>
                </c:pt>
                <c:pt idx="772">
                  <c:v>0.10444631446988861</c:v>
                </c:pt>
                <c:pt idx="773">
                  <c:v>1.1569229987210079</c:v>
                </c:pt>
                <c:pt idx="774">
                  <c:v>-1.0618913916349477</c:v>
                </c:pt>
                <c:pt idx="775">
                  <c:v>-0.53016204191754479</c:v>
                </c:pt>
                <c:pt idx="776">
                  <c:v>0.5110866058053869</c:v>
                </c:pt>
                <c:pt idx="777">
                  <c:v>0.47037259111254226</c:v>
                </c:pt>
                <c:pt idx="778">
                  <c:v>1.2222962710498386</c:v>
                </c:pt>
                <c:pt idx="779">
                  <c:v>1.115595710576974</c:v>
                </c:pt>
                <c:pt idx="780">
                  <c:v>-0.28257410166925112</c:v>
                </c:pt>
                <c:pt idx="781">
                  <c:v>-7.2971077797284956E-2</c:v>
                </c:pt>
                <c:pt idx="782">
                  <c:v>0.13023835982018994</c:v>
                </c:pt>
                <c:pt idx="783">
                  <c:v>-0.33781427692049171</c:v>
                </c:pt>
                <c:pt idx="784">
                  <c:v>-9.3780078575702142E-2</c:v>
                </c:pt>
                <c:pt idx="785">
                  <c:v>-1.5244328354443502</c:v>
                </c:pt>
                <c:pt idx="786">
                  <c:v>1.3214942814736759</c:v>
                </c:pt>
                <c:pt idx="787">
                  <c:v>-1.351277947627624</c:v>
                </c:pt>
                <c:pt idx="788">
                  <c:v>0.45417133196630655</c:v>
                </c:pt>
                <c:pt idx="789">
                  <c:v>0.35485942012772931</c:v>
                </c:pt>
                <c:pt idx="790">
                  <c:v>0.39831248103438455</c:v>
                </c:pt>
                <c:pt idx="791">
                  <c:v>-1.066488233462028</c:v>
                </c:pt>
                <c:pt idx="792">
                  <c:v>1.2348018138742987</c:v>
                </c:pt>
                <c:pt idx="793">
                  <c:v>0.28643347585153567</c:v>
                </c:pt>
                <c:pt idx="794">
                  <c:v>0.50770054876339987</c:v>
                </c:pt>
                <c:pt idx="795">
                  <c:v>-0.20675048601781931</c:v>
                </c:pt>
                <c:pt idx="796">
                  <c:v>0.1653518690518565</c:v>
                </c:pt>
                <c:pt idx="797">
                  <c:v>2.0755933106122573</c:v>
                </c:pt>
                <c:pt idx="798">
                  <c:v>0.74432669233672399</c:v>
                </c:pt>
                <c:pt idx="799">
                  <c:v>0.85248523340137883</c:v>
                </c:pt>
                <c:pt idx="800">
                  <c:v>4.7768037154883203E-2</c:v>
                </c:pt>
                <c:pt idx="801">
                  <c:v>-4.4154155486137547E-2</c:v>
                </c:pt>
                <c:pt idx="802">
                  <c:v>-1.1149820430223567</c:v>
                </c:pt>
                <c:pt idx="803">
                  <c:v>1.9180999469604529</c:v>
                </c:pt>
                <c:pt idx="804">
                  <c:v>0.52835077349937176</c:v>
                </c:pt>
                <c:pt idx="805">
                  <c:v>0.80293535385482784</c:v>
                </c:pt>
                <c:pt idx="806">
                  <c:v>-0.24343154053087002</c:v>
                </c:pt>
                <c:pt idx="807">
                  <c:v>-0.84265779408423302</c:v>
                </c:pt>
                <c:pt idx="808">
                  <c:v>-1.0325004529730766</c:v>
                </c:pt>
                <c:pt idx="809">
                  <c:v>-1.708244919176499</c:v>
                </c:pt>
                <c:pt idx="810">
                  <c:v>-0.74557576956836158</c:v>
                </c:pt>
                <c:pt idx="811">
                  <c:v>-0.89531272661202177</c:v>
                </c:pt>
                <c:pt idx="812">
                  <c:v>-0.71038061800664831</c:v>
                </c:pt>
                <c:pt idx="813">
                  <c:v>1.6261882791510445</c:v>
                </c:pt>
                <c:pt idx="814">
                  <c:v>-0.31783907870996853</c:v>
                </c:pt>
                <c:pt idx="815">
                  <c:v>-0.98395053434053992</c:v>
                </c:pt>
                <c:pt idx="816">
                  <c:v>-0.70462045957844133</c:v>
                </c:pt>
                <c:pt idx="817">
                  <c:v>0.32050306452476995</c:v>
                </c:pt>
                <c:pt idx="818">
                  <c:v>-1.1087554692964101</c:v>
                </c:pt>
                <c:pt idx="819">
                  <c:v>-0.67011205796747664</c:v>
                </c:pt>
                <c:pt idx="820">
                  <c:v>1.5865423689511715E-3</c:v>
                </c:pt>
                <c:pt idx="821">
                  <c:v>0.72446329395062303</c:v>
                </c:pt>
                <c:pt idx="822">
                  <c:v>0.46789632399186409</c:v>
                </c:pt>
                <c:pt idx="823">
                  <c:v>-2.9812173855216746</c:v>
                </c:pt>
                <c:pt idx="824">
                  <c:v>0.54910245107994715</c:v>
                </c:pt>
                <c:pt idx="825">
                  <c:v>0.10172795355882869</c:v>
                </c:pt>
                <c:pt idx="826">
                  <c:v>0.72934789865700012</c:v>
                </c:pt>
                <c:pt idx="827">
                  <c:v>0.14940383042876171</c:v>
                </c:pt>
                <c:pt idx="828">
                  <c:v>-0.45163252183016489</c:v>
                </c:pt>
                <c:pt idx="829">
                  <c:v>2.0247967251870858</c:v>
                </c:pt>
                <c:pt idx="830">
                  <c:v>1.1718498163931788</c:v>
                </c:pt>
                <c:pt idx="831">
                  <c:v>-1.1315494101886934</c:v>
                </c:pt>
                <c:pt idx="832">
                  <c:v>-0.92630865370128035</c:v>
                </c:pt>
                <c:pt idx="833">
                  <c:v>0.38448440714541299</c:v>
                </c:pt>
                <c:pt idx="834">
                  <c:v>0.30433269648188954</c:v>
                </c:pt>
                <c:pt idx="835">
                  <c:v>-2.0216884723738993</c:v>
                </c:pt>
                <c:pt idx="836">
                  <c:v>1.0602851547931751</c:v>
                </c:pt>
                <c:pt idx="837">
                  <c:v>-0.9740086542547699</c:v>
                </c:pt>
                <c:pt idx="838">
                  <c:v>-0.67872650134966239</c:v>
                </c:pt>
                <c:pt idx="839">
                  <c:v>0.46196234284014714</c:v>
                </c:pt>
                <c:pt idx="840">
                  <c:v>-0.52258105038703384</c:v>
                </c:pt>
                <c:pt idx="841">
                  <c:v>-0.6283461979959597</c:v>
                </c:pt>
                <c:pt idx="842">
                  <c:v>0.11742220179665175</c:v>
                </c:pt>
                <c:pt idx="843">
                  <c:v>-0.65081767488889497</c:v>
                </c:pt>
                <c:pt idx="844">
                  <c:v>0.33448067753305644</c:v>
                </c:pt>
                <c:pt idx="845">
                  <c:v>-1.3203259949990045</c:v>
                </c:pt>
                <c:pt idx="846">
                  <c:v>-0.27796681778388077</c:v>
                </c:pt>
                <c:pt idx="847">
                  <c:v>-7.8846287902782919E-2</c:v>
                </c:pt>
                <c:pt idx="848">
                  <c:v>0.11851174654782426</c:v>
                </c:pt>
                <c:pt idx="849">
                  <c:v>0.88797761557044108</c:v>
                </c:pt>
                <c:pt idx="850">
                  <c:v>1.3136957530476234</c:v>
                </c:pt>
                <c:pt idx="851">
                  <c:v>-1.0284783210255286</c:v>
                </c:pt>
                <c:pt idx="852">
                  <c:v>-0.20800080192244863</c:v>
                </c:pt>
                <c:pt idx="853">
                  <c:v>-2.7938640698971549</c:v>
                </c:pt>
                <c:pt idx="854">
                  <c:v>0.36203253940718749</c:v>
                </c:pt>
                <c:pt idx="855">
                  <c:v>1.671041742461699</c:v>
                </c:pt>
                <c:pt idx="856">
                  <c:v>0.48716323777083304</c:v>
                </c:pt>
                <c:pt idx="857">
                  <c:v>-1.8921817490690565</c:v>
                </c:pt>
                <c:pt idx="858">
                  <c:v>1.4752788497006204</c:v>
                </c:pt>
                <c:pt idx="859">
                  <c:v>0.73995806422119514</c:v>
                </c:pt>
                <c:pt idx="860">
                  <c:v>0.40389294239784324</c:v>
                </c:pt>
                <c:pt idx="861">
                  <c:v>-0.79851115439395315</c:v>
                </c:pt>
                <c:pt idx="862">
                  <c:v>9.4922989383690037E-2</c:v>
                </c:pt>
                <c:pt idx="863">
                  <c:v>-0.93707235251491294</c:v>
                </c:pt>
                <c:pt idx="864">
                  <c:v>0.24805905644073967</c:v>
                </c:pt>
                <c:pt idx="865">
                  <c:v>0.60475853255326228</c:v>
                </c:pt>
                <c:pt idx="866">
                  <c:v>-1.1350991983660581</c:v>
                </c:pt>
                <c:pt idx="867">
                  <c:v>1.1172766676941679</c:v>
                </c:pt>
                <c:pt idx="868">
                  <c:v>-1.1980556612366087</c:v>
                </c:pt>
                <c:pt idx="869">
                  <c:v>-0.76249250598103746</c:v>
                </c:pt>
                <c:pt idx="870">
                  <c:v>2.3475394993198151</c:v>
                </c:pt>
                <c:pt idx="871">
                  <c:v>-0.32745537016608761</c:v>
                </c:pt>
                <c:pt idx="872">
                  <c:v>-0.38227574665666708</c:v>
                </c:pt>
                <c:pt idx="873">
                  <c:v>0.542315596444503</c:v>
                </c:pt>
                <c:pt idx="874">
                  <c:v>0.42847319266632145</c:v>
                </c:pt>
                <c:pt idx="875">
                  <c:v>2.2499935557767596</c:v>
                </c:pt>
                <c:pt idx="876">
                  <c:v>0.18471057204718111</c:v>
                </c:pt>
                <c:pt idx="877">
                  <c:v>-0.87959046180517131</c:v>
                </c:pt>
                <c:pt idx="878">
                  <c:v>3.092199406685836E-2</c:v>
                </c:pt>
                <c:pt idx="879">
                  <c:v>1.1450858520900207</c:v>
                </c:pt>
                <c:pt idx="880">
                  <c:v>-1.4225730060992881</c:v>
                </c:pt>
                <c:pt idx="881">
                  <c:v>-4.6086964453105672E-2</c:v>
                </c:pt>
                <c:pt idx="882">
                  <c:v>-0.49348099930770584</c:v>
                </c:pt>
                <c:pt idx="883">
                  <c:v>1.2955923394594731</c:v>
                </c:pt>
                <c:pt idx="884">
                  <c:v>0.85676840478551419</c:v>
                </c:pt>
                <c:pt idx="885">
                  <c:v>5.1577398324742951E-2</c:v>
                </c:pt>
                <c:pt idx="886">
                  <c:v>1.3488519176188083</c:v>
                </c:pt>
                <c:pt idx="887">
                  <c:v>0.28586675187259747</c:v>
                </c:pt>
                <c:pt idx="888">
                  <c:v>-3.1928988257616808E-3</c:v>
                </c:pt>
                <c:pt idx="889">
                  <c:v>1.7793067275739416</c:v>
                </c:pt>
                <c:pt idx="890">
                  <c:v>-0.13155730982185965</c:v>
                </c:pt>
                <c:pt idx="891">
                  <c:v>-0.99715428197005096</c:v>
                </c:pt>
                <c:pt idx="892">
                  <c:v>1.0836633115241678</c:v>
                </c:pt>
                <c:pt idx="893">
                  <c:v>-0.73216009784402036</c:v>
                </c:pt>
                <c:pt idx="894">
                  <c:v>-0.43173665111044546</c:v>
                </c:pt>
                <c:pt idx="895">
                  <c:v>-0.91199879189493238</c:v>
                </c:pt>
                <c:pt idx="896">
                  <c:v>1.1662633269424871</c:v>
                </c:pt>
                <c:pt idx="897">
                  <c:v>-0.73651014756067656</c:v>
                </c:pt>
                <c:pt idx="898">
                  <c:v>-1.1595454930815112</c:v>
                </c:pt>
                <c:pt idx="899">
                  <c:v>1.1737012238412685</c:v>
                </c:pt>
                <c:pt idx="900">
                  <c:v>-8.4780343819408799E-2</c:v>
                </c:pt>
                <c:pt idx="901">
                  <c:v>-0.17258326041989847</c:v>
                </c:pt>
                <c:pt idx="902">
                  <c:v>-0.76045412412880342</c:v>
                </c:pt>
                <c:pt idx="903">
                  <c:v>-5.3589858853534622E-2</c:v>
                </c:pt>
                <c:pt idx="904">
                  <c:v>-0.210986359050227</c:v>
                </c:pt>
                <c:pt idx="905">
                  <c:v>-0.41835173542549331</c:v>
                </c:pt>
                <c:pt idx="906">
                  <c:v>-0.22305262116381197</c:v>
                </c:pt>
                <c:pt idx="907">
                  <c:v>-0.77126692863071522</c:v>
                </c:pt>
                <c:pt idx="908">
                  <c:v>-0.36463530207510519</c:v>
                </c:pt>
                <c:pt idx="909">
                  <c:v>0.69247763990519484</c:v>
                </c:pt>
                <c:pt idx="910">
                  <c:v>-1.1198481139297582</c:v>
                </c:pt>
                <c:pt idx="911">
                  <c:v>0.60538930167537064</c:v>
                </c:pt>
                <c:pt idx="912">
                  <c:v>-2.1751862124877799</c:v>
                </c:pt>
                <c:pt idx="913">
                  <c:v>0.72888640260635462</c:v>
                </c:pt>
                <c:pt idx="914">
                  <c:v>0.17048676346628433</c:v>
                </c:pt>
                <c:pt idx="915">
                  <c:v>-0.40546682596783423</c:v>
                </c:pt>
                <c:pt idx="916">
                  <c:v>-0.21357858409663955</c:v>
                </c:pt>
                <c:pt idx="917">
                  <c:v>1.2233858135007569</c:v>
                </c:pt>
                <c:pt idx="918">
                  <c:v>0.16040471830856085</c:v>
                </c:pt>
                <c:pt idx="919">
                  <c:v>-0.17132333328928961</c:v>
                </c:pt>
                <c:pt idx="920">
                  <c:v>0.35226698421332081</c:v>
                </c:pt>
                <c:pt idx="921">
                  <c:v>0.87725574342188395</c:v>
                </c:pt>
                <c:pt idx="922">
                  <c:v>0.56211217517174106</c:v>
                </c:pt>
                <c:pt idx="923">
                  <c:v>1.0202221010445793</c:v>
                </c:pt>
                <c:pt idx="924">
                  <c:v>-0.37172033297048745</c:v>
                </c:pt>
                <c:pt idx="925">
                  <c:v>-0.696903914822947</c:v>
                </c:pt>
                <c:pt idx="926">
                  <c:v>-0.42793244914931261</c:v>
                </c:pt>
                <c:pt idx="927">
                  <c:v>-1.0321777622277848</c:v>
                </c:pt>
                <c:pt idx="928">
                  <c:v>-0.17965220489478018</c:v>
                </c:pt>
                <c:pt idx="929">
                  <c:v>-0.17242720546648371</c:v>
                </c:pt>
                <c:pt idx="930">
                  <c:v>-0.22698571907787635</c:v>
                </c:pt>
                <c:pt idx="931">
                  <c:v>4.245169225508505E-2</c:v>
                </c:pt>
                <c:pt idx="932">
                  <c:v>0.51881011586715609</c:v>
                </c:pt>
                <c:pt idx="933">
                  <c:v>-0.86170184717935072</c:v>
                </c:pt>
                <c:pt idx="934">
                  <c:v>-0.5049658214741708</c:v>
                </c:pt>
                <c:pt idx="935">
                  <c:v>1.8532967932801228</c:v>
                </c:pt>
                <c:pt idx="936">
                  <c:v>-0.59774171663812936</c:v>
                </c:pt>
                <c:pt idx="937">
                  <c:v>-2.4823945173656377</c:v>
                </c:pt>
                <c:pt idx="938">
                  <c:v>-1.6197453182290182</c:v>
                </c:pt>
                <c:pt idx="939">
                  <c:v>3.0344660035331756</c:v>
                </c:pt>
                <c:pt idx="940">
                  <c:v>-0.60597915266441493</c:v>
                </c:pt>
                <c:pt idx="941">
                  <c:v>-0.56098290558573982</c:v>
                </c:pt>
                <c:pt idx="942">
                  <c:v>-0.92366397453660642</c:v>
                </c:pt>
                <c:pt idx="943">
                  <c:v>-0.5534948381721021</c:v>
                </c:pt>
                <c:pt idx="944">
                  <c:v>0.54847866892337649</c:v>
                </c:pt>
                <c:pt idx="945">
                  <c:v>1.5191085782612728</c:v>
                </c:pt>
                <c:pt idx="946">
                  <c:v>-1.3547732630026434</c:v>
                </c:pt>
                <c:pt idx="947">
                  <c:v>-1.5663480333139086</c:v>
                </c:pt>
                <c:pt idx="948">
                  <c:v>-2.0432235839031803</c:v>
                </c:pt>
                <c:pt idx="949">
                  <c:v>-0.11685643378990207</c:v>
                </c:pt>
                <c:pt idx="950">
                  <c:v>-1.1049564197052284</c:v>
                </c:pt>
                <c:pt idx="951">
                  <c:v>1.0586928292904485</c:v>
                </c:pt>
                <c:pt idx="952">
                  <c:v>-0.65183960538467378</c:v>
                </c:pt>
                <c:pt idx="953">
                  <c:v>-0.59348704816607256</c:v>
                </c:pt>
                <c:pt idx="954">
                  <c:v>-0.47394947512349805</c:v>
                </c:pt>
                <c:pt idx="955">
                  <c:v>0.13660091118760942</c:v>
                </c:pt>
                <c:pt idx="956">
                  <c:v>0.11263679057415477</c:v>
                </c:pt>
                <c:pt idx="957">
                  <c:v>2.3830122349959204</c:v>
                </c:pt>
                <c:pt idx="958">
                  <c:v>1.2528075442892659</c:v>
                </c:pt>
                <c:pt idx="959">
                  <c:v>0.59612895829308599</c:v>
                </c:pt>
                <c:pt idx="960">
                  <c:v>-1.572593288932179</c:v>
                </c:pt>
                <c:pt idx="961">
                  <c:v>-0.28908956581596001</c:v>
                </c:pt>
                <c:pt idx="962">
                  <c:v>-1.3324617992716226</c:v>
                </c:pt>
                <c:pt idx="963">
                  <c:v>-0.94583440438908362</c:v>
                </c:pt>
                <c:pt idx="964">
                  <c:v>-0.69272119244073327</c:v>
                </c:pt>
                <c:pt idx="965">
                  <c:v>-0.31112619178655621</c:v>
                </c:pt>
                <c:pt idx="966">
                  <c:v>-0.20299354832969829</c:v>
                </c:pt>
                <c:pt idx="967">
                  <c:v>0.63309505098267405</c:v>
                </c:pt>
                <c:pt idx="968">
                  <c:v>0.30784168402460566</c:v>
                </c:pt>
                <c:pt idx="969">
                  <c:v>-1.2735078946671381</c:v>
                </c:pt>
                <c:pt idx="970">
                  <c:v>-0.59057366753941665</c:v>
                </c:pt>
                <c:pt idx="971">
                  <c:v>0.79720478853506282</c:v>
                </c:pt>
                <c:pt idx="972">
                  <c:v>-1.3858628365644954</c:v>
                </c:pt>
                <c:pt idx="973">
                  <c:v>0.95622256082239332</c:v>
                </c:pt>
                <c:pt idx="974">
                  <c:v>0.59044502039313329</c:v>
                </c:pt>
                <c:pt idx="975">
                  <c:v>-0.5516799825888814</c:v>
                </c:pt>
                <c:pt idx="976">
                  <c:v>0.34090093799633525</c:v>
                </c:pt>
                <c:pt idx="977">
                  <c:v>0.73921935531008565</c:v>
                </c:pt>
                <c:pt idx="978">
                  <c:v>0.46412281101234321</c:v>
                </c:pt>
                <c:pt idx="979">
                  <c:v>1.2310915632035755</c:v>
                </c:pt>
                <c:pt idx="980">
                  <c:v>1.1942322294192564E-2</c:v>
                </c:pt>
                <c:pt idx="981">
                  <c:v>0.25246863321966284</c:v>
                </c:pt>
                <c:pt idx="982">
                  <c:v>1.1100717237291384</c:v>
                </c:pt>
                <c:pt idx="983">
                  <c:v>0.7059108855244709</c:v>
                </c:pt>
                <c:pt idx="984">
                  <c:v>0.22353578646992656</c:v>
                </c:pt>
                <c:pt idx="985">
                  <c:v>1.5229176134182545</c:v>
                </c:pt>
                <c:pt idx="986">
                  <c:v>-0.76019168179059982</c:v>
                </c:pt>
                <c:pt idx="987">
                  <c:v>0.58892719021159046</c:v>
                </c:pt>
                <c:pt idx="988">
                  <c:v>1.1299674884486732</c:v>
                </c:pt>
                <c:pt idx="989">
                  <c:v>-0.48784889295414935</c:v>
                </c:pt>
                <c:pt idx="990">
                  <c:v>0.81288930383974467</c:v>
                </c:pt>
                <c:pt idx="991">
                  <c:v>-2.3273833590505149</c:v>
                </c:pt>
                <c:pt idx="992">
                  <c:v>-0.22030395951070059</c:v>
                </c:pt>
                <c:pt idx="993">
                  <c:v>0.34593639216670979</c:v>
                </c:pt>
                <c:pt idx="994">
                  <c:v>0.15473754458869671</c:v>
                </c:pt>
                <c:pt idx="995">
                  <c:v>1.1410489724979502</c:v>
                </c:pt>
                <c:pt idx="996">
                  <c:v>0.72641990400599266</c:v>
                </c:pt>
                <c:pt idx="997">
                  <c:v>1.3686939389515498</c:v>
                </c:pt>
                <c:pt idx="998">
                  <c:v>0.53375897292730379</c:v>
                </c:pt>
                <c:pt idx="999">
                  <c:v>-2.903499469968196E-2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DD-4DC9-9816-06830E44C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43156464"/>
        <c:axId val="-1543153712"/>
      </c:scatterChart>
      <c:valAx>
        <c:axId val="-1543156464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543153712"/>
        <c:crosses val="autoZero"/>
        <c:crossBetween val="midCat"/>
        <c:majorUnit val="100"/>
      </c:valAx>
      <c:valAx>
        <c:axId val="-1543153712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54315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4.6138360608124242E-2</c:v>
                </c:pt>
                <c:pt idx="1">
                  <c:v>4.5251174497424621E-2</c:v>
                </c:pt>
                <c:pt idx="2">
                  <c:v>4.2915805434038085E-2</c:v>
                </c:pt>
                <c:pt idx="3">
                  <c:v>4.2833109879406112E-2</c:v>
                </c:pt>
                <c:pt idx="4">
                  <c:v>4.349771864705114E-2</c:v>
                </c:pt>
                <c:pt idx="5">
                  <c:v>4.4053791848794752E-2</c:v>
                </c:pt>
                <c:pt idx="6">
                  <c:v>4.4439517791656662E-2</c:v>
                </c:pt>
                <c:pt idx="7">
                  <c:v>4.4708496247178757E-2</c:v>
                </c:pt>
                <c:pt idx="8">
                  <c:v>4.4903470281419285E-2</c:v>
                </c:pt>
                <c:pt idx="9">
                  <c:v>4.5056615271506527E-2</c:v>
                </c:pt>
                <c:pt idx="10">
                  <c:v>4.5184473502184644E-2</c:v>
                </c:pt>
                <c:pt idx="11">
                  <c:v>4.5294052331237386E-2</c:v>
                </c:pt>
                <c:pt idx="12">
                  <c:v>4.5386152023762116E-2</c:v>
                </c:pt>
                <c:pt idx="13">
                  <c:v>4.5458337245436103E-2</c:v>
                </c:pt>
                <c:pt idx="14">
                  <c:v>4.5507802540867726E-2</c:v>
                </c:pt>
                <c:pt idx="15">
                  <c:v>4.5534188235207204E-2</c:v>
                </c:pt>
                <c:pt idx="16">
                  <c:v>4.5541866627372168E-2</c:v>
                </c:pt>
                <c:pt idx="17">
                  <c:v>4.5534237280025189E-2</c:v>
                </c:pt>
                <c:pt idx="18">
                  <c:v>4.5513127534169445E-2</c:v>
                </c:pt>
                <c:pt idx="19">
                  <c:v>4.5477583221518E-2</c:v>
                </c:pt>
                <c:pt idx="20">
                  <c:v>4.5422919924008751E-2</c:v>
                </c:pt>
                <c:pt idx="21">
                  <c:v>4.5344476768845732E-2</c:v>
                </c:pt>
                <c:pt idx="22">
                  <c:v>4.5237769574788311E-2</c:v>
                </c:pt>
                <c:pt idx="23">
                  <c:v>4.509785578369413E-2</c:v>
                </c:pt>
                <c:pt idx="24">
                  <c:v>4.4925591496804432E-2</c:v>
                </c:pt>
                <c:pt idx="25">
                  <c:v>4.4723530275263261E-2</c:v>
                </c:pt>
                <c:pt idx="26">
                  <c:v>4.4494505379174737E-2</c:v>
                </c:pt>
                <c:pt idx="27">
                  <c:v>4.4242803983705926E-2</c:v>
                </c:pt>
                <c:pt idx="28">
                  <c:v>4.3973184200851827E-2</c:v>
                </c:pt>
                <c:pt idx="29">
                  <c:v>4.369040438421519E-2</c:v>
                </c:pt>
                <c:pt idx="30">
                  <c:v>4.3399222887398725E-2</c:v>
                </c:pt>
                <c:pt idx="31">
                  <c:v>4.3104398064005206E-2</c:v>
                </c:pt>
                <c:pt idx="32">
                  <c:v>4.2810688267637363E-2</c:v>
                </c:pt>
                <c:pt idx="33">
                  <c:v>4.2522851796818112E-2</c:v>
                </c:pt>
                <c:pt idx="34">
                  <c:v>4.2244909310899678E-2</c:v>
                </c:pt>
                <c:pt idx="35">
                  <c:v>4.1978294720398941E-2</c:v>
                </c:pt>
                <c:pt idx="36">
                  <c:v>4.1723875226183094E-2</c:v>
                </c:pt>
                <c:pt idx="37">
                  <c:v>4.1482518029119356E-2</c:v>
                </c:pt>
                <c:pt idx="38">
                  <c:v>4.1255090330074948E-2</c:v>
                </c:pt>
                <c:pt idx="39">
                  <c:v>4.1042459329917069E-2</c:v>
                </c:pt>
                <c:pt idx="40">
                  <c:v>4.0845492229512941E-2</c:v>
                </c:pt>
                <c:pt idx="41">
                  <c:v>4.0665046962574419E-2</c:v>
                </c:pt>
                <c:pt idx="42">
                  <c:v>4.050125475048777E-2</c:v>
                </c:pt>
                <c:pt idx="43">
                  <c:v>4.035300946464189E-2</c:v>
                </c:pt>
                <c:pt idx="44">
                  <c:v>4.0219084423875312E-2</c:v>
                </c:pt>
                <c:pt idx="45">
                  <c:v>4.0098252947026534E-2</c:v>
                </c:pt>
                <c:pt idx="46">
                  <c:v>3.9989288352934096E-2</c:v>
                </c:pt>
                <c:pt idx="47">
                  <c:v>3.9890963960436489E-2</c:v>
                </c:pt>
                <c:pt idx="48">
                  <c:v>3.9802053088372258E-2</c:v>
                </c:pt>
                <c:pt idx="49">
                  <c:v>3.9721436561424392E-2</c:v>
                </c:pt>
                <c:pt idx="50">
                  <c:v>3.964843964157936E-2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A0-45FC-8973-E4E59A6B3F35}"/>
            </c:ext>
          </c:extLst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3.2773076750926292E-2</c:v>
                </c:pt>
                <c:pt idx="1">
                  <c:v>3.3119040055191874E-2</c:v>
                </c:pt>
                <c:pt idx="2">
                  <c:v>3.3975604696189737E-2</c:v>
                </c:pt>
                <c:pt idx="3">
                  <c:v>3.5190620903663525E-2</c:v>
                </c:pt>
                <c:pt idx="4">
                  <c:v>3.6333620465462665E-2</c:v>
                </c:pt>
                <c:pt idx="5">
                  <c:v>3.7302929572961913E-2</c:v>
                </c:pt>
                <c:pt idx="6">
                  <c:v>3.8126541409042966E-2</c:v>
                </c:pt>
                <c:pt idx="7">
                  <c:v>3.88378481658243E-2</c:v>
                </c:pt>
                <c:pt idx="8">
                  <c:v>3.945917942741764E-2</c:v>
                </c:pt>
                <c:pt idx="9">
                  <c:v>4.0003175232341169E-2</c:v>
                </c:pt>
                <c:pt idx="10">
                  <c:v>4.0475605518461202E-2</c:v>
                </c:pt>
                <c:pt idx="11">
                  <c:v>4.0878701064181538E-2</c:v>
                </c:pt>
                <c:pt idx="12">
                  <c:v>4.1213706085140946E-2</c:v>
                </c:pt>
                <c:pt idx="13">
                  <c:v>4.1482697933342166E-2</c:v>
                </c:pt>
                <c:pt idx="14">
                  <c:v>4.1689228953791478E-2</c:v>
                </c:pt>
                <c:pt idx="15">
                  <c:v>4.1837558184580015E-2</c:v>
                </c:pt>
                <c:pt idx="16">
                  <c:v>4.1931081905042494E-2</c:v>
                </c:pt>
                <c:pt idx="17">
                  <c:v>4.1971266887476509E-2</c:v>
                </c:pt>
                <c:pt idx="18">
                  <c:v>4.1957717897033883E-2</c:v>
                </c:pt>
                <c:pt idx="19">
                  <c:v>4.1888926578545288E-2</c:v>
                </c:pt>
                <c:pt idx="20">
                  <c:v>4.1763490681177851E-2</c:v>
                </c:pt>
                <c:pt idx="21">
                  <c:v>4.1581205475340631E-2</c:v>
                </c:pt>
                <c:pt idx="22">
                  <c:v>4.1343770434756288E-2</c:v>
                </c:pt>
                <c:pt idx="23">
                  <c:v>4.1055077673808164E-2</c:v>
                </c:pt>
                <c:pt idx="24">
                  <c:v>4.0720645160878317E-2</c:v>
                </c:pt>
                <c:pt idx="25">
                  <c:v>4.034678014275829E-2</c:v>
                </c:pt>
                <c:pt idx="26">
                  <c:v>3.9940345038398287E-2</c:v>
                </c:pt>
                <c:pt idx="27">
                  <c:v>3.9508506381103183E-2</c:v>
                </c:pt>
                <c:pt idx="28">
                  <c:v>3.9058455839132901E-2</c:v>
                </c:pt>
                <c:pt idx="29">
                  <c:v>3.859729908250404E-2</c:v>
                </c:pt>
                <c:pt idx="30">
                  <c:v>3.8131941059394367E-2</c:v>
                </c:pt>
                <c:pt idx="31">
                  <c:v>3.7668855757573311E-2</c:v>
                </c:pt>
                <c:pt idx="32">
                  <c:v>3.7213743869254322E-2</c:v>
                </c:pt>
                <c:pt idx="33">
                  <c:v>3.6771242175828535E-2</c:v>
                </c:pt>
                <c:pt idx="34">
                  <c:v>3.6344977109599587E-2</c:v>
                </c:pt>
                <c:pt idx="35">
                  <c:v>3.5938017173373249E-2</c:v>
                </c:pt>
                <c:pt idx="36">
                  <c:v>3.5553285375725115E-2</c:v>
                </c:pt>
                <c:pt idx="37">
                  <c:v>3.5193608500501988E-2</c:v>
                </c:pt>
                <c:pt idx="38">
                  <c:v>3.4861650686824279E-2</c:v>
                </c:pt>
                <c:pt idx="39">
                  <c:v>3.4559782394602404E-2</c:v>
                </c:pt>
                <c:pt idx="40">
                  <c:v>3.428990398482356E-2</c:v>
                </c:pt>
                <c:pt idx="41">
                  <c:v>3.4053338701691409E-2</c:v>
                </c:pt>
                <c:pt idx="42">
                  <c:v>3.3850944604661065E-2</c:v>
                </c:pt>
                <c:pt idx="43">
                  <c:v>3.3683408860378447E-2</c:v>
                </c:pt>
                <c:pt idx="44">
                  <c:v>3.3551481054821371E-2</c:v>
                </c:pt>
                <c:pt idx="45">
                  <c:v>3.3456123474885024E-2</c:v>
                </c:pt>
                <c:pt idx="46">
                  <c:v>3.339886352487783E-2</c:v>
                </c:pt>
                <c:pt idx="47">
                  <c:v>3.3382500190488253E-2</c:v>
                </c:pt>
                <c:pt idx="48">
                  <c:v>3.3411551620162572E-2</c:v>
                </c:pt>
                <c:pt idx="49">
                  <c:v>3.3489326808791062E-2</c:v>
                </c:pt>
                <c:pt idx="50">
                  <c:v>3.3606899609052131E-2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A0-45FC-8973-E4E59A6B3F35}"/>
            </c:ext>
          </c:extLst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2.0909651567946434E-2</c:v>
                </c:pt>
                <c:pt idx="1">
                  <c:v>2.066256493043727E-2</c:v>
                </c:pt>
                <c:pt idx="2">
                  <c:v>2.0428430149089127E-2</c:v>
                </c:pt>
                <c:pt idx="3">
                  <c:v>2.021005075544453E-2</c:v>
                </c:pt>
                <c:pt idx="4">
                  <c:v>2.0009119657243463E-2</c:v>
                </c:pt>
                <c:pt idx="5">
                  <c:v>1.9825525824863827E-2</c:v>
                </c:pt>
                <c:pt idx="6">
                  <c:v>1.9657809740093891E-2</c:v>
                </c:pt>
                <c:pt idx="7">
                  <c:v>1.9503695293263248E-2</c:v>
                </c:pt>
                <c:pt idx="8">
                  <c:v>1.9360379211322724E-2</c:v>
                </c:pt>
                <c:pt idx="9">
                  <c:v>1.9224649062116617E-2</c:v>
                </c:pt>
                <c:pt idx="10">
                  <c:v>1.909297799952947E-2</c:v>
                </c:pt>
                <c:pt idx="11">
                  <c:v>1.8961704090361207E-2</c:v>
                </c:pt>
                <c:pt idx="12">
                  <c:v>1.8827323049626168E-2</c:v>
                </c:pt>
                <c:pt idx="13">
                  <c:v>1.8686846767626181E-2</c:v>
                </c:pt>
                <c:pt idx="14">
                  <c:v>1.8538137313247428E-2</c:v>
                </c:pt>
                <c:pt idx="15">
                  <c:v>1.8380129317341769E-2</c:v>
                </c:pt>
                <c:pt idx="16">
                  <c:v>1.8212892518417442E-2</c:v>
                </c:pt>
                <c:pt idx="17">
                  <c:v>1.8037536952550864E-2</c:v>
                </c:pt>
                <c:pt idx="18">
                  <c:v>1.7856002533096625E-2</c:v>
                </c:pt>
                <c:pt idx="19">
                  <c:v>1.7670790202579056E-2</c:v>
                </c:pt>
                <c:pt idx="20">
                  <c:v>1.7484684508070621E-2</c:v>
                </c:pt>
                <c:pt idx="21">
                  <c:v>1.7300498099240887E-2</c:v>
                </c:pt>
                <c:pt idx="22">
                  <c:v>1.7120850403702113E-2</c:v>
                </c:pt>
                <c:pt idx="23">
                  <c:v>1.6947983716985218E-2</c:v>
                </c:pt>
                <c:pt idx="24">
                  <c:v>1.6783619848628896E-2</c:v>
                </c:pt>
                <c:pt idx="25">
                  <c:v>1.6628863004862014E-2</c:v>
                </c:pt>
                <c:pt idx="26">
                  <c:v>1.6484153264733112E-2</c:v>
                </c:pt>
                <c:pt idx="27">
                  <c:v>1.6349267634679077E-2</c:v>
                </c:pt>
                <c:pt idx="28">
                  <c:v>1.6223355313769911E-2</c:v>
                </c:pt>
                <c:pt idx="29">
                  <c:v>1.6104986720169117E-2</c:v>
                </c:pt>
                <c:pt idx="30">
                  <c:v>1.599219755128688E-2</c:v>
                </c:pt>
                <c:pt idx="31">
                  <c:v>1.5882520323009491E-2</c:v>
                </c:pt>
                <c:pt idx="32">
                  <c:v>1.5773010873258914E-2</c:v>
                </c:pt>
                <c:pt idx="33">
                  <c:v>1.566028794642927E-2</c:v>
                </c:pt>
                <c:pt idx="34">
                  <c:v>1.5540605307192973E-2</c:v>
                </c:pt>
                <c:pt idx="35">
                  <c:v>1.5409970039860927E-2</c:v>
                </c:pt>
                <c:pt idx="36">
                  <c:v>1.5264315570683746E-2</c:v>
                </c:pt>
                <c:pt idx="37">
                  <c:v>1.5099741289470971E-2</c:v>
                </c:pt>
                <c:pt idx="38">
                  <c:v>1.491284244108702E-2</c:v>
                </c:pt>
                <c:pt idx="39">
                  <c:v>1.4701158447210774E-2</c:v>
                </c:pt>
                <c:pt idx="40">
                  <c:v>1.4463731306477757E-2</c:v>
                </c:pt>
                <c:pt idx="41">
                  <c:v>1.4201654277073726E-2</c:v>
                </c:pt>
                <c:pt idx="42">
                  <c:v>1.3918320140157828E-2</c:v>
                </c:pt>
                <c:pt idx="43">
                  <c:v>1.3618971269275158E-2</c:v>
                </c:pt>
                <c:pt idx="44">
                  <c:v>1.3309318345134004E-2</c:v>
                </c:pt>
                <c:pt idx="45">
                  <c:v>1.2993513216671016E-2</c:v>
                </c:pt>
                <c:pt idx="46">
                  <c:v>1.2672303851440695E-2</c:v>
                </c:pt>
                <c:pt idx="47">
                  <c:v>1.2342206166557233E-2</c:v>
                </c:pt>
                <c:pt idx="48">
                  <c:v>1.1996182053281445E-2</c:v>
                </c:pt>
                <c:pt idx="49">
                  <c:v>1.1626261824439384E-2</c:v>
                </c:pt>
                <c:pt idx="50">
                  <c:v>1.1227108565276686E-2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A0-45FC-8973-E4E59A6B3F35}"/>
            </c:ext>
          </c:extLst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3.9017219524351339E-2</c:v>
                </c:pt>
                <c:pt idx="1">
                  <c:v>3.9268180009663867E-2</c:v>
                </c:pt>
                <c:pt idx="2">
                  <c:v>3.9325529104880005E-2</c:v>
                </c:pt>
                <c:pt idx="3">
                  <c:v>3.9199877294478158E-2</c:v>
                </c:pt>
                <c:pt idx="4">
                  <c:v>3.8901799616550263E-2</c:v>
                </c:pt>
                <c:pt idx="5">
                  <c:v>3.8442086254130453E-2</c:v>
                </c:pt>
                <c:pt idx="6">
                  <c:v>3.7831919236498347E-2</c:v>
                </c:pt>
                <c:pt idx="7">
                  <c:v>3.7082969800564344E-2</c:v>
                </c:pt>
                <c:pt idx="8">
                  <c:v>3.6207418498576456E-2</c:v>
                </c:pt>
                <c:pt idx="9">
                  <c:v>3.5217908326708958E-2</c:v>
                </c:pt>
                <c:pt idx="10">
                  <c:v>3.4127447455850522E-2</c:v>
                </c:pt>
                <c:pt idx="11">
                  <c:v>3.2949281038612471E-2</c:v>
                </c:pt>
                <c:pt idx="12">
                  <c:v>3.1696750913362666E-2</c:v>
                </c:pt>
                <c:pt idx="13">
                  <c:v>3.038315876417106E-2</c:v>
                </c:pt>
                <c:pt idx="14">
                  <c:v>2.9021643780455353E-2</c:v>
                </c:pt>
                <c:pt idx="15">
                  <c:v>2.7625081284159463E-2</c:v>
                </c:pt>
                <c:pt idx="16">
                  <c:v>2.6206004902568664E-2</c:v>
                </c:pt>
                <c:pt idx="17">
                  <c:v>2.4776551993067542E-2</c:v>
                </c:pt>
                <c:pt idx="18">
                  <c:v>2.3348430279036644E-2</c:v>
                </c:pt>
                <c:pt idx="19">
                  <c:v>2.1932903075790714E-2</c:v>
                </c:pt>
                <c:pt idx="20">
                  <c:v>2.0540791068630427E-2</c:v>
                </c:pt>
                <c:pt idx="21">
                  <c:v>1.9182490196355637E-2</c:v>
                </c:pt>
                <c:pt idx="22">
                  <c:v>1.7868007358426918E-2</c:v>
                </c:pt>
                <c:pt idx="23">
                  <c:v>1.6607017650157534E-2</c:v>
                </c:pt>
                <c:pt idx="24">
                  <c:v>1.5408947662903951E-2</c:v>
                </c:pt>
                <c:pt idx="25">
                  <c:v>1.4283088066244837E-2</c:v>
                </c:pt>
                <c:pt idx="26">
                  <c:v>1.3238734442366328E-2</c:v>
                </c:pt>
                <c:pt idx="27">
                  <c:v>1.2285347898116862E-2</c:v>
                </c:pt>
                <c:pt idx="28">
                  <c:v>1.1432716892074162E-2</c:v>
                </c:pt>
                <c:pt idx="29">
                  <c:v>1.0691090697732084E-2</c:v>
                </c:pt>
                <c:pt idx="30">
                  <c:v>1.0071246008049619E-2</c:v>
                </c:pt>
                <c:pt idx="31">
                  <c:v>9.5844453093872836E-3</c:v>
                </c:pt>
                <c:pt idx="32">
                  <c:v>9.2422523546596014E-3</c:v>
                </c:pt>
                <c:pt idx="33">
                  <c:v>9.0561873799323584E-3</c:v>
                </c:pt>
                <c:pt idx="34">
                  <c:v>9.03722920420366E-3</c:v>
                </c:pt>
                <c:pt idx="35">
                  <c:v>9.1951950500606949E-3</c:v>
                </c:pt>
                <c:pt idx="36">
                  <c:v>9.5380426700722009E-3</c:v>
                </c:pt>
                <c:pt idx="37">
                  <c:v>1.0071139475736431E-2</c:v>
                </c:pt>
                <c:pt idx="38">
                  <c:v>1.0796538237753051E-2</c:v>
                </c:pt>
                <c:pt idx="39">
                  <c:v>1.171230956608222E-2</c:v>
                </c:pt>
                <c:pt idx="40">
                  <c:v>1.2812030186220227E-2</c:v>
                </c:pt>
                <c:pt idx="41">
                  <c:v>1.4084613751724644E-2</c:v>
                </c:pt>
                <c:pt idx="42">
                  <c:v>1.5514752091928583E-2</c:v>
                </c:pt>
                <c:pt idx="43">
                  <c:v>1.7084212783139256E-2</c:v>
                </c:pt>
                <c:pt idx="44">
                  <c:v>1.8774005800314245E-2</c:v>
                </c:pt>
                <c:pt idx="45">
                  <c:v>2.0566967313571882E-2</c:v>
                </c:pt>
                <c:pt idx="46">
                  <c:v>2.2449825185618867E-2</c:v>
                </c:pt>
                <c:pt idx="47">
                  <c:v>2.4413852761151454E-2</c:v>
                </c:pt>
                <c:pt idx="48">
                  <c:v>2.6454205500058729E-2</c:v>
                </c:pt>
                <c:pt idx="49">
                  <c:v>2.8567890743850338E-2</c:v>
                </c:pt>
                <c:pt idx="50">
                  <c:v>3.0742848195103416E-2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A0-45FC-8973-E4E59A6B3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5514256"/>
        <c:axId val="-1595501264"/>
      </c:scatterChart>
      <c:valAx>
        <c:axId val="-159551425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95501264"/>
        <c:crosses val="autoZero"/>
        <c:crossBetween val="midCat"/>
      </c:valAx>
      <c:valAx>
        <c:axId val="-159550126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955142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4.6138360608124242E-2</c:v>
                </c:pt>
                <c:pt idx="1">
                  <c:v>4.472616296389937E-2</c:v>
                </c:pt>
                <c:pt idx="2">
                  <c:v>4.4773559386795718E-2</c:v>
                </c:pt>
                <c:pt idx="3">
                  <c:v>4.3722871723100236E-2</c:v>
                </c:pt>
                <c:pt idx="4">
                  <c:v>4.4197419332323004E-2</c:v>
                </c:pt>
                <c:pt idx="5">
                  <c:v>4.4717043458817086E-2</c:v>
                </c:pt>
                <c:pt idx="6">
                  <c:v>4.4549541003927523E-2</c:v>
                </c:pt>
                <c:pt idx="7">
                  <c:v>4.5957918803998112E-2</c:v>
                </c:pt>
                <c:pt idx="8">
                  <c:v>4.4550259690689577E-2</c:v>
                </c:pt>
                <c:pt idx="9">
                  <c:v>4.5891047236840767E-2</c:v>
                </c:pt>
                <c:pt idx="10">
                  <c:v>4.5965342413671194E-2</c:v>
                </c:pt>
                <c:pt idx="11">
                  <c:v>4.6259732518653271E-2</c:v>
                </c:pt>
                <c:pt idx="12">
                  <c:v>4.5835176397724879E-2</c:v>
                </c:pt>
                <c:pt idx="13">
                  <c:v>4.700767437699567E-2</c:v>
                </c:pt>
                <c:pt idx="14">
                  <c:v>4.682399145942355E-2</c:v>
                </c:pt>
                <c:pt idx="15">
                  <c:v>4.8601867202979918E-2</c:v>
                </c:pt>
                <c:pt idx="16">
                  <c:v>4.916101922927435E-2</c:v>
                </c:pt>
                <c:pt idx="17">
                  <c:v>4.96993251807211E-2</c:v>
                </c:pt>
                <c:pt idx="18">
                  <c:v>4.9533845657303337E-2</c:v>
                </c:pt>
                <c:pt idx="19">
                  <c:v>5.0161626130279933E-2</c:v>
                </c:pt>
                <c:pt idx="20">
                  <c:v>4.9443799605047842E-2</c:v>
                </c:pt>
                <c:pt idx="21">
                  <c:v>5.0559292035817709E-2</c:v>
                </c:pt>
                <c:pt idx="22">
                  <c:v>5.0954065335812398E-2</c:v>
                </c:pt>
                <c:pt idx="23">
                  <c:v>4.9610087458436015E-2</c:v>
                </c:pt>
                <c:pt idx="24">
                  <c:v>4.7133527005928981E-2</c:v>
                </c:pt>
                <c:pt idx="25">
                  <c:v>4.746859618068406E-2</c:v>
                </c:pt>
                <c:pt idx="26">
                  <c:v>4.7350610519464022E-2</c:v>
                </c:pt>
                <c:pt idx="27">
                  <c:v>4.6726702738594396E-2</c:v>
                </c:pt>
                <c:pt idx="28">
                  <c:v>4.6738301315160838E-2</c:v>
                </c:pt>
                <c:pt idx="29">
                  <c:v>4.5832543531011884E-2</c:v>
                </c:pt>
                <c:pt idx="30">
                  <c:v>4.5336934673345923E-2</c:v>
                </c:pt>
                <c:pt idx="31">
                  <c:v>4.5556482215511687E-2</c:v>
                </c:pt>
                <c:pt idx="32">
                  <c:v>4.4994241441913239E-2</c:v>
                </c:pt>
                <c:pt idx="33">
                  <c:v>4.4309538024787869E-2</c:v>
                </c:pt>
                <c:pt idx="34">
                  <c:v>4.357367433807087E-2</c:v>
                </c:pt>
                <c:pt idx="35">
                  <c:v>4.4608728320256287E-2</c:v>
                </c:pt>
                <c:pt idx="36">
                  <c:v>4.4871504854309657E-2</c:v>
                </c:pt>
                <c:pt idx="37">
                  <c:v>4.5862661623103249E-2</c:v>
                </c:pt>
                <c:pt idx="38">
                  <c:v>4.572205900330089E-2</c:v>
                </c:pt>
                <c:pt idx="39">
                  <c:v>4.5048610115473002E-2</c:v>
                </c:pt>
                <c:pt idx="40">
                  <c:v>4.5162282574898106E-2</c:v>
                </c:pt>
                <c:pt idx="41">
                  <c:v>4.471900120241773E-2</c:v>
                </c:pt>
                <c:pt idx="42">
                  <c:v>4.4833737135009551E-2</c:v>
                </c:pt>
                <c:pt idx="43">
                  <c:v>4.5008816461469731E-2</c:v>
                </c:pt>
                <c:pt idx="44">
                  <c:v>4.402740868732917E-2</c:v>
                </c:pt>
                <c:pt idx="45">
                  <c:v>4.3684772997978717E-2</c:v>
                </c:pt>
                <c:pt idx="46">
                  <c:v>4.3717845438559118E-2</c:v>
                </c:pt>
                <c:pt idx="47">
                  <c:v>4.3269459220500482E-2</c:v>
                </c:pt>
                <c:pt idx="48">
                  <c:v>4.3043209805833468E-2</c:v>
                </c:pt>
                <c:pt idx="49">
                  <c:v>4.4127849078600061E-2</c:v>
                </c:pt>
                <c:pt idx="50">
                  <c:v>4.4403098228757189E-2</c:v>
                </c:pt>
                <c:pt idx="51">
                  <c:v>4.6111451607278822E-2</c:v>
                </c:pt>
                <c:pt idx="52">
                  <c:v>4.5929115695653701E-2</c:v>
                </c:pt>
                <c:pt idx="53">
                  <c:v>4.4488971096432954E-2</c:v>
                </c:pt>
                <c:pt idx="54">
                  <c:v>4.3241385888818179E-2</c:v>
                </c:pt>
                <c:pt idx="55">
                  <c:v>4.2812726991037733E-2</c:v>
                </c:pt>
                <c:pt idx="56">
                  <c:v>4.2472997710275046E-2</c:v>
                </c:pt>
                <c:pt idx="57">
                  <c:v>4.2388108737224407E-2</c:v>
                </c:pt>
                <c:pt idx="58">
                  <c:v>4.2833532242260643E-2</c:v>
                </c:pt>
                <c:pt idx="59">
                  <c:v>4.303389053217406E-2</c:v>
                </c:pt>
                <c:pt idx="60">
                  <c:v>4.3353895864980521E-2</c:v>
                </c:pt>
                <c:pt idx="61">
                  <c:v>4.287524023974211E-2</c:v>
                </c:pt>
                <c:pt idx="62">
                  <c:v>4.20599298148739E-2</c:v>
                </c:pt>
                <c:pt idx="63">
                  <c:v>4.2233405802281646E-2</c:v>
                </c:pt>
                <c:pt idx="64">
                  <c:v>4.1816648837085496E-2</c:v>
                </c:pt>
                <c:pt idx="65">
                  <c:v>4.1129810174361105E-2</c:v>
                </c:pt>
                <c:pt idx="66">
                  <c:v>4.1192404076550254E-2</c:v>
                </c:pt>
                <c:pt idx="67">
                  <c:v>4.1822722554733724E-2</c:v>
                </c:pt>
                <c:pt idx="68">
                  <c:v>4.2550308149211825E-2</c:v>
                </c:pt>
                <c:pt idx="69">
                  <c:v>4.2570613229433903E-2</c:v>
                </c:pt>
                <c:pt idx="70">
                  <c:v>4.1775393459808081E-2</c:v>
                </c:pt>
                <c:pt idx="71">
                  <c:v>4.2404499786356915E-2</c:v>
                </c:pt>
                <c:pt idx="72">
                  <c:v>4.3076288835406061E-2</c:v>
                </c:pt>
                <c:pt idx="73">
                  <c:v>4.2248811684690891E-2</c:v>
                </c:pt>
                <c:pt idx="74">
                  <c:v>4.1083292090103543E-2</c:v>
                </c:pt>
                <c:pt idx="75">
                  <c:v>4.0567261970604652E-2</c:v>
                </c:pt>
                <c:pt idx="76">
                  <c:v>3.9938009705762188E-2</c:v>
                </c:pt>
                <c:pt idx="77">
                  <c:v>4.0098621507753868E-2</c:v>
                </c:pt>
                <c:pt idx="78">
                  <c:v>3.9309624661854968E-2</c:v>
                </c:pt>
                <c:pt idx="79">
                  <c:v>3.8148649571056709E-2</c:v>
                </c:pt>
                <c:pt idx="80">
                  <c:v>3.7493487980232061E-2</c:v>
                </c:pt>
                <c:pt idx="81">
                  <c:v>3.6436869926065235E-2</c:v>
                </c:pt>
                <c:pt idx="82">
                  <c:v>3.6036001801639989E-2</c:v>
                </c:pt>
                <c:pt idx="83">
                  <c:v>3.6201251102637486E-2</c:v>
                </c:pt>
                <c:pt idx="84">
                  <c:v>3.6417028672162573E-2</c:v>
                </c:pt>
                <c:pt idx="85">
                  <c:v>3.6460590018822528E-2</c:v>
                </c:pt>
                <c:pt idx="86">
                  <c:v>3.6938383320346373E-2</c:v>
                </c:pt>
                <c:pt idx="87">
                  <c:v>3.6687445320485769E-2</c:v>
                </c:pt>
                <c:pt idx="88">
                  <c:v>3.7669880667206938E-2</c:v>
                </c:pt>
                <c:pt idx="89">
                  <c:v>3.7268593066472025E-2</c:v>
                </c:pt>
                <c:pt idx="90">
                  <c:v>3.5778500834162445E-2</c:v>
                </c:pt>
                <c:pt idx="91">
                  <c:v>3.4644633419274207E-2</c:v>
                </c:pt>
                <c:pt idx="92">
                  <c:v>3.6209249920532365E-2</c:v>
                </c:pt>
                <c:pt idx="93">
                  <c:v>3.5795363232795238E-2</c:v>
                </c:pt>
                <c:pt idx="94">
                  <c:v>3.7135646096845984E-2</c:v>
                </c:pt>
                <c:pt idx="95">
                  <c:v>3.7452737625039388E-2</c:v>
                </c:pt>
                <c:pt idx="96">
                  <c:v>3.5232290137972244E-2</c:v>
                </c:pt>
                <c:pt idx="97">
                  <c:v>3.4910548181523018E-2</c:v>
                </c:pt>
                <c:pt idx="98">
                  <c:v>3.4280863320662727E-2</c:v>
                </c:pt>
                <c:pt idx="99">
                  <c:v>3.4389149641253725E-2</c:v>
                </c:pt>
                <c:pt idx="100">
                  <c:v>3.2773076750926292E-2</c:v>
                </c:pt>
                <c:pt idx="101">
                  <c:v>3.383798207228271E-2</c:v>
                </c:pt>
                <c:pt idx="102">
                  <c:v>3.4396019793850333E-2</c:v>
                </c:pt>
                <c:pt idx="103">
                  <c:v>3.4162979717183073E-2</c:v>
                </c:pt>
                <c:pt idx="104">
                  <c:v>3.3407410324120368E-2</c:v>
                </c:pt>
                <c:pt idx="105">
                  <c:v>3.3447587728698797E-2</c:v>
                </c:pt>
                <c:pt idx="106">
                  <c:v>3.1285093949404791E-2</c:v>
                </c:pt>
                <c:pt idx="107">
                  <c:v>3.0033827960955238E-2</c:v>
                </c:pt>
                <c:pt idx="108">
                  <c:v>3.1035706882994622E-2</c:v>
                </c:pt>
                <c:pt idx="109">
                  <c:v>3.113370643638682E-2</c:v>
                </c:pt>
                <c:pt idx="110">
                  <c:v>3.0102597618293921E-2</c:v>
                </c:pt>
                <c:pt idx="111">
                  <c:v>2.9173571743589748E-2</c:v>
                </c:pt>
                <c:pt idx="112">
                  <c:v>2.7269085257794937E-2</c:v>
                </c:pt>
                <c:pt idx="113">
                  <c:v>2.8805399258365449E-2</c:v>
                </c:pt>
                <c:pt idx="114">
                  <c:v>2.9665546381407823E-2</c:v>
                </c:pt>
                <c:pt idx="115">
                  <c:v>2.9301409216647586E-2</c:v>
                </c:pt>
                <c:pt idx="116">
                  <c:v>2.9218539427496384E-2</c:v>
                </c:pt>
                <c:pt idx="117">
                  <c:v>2.8166164496501493E-2</c:v>
                </c:pt>
                <c:pt idx="118">
                  <c:v>2.7647424372226417E-2</c:v>
                </c:pt>
                <c:pt idx="119">
                  <c:v>2.7333127254400642E-2</c:v>
                </c:pt>
                <c:pt idx="120">
                  <c:v>2.6709789056721875E-2</c:v>
                </c:pt>
                <c:pt idx="121">
                  <c:v>2.6297954112778132E-2</c:v>
                </c:pt>
                <c:pt idx="122">
                  <c:v>2.6738223273435727E-2</c:v>
                </c:pt>
                <c:pt idx="123">
                  <c:v>2.5569331508552832E-2</c:v>
                </c:pt>
                <c:pt idx="124">
                  <c:v>2.4662995876774396E-2</c:v>
                </c:pt>
                <c:pt idx="125">
                  <c:v>2.5651729771434314E-2</c:v>
                </c:pt>
                <c:pt idx="126">
                  <c:v>2.6552403670361713E-2</c:v>
                </c:pt>
                <c:pt idx="127">
                  <c:v>2.647369437116575E-2</c:v>
                </c:pt>
                <c:pt idx="128">
                  <c:v>2.6844643155626156E-2</c:v>
                </c:pt>
                <c:pt idx="129">
                  <c:v>2.6262857287467863E-2</c:v>
                </c:pt>
                <c:pt idx="130">
                  <c:v>2.6330269472383462E-2</c:v>
                </c:pt>
                <c:pt idx="131">
                  <c:v>2.6986677321173436E-2</c:v>
                </c:pt>
                <c:pt idx="132">
                  <c:v>2.6618870827222009E-2</c:v>
                </c:pt>
                <c:pt idx="133">
                  <c:v>2.6692835521249444E-2</c:v>
                </c:pt>
                <c:pt idx="134">
                  <c:v>2.771482409929308E-2</c:v>
                </c:pt>
                <c:pt idx="135">
                  <c:v>2.6481079067827443E-2</c:v>
                </c:pt>
                <c:pt idx="136">
                  <c:v>2.8892863603944996E-2</c:v>
                </c:pt>
                <c:pt idx="137">
                  <c:v>2.8298444278755878E-2</c:v>
                </c:pt>
                <c:pt idx="138">
                  <c:v>2.7112484930198435E-2</c:v>
                </c:pt>
                <c:pt idx="139">
                  <c:v>2.7752548518007042E-2</c:v>
                </c:pt>
                <c:pt idx="140">
                  <c:v>2.5716818692090693E-2</c:v>
                </c:pt>
                <c:pt idx="141">
                  <c:v>2.6540971227497493E-2</c:v>
                </c:pt>
                <c:pt idx="142">
                  <c:v>2.6438104033782956E-2</c:v>
                </c:pt>
                <c:pt idx="143">
                  <c:v>2.6225017397921553E-2</c:v>
                </c:pt>
                <c:pt idx="144">
                  <c:v>2.5904862517961699E-2</c:v>
                </c:pt>
                <c:pt idx="145">
                  <c:v>2.6713796449985339E-2</c:v>
                </c:pt>
                <c:pt idx="146">
                  <c:v>2.7214150079123745E-2</c:v>
                </c:pt>
                <c:pt idx="147">
                  <c:v>2.7230845803983716E-2</c:v>
                </c:pt>
                <c:pt idx="148">
                  <c:v>2.6958955749994414E-2</c:v>
                </c:pt>
                <c:pt idx="149">
                  <c:v>2.6001955089043103E-2</c:v>
                </c:pt>
                <c:pt idx="150">
                  <c:v>2.6299408051576427E-2</c:v>
                </c:pt>
                <c:pt idx="151">
                  <c:v>2.4760872505496814E-2</c:v>
                </c:pt>
                <c:pt idx="152">
                  <c:v>2.5605012095887818E-2</c:v>
                </c:pt>
                <c:pt idx="153">
                  <c:v>2.4986023177736065E-2</c:v>
                </c:pt>
                <c:pt idx="154">
                  <c:v>2.4446055083544083E-2</c:v>
                </c:pt>
                <c:pt idx="155">
                  <c:v>2.3970104360279455E-2</c:v>
                </c:pt>
                <c:pt idx="156">
                  <c:v>2.319099429972506E-2</c:v>
                </c:pt>
                <c:pt idx="157">
                  <c:v>2.2611921163299863E-2</c:v>
                </c:pt>
                <c:pt idx="158">
                  <c:v>2.161118868252699E-2</c:v>
                </c:pt>
                <c:pt idx="159">
                  <c:v>2.0930479559348198E-2</c:v>
                </c:pt>
                <c:pt idx="160">
                  <c:v>2.1542523530232956E-2</c:v>
                </c:pt>
                <c:pt idx="161">
                  <c:v>2.037839212354943E-2</c:v>
                </c:pt>
                <c:pt idx="162">
                  <c:v>2.1206901738529689E-2</c:v>
                </c:pt>
                <c:pt idx="163">
                  <c:v>2.2030821744544741E-2</c:v>
                </c:pt>
                <c:pt idx="164">
                  <c:v>2.1655823845465237E-2</c:v>
                </c:pt>
                <c:pt idx="165">
                  <c:v>2.147240980000395E-2</c:v>
                </c:pt>
                <c:pt idx="166">
                  <c:v>2.1978525552616222E-2</c:v>
                </c:pt>
                <c:pt idx="167">
                  <c:v>2.1539666848045119E-2</c:v>
                </c:pt>
                <c:pt idx="168">
                  <c:v>2.0049237099911282E-2</c:v>
                </c:pt>
                <c:pt idx="169">
                  <c:v>1.9380495353199915E-2</c:v>
                </c:pt>
                <c:pt idx="170">
                  <c:v>1.9022370930199366E-2</c:v>
                </c:pt>
                <c:pt idx="171">
                  <c:v>1.7915511698441921E-2</c:v>
                </c:pt>
                <c:pt idx="172">
                  <c:v>1.7372709766560156E-2</c:v>
                </c:pt>
                <c:pt idx="173">
                  <c:v>1.5481900939893918E-2</c:v>
                </c:pt>
                <c:pt idx="174">
                  <c:v>1.5383230261293708E-2</c:v>
                </c:pt>
                <c:pt idx="175">
                  <c:v>1.6050514825257566E-2</c:v>
                </c:pt>
                <c:pt idx="176">
                  <c:v>1.7500652541250512E-2</c:v>
                </c:pt>
                <c:pt idx="177">
                  <c:v>1.6955771745785633E-2</c:v>
                </c:pt>
                <c:pt idx="178">
                  <c:v>1.6544123273288393E-2</c:v>
                </c:pt>
                <c:pt idx="179">
                  <c:v>1.5789321557715796E-2</c:v>
                </c:pt>
                <c:pt idx="180">
                  <c:v>1.573284857369334E-2</c:v>
                </c:pt>
                <c:pt idx="181">
                  <c:v>1.5672912986664247E-2</c:v>
                </c:pt>
                <c:pt idx="182">
                  <c:v>1.5532621467837826E-2</c:v>
                </c:pt>
                <c:pt idx="183">
                  <c:v>1.5565191928127751E-2</c:v>
                </c:pt>
                <c:pt idx="184">
                  <c:v>1.5607223738194863E-2</c:v>
                </c:pt>
                <c:pt idx="185">
                  <c:v>1.5988820504745736E-2</c:v>
                </c:pt>
                <c:pt idx="186">
                  <c:v>1.8224968617258388E-2</c:v>
                </c:pt>
                <c:pt idx="187">
                  <c:v>1.8274472393442421E-2</c:v>
                </c:pt>
                <c:pt idx="188">
                  <c:v>1.8473007764396938E-2</c:v>
                </c:pt>
                <c:pt idx="189">
                  <c:v>1.9108518385672558E-2</c:v>
                </c:pt>
                <c:pt idx="190">
                  <c:v>1.7932788044532865E-2</c:v>
                </c:pt>
                <c:pt idx="191">
                  <c:v>1.8289965344472369E-2</c:v>
                </c:pt>
                <c:pt idx="192">
                  <c:v>1.6888699925598466E-2</c:v>
                </c:pt>
                <c:pt idx="193">
                  <c:v>1.6930720741799788E-2</c:v>
                </c:pt>
                <c:pt idx="194">
                  <c:v>1.6054431511640422E-2</c:v>
                </c:pt>
                <c:pt idx="195">
                  <c:v>1.6353077080183159E-2</c:v>
                </c:pt>
                <c:pt idx="196">
                  <c:v>1.6601621949713211E-2</c:v>
                </c:pt>
                <c:pt idx="197">
                  <c:v>1.6603573641388508E-2</c:v>
                </c:pt>
                <c:pt idx="198">
                  <c:v>1.5654713598614579E-2</c:v>
                </c:pt>
                <c:pt idx="199">
                  <c:v>1.4802643460846296E-2</c:v>
                </c:pt>
                <c:pt idx="200">
                  <c:v>1.3978531744798416E-2</c:v>
                </c:pt>
                <c:pt idx="201">
                  <c:v>1.4318954943246833E-2</c:v>
                </c:pt>
                <c:pt idx="202">
                  <c:v>1.4012294356716533E-2</c:v>
                </c:pt>
                <c:pt idx="203">
                  <c:v>1.3325089104353531E-2</c:v>
                </c:pt>
                <c:pt idx="204">
                  <c:v>1.2668496342210317E-2</c:v>
                </c:pt>
                <c:pt idx="205">
                  <c:v>1.2310663900963408E-2</c:v>
                </c:pt>
                <c:pt idx="206">
                  <c:v>1.2119859275536823E-2</c:v>
                </c:pt>
                <c:pt idx="207">
                  <c:v>1.189234464609829E-2</c:v>
                </c:pt>
                <c:pt idx="208">
                  <c:v>1.4161628658029385E-2</c:v>
                </c:pt>
                <c:pt idx="209">
                  <c:v>1.4640307632830068E-2</c:v>
                </c:pt>
                <c:pt idx="210">
                  <c:v>1.4853410208244782E-2</c:v>
                </c:pt>
                <c:pt idx="211">
                  <c:v>1.5524362116697474E-2</c:v>
                </c:pt>
                <c:pt idx="212">
                  <c:v>1.5026343062121028E-2</c:v>
                </c:pt>
                <c:pt idx="213">
                  <c:v>1.3856538258919601E-2</c:v>
                </c:pt>
                <c:pt idx="214">
                  <c:v>1.520953004928006E-2</c:v>
                </c:pt>
                <c:pt idx="215">
                  <c:v>1.5490534229746255E-2</c:v>
                </c:pt>
                <c:pt idx="216">
                  <c:v>1.7555531322374879E-2</c:v>
                </c:pt>
                <c:pt idx="217">
                  <c:v>1.8022905468643484E-2</c:v>
                </c:pt>
                <c:pt idx="218">
                  <c:v>1.7924318160325373E-2</c:v>
                </c:pt>
                <c:pt idx="219">
                  <c:v>1.6839861348994945E-2</c:v>
                </c:pt>
                <c:pt idx="220">
                  <c:v>1.7490714965096472E-2</c:v>
                </c:pt>
                <c:pt idx="221">
                  <c:v>1.6228410384742525E-2</c:v>
                </c:pt>
                <c:pt idx="222">
                  <c:v>1.4526803108510233E-2</c:v>
                </c:pt>
                <c:pt idx="223">
                  <c:v>1.4703992458029598E-2</c:v>
                </c:pt>
                <c:pt idx="224">
                  <c:v>1.4835787917769941E-2</c:v>
                </c:pt>
                <c:pt idx="225">
                  <c:v>1.505995048877936E-2</c:v>
                </c:pt>
                <c:pt idx="226">
                  <c:v>1.3914421890606229E-2</c:v>
                </c:pt>
                <c:pt idx="227">
                  <c:v>1.3368317190612345E-2</c:v>
                </c:pt>
                <c:pt idx="228">
                  <c:v>1.4127364965269586E-2</c:v>
                </c:pt>
                <c:pt idx="229">
                  <c:v>1.3032748474662124E-2</c:v>
                </c:pt>
                <c:pt idx="230">
                  <c:v>1.1590126475636052E-2</c:v>
                </c:pt>
                <c:pt idx="231">
                  <c:v>1.2926006698017708E-2</c:v>
                </c:pt>
                <c:pt idx="232">
                  <c:v>1.4069494841609052E-2</c:v>
                </c:pt>
                <c:pt idx="233">
                  <c:v>1.5076577535147856E-2</c:v>
                </c:pt>
                <c:pt idx="234">
                  <c:v>1.5329781452871713E-2</c:v>
                </c:pt>
                <c:pt idx="235">
                  <c:v>1.4808061658504021E-2</c:v>
                </c:pt>
                <c:pt idx="236">
                  <c:v>1.3229957749729135E-2</c:v>
                </c:pt>
                <c:pt idx="237">
                  <c:v>1.4220814762623161E-2</c:v>
                </c:pt>
                <c:pt idx="238">
                  <c:v>1.4647991659599678E-2</c:v>
                </c:pt>
                <c:pt idx="239">
                  <c:v>1.4956707644422714E-2</c:v>
                </c:pt>
                <c:pt idx="240">
                  <c:v>1.511381554305446E-2</c:v>
                </c:pt>
                <c:pt idx="241">
                  <c:v>1.4260478340118865E-2</c:v>
                </c:pt>
                <c:pt idx="242">
                  <c:v>1.3523837034598149E-2</c:v>
                </c:pt>
                <c:pt idx="243">
                  <c:v>1.4494181737141124E-2</c:v>
                </c:pt>
                <c:pt idx="244">
                  <c:v>1.461304099034072E-2</c:v>
                </c:pt>
                <c:pt idx="245">
                  <c:v>1.532821857752808E-2</c:v>
                </c:pt>
                <c:pt idx="246">
                  <c:v>1.4754517507587836E-2</c:v>
                </c:pt>
                <c:pt idx="247">
                  <c:v>1.4609987012906221E-2</c:v>
                </c:pt>
                <c:pt idx="248">
                  <c:v>1.3432938349330337E-2</c:v>
                </c:pt>
                <c:pt idx="249">
                  <c:v>1.2249956188066563E-2</c:v>
                </c:pt>
                <c:pt idx="250">
                  <c:v>1.1267202148503299E-2</c:v>
                </c:pt>
                <c:pt idx="251">
                  <c:v>1.1083128167931597E-2</c:v>
                </c:pt>
                <c:pt idx="252">
                  <c:v>1.179240141917832E-2</c:v>
                </c:pt>
                <c:pt idx="253">
                  <c:v>1.250453860068414E-2</c:v>
                </c:pt>
                <c:pt idx="254">
                  <c:v>1.1210022535990611E-2</c:v>
                </c:pt>
                <c:pt idx="255">
                  <c:v>1.1120904023927687E-2</c:v>
                </c:pt>
                <c:pt idx="256">
                  <c:v>1.0421098522904317E-2</c:v>
                </c:pt>
                <c:pt idx="257">
                  <c:v>1.0300835666971065E-2</c:v>
                </c:pt>
                <c:pt idx="258">
                  <c:v>1.1443101976548263E-2</c:v>
                </c:pt>
                <c:pt idx="259">
                  <c:v>9.995642468069962E-3</c:v>
                </c:pt>
                <c:pt idx="260">
                  <c:v>8.6577156262231877E-3</c:v>
                </c:pt>
                <c:pt idx="261">
                  <c:v>8.3790336428164677E-3</c:v>
                </c:pt>
                <c:pt idx="262">
                  <c:v>8.3099699601558111E-3</c:v>
                </c:pt>
                <c:pt idx="263">
                  <c:v>1.0103228886601964E-2</c:v>
                </c:pt>
                <c:pt idx="264">
                  <c:v>9.7345602209352351E-3</c:v>
                </c:pt>
                <c:pt idx="265">
                  <c:v>1.0084135662210369E-2</c:v>
                </c:pt>
                <c:pt idx="266">
                  <c:v>9.8635743895189934E-3</c:v>
                </c:pt>
                <c:pt idx="267">
                  <c:v>8.8920651577190316E-3</c:v>
                </c:pt>
                <c:pt idx="268">
                  <c:v>8.0295288784801092E-3</c:v>
                </c:pt>
                <c:pt idx="269">
                  <c:v>7.628828111468814E-3</c:v>
                </c:pt>
                <c:pt idx="270">
                  <c:v>7.2245026401598651E-3</c:v>
                </c:pt>
                <c:pt idx="271">
                  <c:v>6.5357596004046682E-3</c:v>
                </c:pt>
                <c:pt idx="272">
                  <c:v>6.67382887289738E-3</c:v>
                </c:pt>
                <c:pt idx="273">
                  <c:v>6.458553976331622E-3</c:v>
                </c:pt>
                <c:pt idx="274">
                  <c:v>5.7666582717577387E-3</c:v>
                </c:pt>
                <c:pt idx="275">
                  <c:v>4.7738922133958861E-3</c:v>
                </c:pt>
                <c:pt idx="276">
                  <c:v>6.5168255819941191E-3</c:v>
                </c:pt>
                <c:pt idx="277">
                  <c:v>5.5448537864031238E-3</c:v>
                </c:pt>
                <c:pt idx="278">
                  <c:v>5.8670792187278361E-3</c:v>
                </c:pt>
                <c:pt idx="279">
                  <c:v>5.6875719263641917E-3</c:v>
                </c:pt>
                <c:pt idx="280">
                  <c:v>6.2672295155455473E-3</c:v>
                </c:pt>
                <c:pt idx="281">
                  <c:v>7.0810431523167516E-3</c:v>
                </c:pt>
                <c:pt idx="282">
                  <c:v>7.0565825049934893E-3</c:v>
                </c:pt>
                <c:pt idx="283">
                  <c:v>7.5284401410342355E-3</c:v>
                </c:pt>
                <c:pt idx="284">
                  <c:v>8.1150678335729382E-3</c:v>
                </c:pt>
                <c:pt idx="285">
                  <c:v>9.9940094999350169E-3</c:v>
                </c:pt>
                <c:pt idx="286">
                  <c:v>1.0962276378572266E-2</c:v>
                </c:pt>
                <c:pt idx="287">
                  <c:v>1.2208671565567394E-2</c:v>
                </c:pt>
                <c:pt idx="288">
                  <c:v>1.2021977836950583E-2</c:v>
                </c:pt>
                <c:pt idx="289">
                  <c:v>1.1866160236249972E-2</c:v>
                </c:pt>
                <c:pt idx="290">
                  <c:v>1.0809651290152017E-2</c:v>
                </c:pt>
                <c:pt idx="291">
                  <c:v>1.0630486177097907E-2</c:v>
                </c:pt>
                <c:pt idx="292">
                  <c:v>1.081919044572349E-2</c:v>
                </c:pt>
                <c:pt idx="293">
                  <c:v>1.0384638042004403E-2</c:v>
                </c:pt>
                <c:pt idx="294">
                  <c:v>1.0953961280763796E-2</c:v>
                </c:pt>
                <c:pt idx="295">
                  <c:v>1.125865859022865E-2</c:v>
                </c:pt>
                <c:pt idx="296">
                  <c:v>1.1585396463863244E-2</c:v>
                </c:pt>
                <c:pt idx="297">
                  <c:v>1.0731203232470425E-2</c:v>
                </c:pt>
                <c:pt idx="298">
                  <c:v>1.013507842406965E-2</c:v>
                </c:pt>
                <c:pt idx="299">
                  <c:v>9.4165161787942674E-3</c:v>
                </c:pt>
                <c:pt idx="300">
                  <c:v>1.0595030427726916E-2</c:v>
                </c:pt>
                <c:pt idx="301">
                  <c:v>9.9427399381939747E-3</c:v>
                </c:pt>
                <c:pt idx="302">
                  <c:v>9.585717100996545E-3</c:v>
                </c:pt>
                <c:pt idx="303">
                  <c:v>9.1468798150567097E-3</c:v>
                </c:pt>
                <c:pt idx="304">
                  <c:v>9.682089272465999E-3</c:v>
                </c:pt>
                <c:pt idx="305">
                  <c:v>1.134835374237725E-2</c:v>
                </c:pt>
                <c:pt idx="306">
                  <c:v>9.8718445410082827E-3</c:v>
                </c:pt>
                <c:pt idx="307">
                  <c:v>9.6340524618893208E-3</c:v>
                </c:pt>
                <c:pt idx="308">
                  <c:v>1.0855016955791027E-2</c:v>
                </c:pt>
                <c:pt idx="309">
                  <c:v>1.0703666018488359E-2</c:v>
                </c:pt>
                <c:pt idx="310">
                  <c:v>1.1973215738498067E-2</c:v>
                </c:pt>
                <c:pt idx="311">
                  <c:v>1.0560451220874591E-2</c:v>
                </c:pt>
                <c:pt idx="312">
                  <c:v>1.0221231901747389E-2</c:v>
                </c:pt>
                <c:pt idx="313">
                  <c:v>9.1065400161910448E-3</c:v>
                </c:pt>
                <c:pt idx="314">
                  <c:v>7.3705267308591289E-3</c:v>
                </c:pt>
                <c:pt idx="315">
                  <c:v>8.2923513150871386E-3</c:v>
                </c:pt>
                <c:pt idx="316">
                  <c:v>9.9236816368503383E-3</c:v>
                </c:pt>
                <c:pt idx="317">
                  <c:v>1.0406559871117578E-2</c:v>
                </c:pt>
                <c:pt idx="318">
                  <c:v>1.0241907648506191E-2</c:v>
                </c:pt>
                <c:pt idx="319">
                  <c:v>8.4899146845857486E-3</c:v>
                </c:pt>
                <c:pt idx="320">
                  <c:v>7.2425692014393556E-3</c:v>
                </c:pt>
                <c:pt idx="321">
                  <c:v>6.6490012029832247E-3</c:v>
                </c:pt>
                <c:pt idx="322">
                  <c:v>5.7159534927143166E-3</c:v>
                </c:pt>
                <c:pt idx="323">
                  <c:v>5.7215744587576084E-3</c:v>
                </c:pt>
                <c:pt idx="324">
                  <c:v>5.3967885774615235E-3</c:v>
                </c:pt>
                <c:pt idx="325">
                  <c:v>6.5947186928378577E-3</c:v>
                </c:pt>
                <c:pt idx="326">
                  <c:v>6.2088638340699956E-3</c:v>
                </c:pt>
                <c:pt idx="327">
                  <c:v>5.7904064967921809E-3</c:v>
                </c:pt>
                <c:pt idx="328">
                  <c:v>5.8728903540956941E-3</c:v>
                </c:pt>
                <c:pt idx="329">
                  <c:v>4.0492585253878773E-3</c:v>
                </c:pt>
                <c:pt idx="330">
                  <c:v>3.1033369641059547E-3</c:v>
                </c:pt>
                <c:pt idx="331">
                  <c:v>1.3178237022518854E-3</c:v>
                </c:pt>
                <c:pt idx="332">
                  <c:v>8.991067493837135E-4</c:v>
                </c:pt>
                <c:pt idx="333">
                  <c:v>-1.5034385826938719E-4</c:v>
                </c:pt>
                <c:pt idx="334">
                  <c:v>-1.2674113491828362E-4</c:v>
                </c:pt>
                <c:pt idx="335">
                  <c:v>7.2129504835621915E-5</c:v>
                </c:pt>
                <c:pt idx="336">
                  <c:v>1.2373604482357058E-3</c:v>
                </c:pt>
                <c:pt idx="337">
                  <c:v>1.7715224075888895E-3</c:v>
                </c:pt>
                <c:pt idx="338">
                  <c:v>9.0780712791494746E-4</c:v>
                </c:pt>
                <c:pt idx="339">
                  <c:v>1.500793090452395E-3</c:v>
                </c:pt>
                <c:pt idx="340">
                  <c:v>2.2280217714135326E-3</c:v>
                </c:pt>
                <c:pt idx="341">
                  <c:v>4.0978800495647732E-3</c:v>
                </c:pt>
                <c:pt idx="342">
                  <c:v>4.3035392271844712E-3</c:v>
                </c:pt>
                <c:pt idx="343">
                  <c:v>5.3262355348809645E-3</c:v>
                </c:pt>
                <c:pt idx="344">
                  <c:v>5.240810659560103E-3</c:v>
                </c:pt>
                <c:pt idx="345">
                  <c:v>5.6875792850098446E-3</c:v>
                </c:pt>
                <c:pt idx="346">
                  <c:v>5.8866480565682401E-3</c:v>
                </c:pt>
                <c:pt idx="347">
                  <c:v>5.2427148108297799E-3</c:v>
                </c:pt>
                <c:pt idx="348">
                  <c:v>6.3974377968240891E-3</c:v>
                </c:pt>
                <c:pt idx="349">
                  <c:v>4.7989710616687621E-3</c:v>
                </c:pt>
                <c:pt idx="350">
                  <c:v>5.1796898330383982E-3</c:v>
                </c:pt>
                <c:pt idx="351">
                  <c:v>6.7505031381544529E-3</c:v>
                </c:pt>
                <c:pt idx="352">
                  <c:v>7.0486609797130069E-3</c:v>
                </c:pt>
                <c:pt idx="353">
                  <c:v>5.531735469775082E-3</c:v>
                </c:pt>
                <c:pt idx="354">
                  <c:v>5.0082875139359755E-3</c:v>
                </c:pt>
                <c:pt idx="355">
                  <c:v>4.1730109423810668E-3</c:v>
                </c:pt>
                <c:pt idx="356">
                  <c:v>4.3695032693416109E-3</c:v>
                </c:pt>
                <c:pt idx="357">
                  <c:v>4.6950277119223796E-3</c:v>
                </c:pt>
                <c:pt idx="358">
                  <c:v>3.6481712679879309E-3</c:v>
                </c:pt>
                <c:pt idx="359">
                  <c:v>3.9192794710252729E-3</c:v>
                </c:pt>
                <c:pt idx="360">
                  <c:v>4.834448421627148E-3</c:v>
                </c:pt>
                <c:pt idx="361">
                  <c:v>6.9311306145392526E-3</c:v>
                </c:pt>
                <c:pt idx="362">
                  <c:v>7.5804606511304601E-3</c:v>
                </c:pt>
                <c:pt idx="363">
                  <c:v>6.1796331625112513E-3</c:v>
                </c:pt>
                <c:pt idx="364">
                  <c:v>6.8248271208216247E-3</c:v>
                </c:pt>
                <c:pt idx="365">
                  <c:v>6.3453326106554624E-3</c:v>
                </c:pt>
                <c:pt idx="366">
                  <c:v>7.1069072291097763E-3</c:v>
                </c:pt>
                <c:pt idx="367">
                  <c:v>7.3586475985017935E-3</c:v>
                </c:pt>
                <c:pt idx="368">
                  <c:v>7.5145837177630842E-3</c:v>
                </c:pt>
                <c:pt idx="369">
                  <c:v>7.2581970743127904E-3</c:v>
                </c:pt>
                <c:pt idx="370">
                  <c:v>7.5961711315145029E-3</c:v>
                </c:pt>
                <c:pt idx="371">
                  <c:v>8.8906979941741938E-3</c:v>
                </c:pt>
                <c:pt idx="372">
                  <c:v>8.9125475570434529E-3</c:v>
                </c:pt>
                <c:pt idx="373">
                  <c:v>1.0594903424616048E-2</c:v>
                </c:pt>
                <c:pt idx="374">
                  <c:v>1.1550943004528478E-2</c:v>
                </c:pt>
                <c:pt idx="375">
                  <c:v>1.0624883379024749E-2</c:v>
                </c:pt>
                <c:pt idx="376">
                  <c:v>1.2244822950369685E-2</c:v>
                </c:pt>
                <c:pt idx="377">
                  <c:v>1.2731260132601561E-2</c:v>
                </c:pt>
                <c:pt idx="378">
                  <c:v>1.3860921208301206E-2</c:v>
                </c:pt>
                <c:pt idx="379">
                  <c:v>1.5277771015577226E-2</c:v>
                </c:pt>
                <c:pt idx="380">
                  <c:v>1.5189463988772491E-2</c:v>
                </c:pt>
                <c:pt idx="381">
                  <c:v>1.5383904755680983E-2</c:v>
                </c:pt>
                <c:pt idx="382">
                  <c:v>1.6770075177049842E-2</c:v>
                </c:pt>
                <c:pt idx="383">
                  <c:v>1.6295795677117048E-2</c:v>
                </c:pt>
                <c:pt idx="384">
                  <c:v>1.8178854062724518E-2</c:v>
                </c:pt>
                <c:pt idx="385">
                  <c:v>1.8119713376703168E-2</c:v>
                </c:pt>
                <c:pt idx="386">
                  <c:v>1.7898596257990895E-2</c:v>
                </c:pt>
                <c:pt idx="387">
                  <c:v>1.9831983939746212E-2</c:v>
                </c:pt>
                <c:pt idx="388">
                  <c:v>1.9172462089627126E-2</c:v>
                </c:pt>
                <c:pt idx="389">
                  <c:v>1.7638136090780739E-2</c:v>
                </c:pt>
                <c:pt idx="390">
                  <c:v>1.7419706895787125E-2</c:v>
                </c:pt>
                <c:pt idx="391">
                  <c:v>1.6470483129736004E-2</c:v>
                </c:pt>
                <c:pt idx="392">
                  <c:v>1.5312629626509533E-2</c:v>
                </c:pt>
                <c:pt idx="393">
                  <c:v>1.6124358837343557E-2</c:v>
                </c:pt>
                <c:pt idx="394">
                  <c:v>1.6504338160387318E-2</c:v>
                </c:pt>
                <c:pt idx="395">
                  <c:v>1.6326674764125564E-2</c:v>
                </c:pt>
                <c:pt idx="396">
                  <c:v>1.6185399412646052E-2</c:v>
                </c:pt>
                <c:pt idx="397">
                  <c:v>1.6647896647921129E-2</c:v>
                </c:pt>
                <c:pt idx="398">
                  <c:v>1.619875814541678E-2</c:v>
                </c:pt>
                <c:pt idx="399">
                  <c:v>1.5096270081942059E-2</c:v>
                </c:pt>
                <c:pt idx="400">
                  <c:v>1.5291675791091966E-2</c:v>
                </c:pt>
                <c:pt idx="401">
                  <c:v>1.6915135723664421E-2</c:v>
                </c:pt>
                <c:pt idx="402">
                  <c:v>1.6577985971552613E-2</c:v>
                </c:pt>
                <c:pt idx="403">
                  <c:v>1.4102153267968572E-2</c:v>
                </c:pt>
                <c:pt idx="404">
                  <c:v>1.5709192705591443E-2</c:v>
                </c:pt>
                <c:pt idx="405">
                  <c:v>1.5484236900217323E-2</c:v>
                </c:pt>
                <c:pt idx="406">
                  <c:v>1.4945233805895439E-2</c:v>
                </c:pt>
                <c:pt idx="407">
                  <c:v>1.4185431892745654E-2</c:v>
                </c:pt>
                <c:pt idx="408">
                  <c:v>1.309069525992161E-2</c:v>
                </c:pt>
                <c:pt idx="409">
                  <c:v>1.4228531129237113E-2</c:v>
                </c:pt>
                <c:pt idx="410">
                  <c:v>1.3583870526523555E-2</c:v>
                </c:pt>
                <c:pt idx="411">
                  <c:v>1.3710198931847528E-2</c:v>
                </c:pt>
                <c:pt idx="412">
                  <c:v>1.4386856369820534E-2</c:v>
                </c:pt>
                <c:pt idx="413">
                  <c:v>1.4899260245125744E-2</c:v>
                </c:pt>
                <c:pt idx="414">
                  <c:v>1.4481537835102738E-2</c:v>
                </c:pt>
                <c:pt idx="415">
                  <c:v>1.3326126017586124E-2</c:v>
                </c:pt>
                <c:pt idx="416">
                  <c:v>1.3324335901597581E-2</c:v>
                </c:pt>
                <c:pt idx="417">
                  <c:v>1.4488147238573987E-2</c:v>
                </c:pt>
                <c:pt idx="418">
                  <c:v>1.4490070500248215E-2</c:v>
                </c:pt>
                <c:pt idx="419">
                  <c:v>1.4369085729988108E-2</c:v>
                </c:pt>
                <c:pt idx="420">
                  <c:v>1.3881259164975108E-2</c:v>
                </c:pt>
                <c:pt idx="421">
                  <c:v>1.2937257780486147E-2</c:v>
                </c:pt>
                <c:pt idx="422">
                  <c:v>1.2526586057842966E-2</c:v>
                </c:pt>
                <c:pt idx="423">
                  <c:v>1.4202640478689623E-2</c:v>
                </c:pt>
                <c:pt idx="424">
                  <c:v>1.3830618618625737E-2</c:v>
                </c:pt>
                <c:pt idx="425">
                  <c:v>1.3496544165973965E-2</c:v>
                </c:pt>
                <c:pt idx="426">
                  <c:v>1.5544937510679504E-2</c:v>
                </c:pt>
                <c:pt idx="427">
                  <c:v>1.6258594555409431E-2</c:v>
                </c:pt>
                <c:pt idx="428">
                  <c:v>1.5775271947244041E-2</c:v>
                </c:pt>
                <c:pt idx="429">
                  <c:v>1.5741608968162627E-2</c:v>
                </c:pt>
                <c:pt idx="430">
                  <c:v>1.7611885797536263E-2</c:v>
                </c:pt>
                <c:pt idx="431">
                  <c:v>1.8365038228801697E-2</c:v>
                </c:pt>
                <c:pt idx="432">
                  <c:v>1.9630291708450511E-2</c:v>
                </c:pt>
                <c:pt idx="433">
                  <c:v>1.8544948380938123E-2</c:v>
                </c:pt>
                <c:pt idx="434">
                  <c:v>1.7985520740377188E-2</c:v>
                </c:pt>
                <c:pt idx="435">
                  <c:v>1.7938838624931241E-2</c:v>
                </c:pt>
                <c:pt idx="436">
                  <c:v>1.90616901422778E-2</c:v>
                </c:pt>
                <c:pt idx="437">
                  <c:v>1.9452934726025661E-2</c:v>
                </c:pt>
                <c:pt idx="438">
                  <c:v>1.9975164310284593E-2</c:v>
                </c:pt>
                <c:pt idx="439">
                  <c:v>1.9375251762167173E-2</c:v>
                </c:pt>
                <c:pt idx="440">
                  <c:v>1.8902886043071918E-2</c:v>
                </c:pt>
                <c:pt idx="441">
                  <c:v>1.8883367800778462E-2</c:v>
                </c:pt>
                <c:pt idx="442">
                  <c:v>1.9929683976970893E-2</c:v>
                </c:pt>
                <c:pt idx="443">
                  <c:v>2.0358098769666468E-2</c:v>
                </c:pt>
                <c:pt idx="444">
                  <c:v>1.920783336055662E-2</c:v>
                </c:pt>
                <c:pt idx="445">
                  <c:v>1.9554876953341488E-2</c:v>
                </c:pt>
                <c:pt idx="446">
                  <c:v>1.9102408931550536E-2</c:v>
                </c:pt>
                <c:pt idx="447">
                  <c:v>1.8726095227908263E-2</c:v>
                </c:pt>
                <c:pt idx="448">
                  <c:v>1.731373606901581E-2</c:v>
                </c:pt>
                <c:pt idx="449">
                  <c:v>1.6388281326016343E-2</c:v>
                </c:pt>
                <c:pt idx="450">
                  <c:v>1.5189545164079247E-2</c:v>
                </c:pt>
                <c:pt idx="451">
                  <c:v>1.4143588974564685E-2</c:v>
                </c:pt>
                <c:pt idx="452">
                  <c:v>1.498483209337899E-2</c:v>
                </c:pt>
                <c:pt idx="453">
                  <c:v>1.3783122670520703E-2</c:v>
                </c:pt>
                <c:pt idx="454">
                  <c:v>1.3805051625298197E-2</c:v>
                </c:pt>
                <c:pt idx="455">
                  <c:v>1.450273994831635E-2</c:v>
                </c:pt>
                <c:pt idx="456">
                  <c:v>1.4316024849573348E-2</c:v>
                </c:pt>
                <c:pt idx="457">
                  <c:v>1.449424830013488E-2</c:v>
                </c:pt>
                <c:pt idx="458">
                  <c:v>1.4745559684913695E-2</c:v>
                </c:pt>
                <c:pt idx="459">
                  <c:v>1.5087265590724168E-2</c:v>
                </c:pt>
                <c:pt idx="460">
                  <c:v>1.6530318171427714E-2</c:v>
                </c:pt>
                <c:pt idx="461">
                  <c:v>1.559487257315929E-2</c:v>
                </c:pt>
                <c:pt idx="462">
                  <c:v>1.5683656820441996E-2</c:v>
                </c:pt>
                <c:pt idx="463">
                  <c:v>1.5997891051953289E-2</c:v>
                </c:pt>
                <c:pt idx="464">
                  <c:v>1.6064807973239562E-2</c:v>
                </c:pt>
                <c:pt idx="465">
                  <c:v>1.5279585174446261E-2</c:v>
                </c:pt>
                <c:pt idx="466">
                  <c:v>1.5759138304546512E-2</c:v>
                </c:pt>
                <c:pt idx="467">
                  <c:v>1.5185305918212018E-2</c:v>
                </c:pt>
                <c:pt idx="468">
                  <c:v>1.4216048285612553E-2</c:v>
                </c:pt>
                <c:pt idx="469">
                  <c:v>1.3814662117792767E-2</c:v>
                </c:pt>
                <c:pt idx="470">
                  <c:v>1.364907667966915E-2</c:v>
                </c:pt>
                <c:pt idx="471">
                  <c:v>1.4960615995288151E-2</c:v>
                </c:pt>
                <c:pt idx="472">
                  <c:v>1.3767936711721249E-2</c:v>
                </c:pt>
                <c:pt idx="473">
                  <c:v>1.4840890399473658E-2</c:v>
                </c:pt>
                <c:pt idx="474">
                  <c:v>1.5652760143883018E-2</c:v>
                </c:pt>
                <c:pt idx="475">
                  <c:v>1.5996309502947906E-2</c:v>
                </c:pt>
                <c:pt idx="476">
                  <c:v>1.5407544794541879E-2</c:v>
                </c:pt>
                <c:pt idx="477">
                  <c:v>1.5237233685132698E-2</c:v>
                </c:pt>
                <c:pt idx="478">
                  <c:v>1.6104107679589995E-2</c:v>
                </c:pt>
                <c:pt idx="479">
                  <c:v>1.4997326695935459E-2</c:v>
                </c:pt>
                <c:pt idx="480">
                  <c:v>1.5470661058900341E-2</c:v>
                </c:pt>
                <c:pt idx="481">
                  <c:v>1.5983493073949421E-2</c:v>
                </c:pt>
                <c:pt idx="482">
                  <c:v>1.6165213509350133E-2</c:v>
                </c:pt>
                <c:pt idx="483">
                  <c:v>1.6281232798469832E-2</c:v>
                </c:pt>
                <c:pt idx="484">
                  <c:v>1.7247425747976136E-2</c:v>
                </c:pt>
                <c:pt idx="485">
                  <c:v>1.635228093373341E-2</c:v>
                </c:pt>
                <c:pt idx="486">
                  <c:v>1.7521872538631068E-2</c:v>
                </c:pt>
                <c:pt idx="487">
                  <c:v>1.7680076948792606E-2</c:v>
                </c:pt>
                <c:pt idx="488">
                  <c:v>1.8042390227396746E-2</c:v>
                </c:pt>
                <c:pt idx="489">
                  <c:v>1.739827595447991E-2</c:v>
                </c:pt>
                <c:pt idx="490">
                  <c:v>1.7078965465116308E-2</c:v>
                </c:pt>
                <c:pt idx="491">
                  <c:v>1.7449690836275955E-2</c:v>
                </c:pt>
                <c:pt idx="492">
                  <c:v>1.7469417081486232E-2</c:v>
                </c:pt>
                <c:pt idx="493">
                  <c:v>1.8593832301341394E-2</c:v>
                </c:pt>
                <c:pt idx="494">
                  <c:v>1.9219201165715002E-2</c:v>
                </c:pt>
                <c:pt idx="495">
                  <c:v>1.8814561049131737E-2</c:v>
                </c:pt>
                <c:pt idx="496">
                  <c:v>2.0383368277991105E-2</c:v>
                </c:pt>
                <c:pt idx="497">
                  <c:v>2.0387450844813564E-2</c:v>
                </c:pt>
                <c:pt idx="498">
                  <c:v>2.1141586699983939E-2</c:v>
                </c:pt>
                <c:pt idx="499">
                  <c:v>2.090145891702682E-2</c:v>
                </c:pt>
                <c:pt idx="500">
                  <c:v>2.0909651567946434E-2</c:v>
                </c:pt>
                <c:pt idx="501">
                  <c:v>2.0656175057927863E-2</c:v>
                </c:pt>
                <c:pt idx="502">
                  <c:v>2.0597507083670655E-2</c:v>
                </c:pt>
                <c:pt idx="503">
                  <c:v>2.0613942087710543E-2</c:v>
                </c:pt>
                <c:pt idx="504">
                  <c:v>2.0708022444622814E-2</c:v>
                </c:pt>
                <c:pt idx="505">
                  <c:v>2.0125074293147714E-2</c:v>
                </c:pt>
                <c:pt idx="506">
                  <c:v>1.9750123827590303E-2</c:v>
                </c:pt>
                <c:pt idx="507">
                  <c:v>2.00405384978341E-2</c:v>
                </c:pt>
                <c:pt idx="508">
                  <c:v>2.049681912853004E-2</c:v>
                </c:pt>
                <c:pt idx="509">
                  <c:v>2.1568944421632222E-2</c:v>
                </c:pt>
                <c:pt idx="510">
                  <c:v>2.0374352914406611E-2</c:v>
                </c:pt>
                <c:pt idx="511">
                  <c:v>2.0664204256195071E-2</c:v>
                </c:pt>
                <c:pt idx="512">
                  <c:v>2.2267497951633571E-2</c:v>
                </c:pt>
                <c:pt idx="513">
                  <c:v>2.1380609475153706E-2</c:v>
                </c:pt>
                <c:pt idx="514">
                  <c:v>2.1688586763248075E-2</c:v>
                </c:pt>
                <c:pt idx="515">
                  <c:v>2.2867711534011355E-2</c:v>
                </c:pt>
                <c:pt idx="516">
                  <c:v>2.3312319682397182E-2</c:v>
                </c:pt>
                <c:pt idx="517">
                  <c:v>2.236422139911539E-2</c:v>
                </c:pt>
                <c:pt idx="518">
                  <c:v>2.2769533596904465E-2</c:v>
                </c:pt>
                <c:pt idx="519">
                  <c:v>2.2387089716471048E-2</c:v>
                </c:pt>
                <c:pt idx="520">
                  <c:v>2.0777510649040164E-2</c:v>
                </c:pt>
                <c:pt idx="521">
                  <c:v>2.1316572395924091E-2</c:v>
                </c:pt>
                <c:pt idx="522">
                  <c:v>2.2702223099277469E-2</c:v>
                </c:pt>
                <c:pt idx="523">
                  <c:v>2.2428321853388777E-2</c:v>
                </c:pt>
                <c:pt idx="524">
                  <c:v>2.353358194635697E-2</c:v>
                </c:pt>
                <c:pt idx="525">
                  <c:v>2.3351266101243967E-2</c:v>
                </c:pt>
                <c:pt idx="526">
                  <c:v>2.1905511861884205E-2</c:v>
                </c:pt>
                <c:pt idx="527">
                  <c:v>2.1464701086735313E-2</c:v>
                </c:pt>
                <c:pt idx="528">
                  <c:v>2.1719715076724492E-2</c:v>
                </c:pt>
                <c:pt idx="529">
                  <c:v>2.3072656850134696E-2</c:v>
                </c:pt>
                <c:pt idx="530">
                  <c:v>2.33446371863637E-2</c:v>
                </c:pt>
                <c:pt idx="531">
                  <c:v>2.2343591412872059E-2</c:v>
                </c:pt>
                <c:pt idx="532">
                  <c:v>2.1876496709391707E-2</c:v>
                </c:pt>
                <c:pt idx="533">
                  <c:v>2.2675660703329183E-2</c:v>
                </c:pt>
                <c:pt idx="534">
                  <c:v>2.2250318282645138E-2</c:v>
                </c:pt>
                <c:pt idx="535">
                  <c:v>2.2691349928082877E-2</c:v>
                </c:pt>
                <c:pt idx="536">
                  <c:v>2.0945820977434654E-2</c:v>
                </c:pt>
                <c:pt idx="537">
                  <c:v>2.0261476883829045E-2</c:v>
                </c:pt>
                <c:pt idx="538">
                  <c:v>1.9961417196323047E-2</c:v>
                </c:pt>
                <c:pt idx="539">
                  <c:v>1.9748019075590068E-2</c:v>
                </c:pt>
                <c:pt idx="540">
                  <c:v>1.9829117362013093E-2</c:v>
                </c:pt>
                <c:pt idx="541">
                  <c:v>1.9385179521242191E-2</c:v>
                </c:pt>
                <c:pt idx="542">
                  <c:v>1.7695050043885663E-2</c:v>
                </c:pt>
                <c:pt idx="543">
                  <c:v>1.7963230588563573E-2</c:v>
                </c:pt>
                <c:pt idx="544">
                  <c:v>1.844327363672239E-2</c:v>
                </c:pt>
                <c:pt idx="545">
                  <c:v>1.8622136645925311E-2</c:v>
                </c:pt>
                <c:pt idx="546">
                  <c:v>2.0109033307204413E-2</c:v>
                </c:pt>
                <c:pt idx="547">
                  <c:v>1.9631895174125859E-2</c:v>
                </c:pt>
                <c:pt idx="548">
                  <c:v>1.9126451124598653E-2</c:v>
                </c:pt>
                <c:pt idx="549">
                  <c:v>1.9066097063221345E-2</c:v>
                </c:pt>
                <c:pt idx="550">
                  <c:v>1.7490219070538285E-2</c:v>
                </c:pt>
                <c:pt idx="551">
                  <c:v>1.760763371329873E-2</c:v>
                </c:pt>
                <c:pt idx="552">
                  <c:v>1.8468331704460914E-2</c:v>
                </c:pt>
                <c:pt idx="553">
                  <c:v>1.8890745205552291E-2</c:v>
                </c:pt>
                <c:pt idx="554">
                  <c:v>1.8565359245893243E-2</c:v>
                </c:pt>
                <c:pt idx="555">
                  <c:v>1.8639084040207549E-2</c:v>
                </c:pt>
                <c:pt idx="556">
                  <c:v>1.924478885448417E-2</c:v>
                </c:pt>
                <c:pt idx="557">
                  <c:v>2.0936860874056166E-2</c:v>
                </c:pt>
                <c:pt idx="558">
                  <c:v>2.1653423293854668E-2</c:v>
                </c:pt>
                <c:pt idx="559">
                  <c:v>2.0698428656082457E-2</c:v>
                </c:pt>
                <c:pt idx="560">
                  <c:v>2.0625221639533221E-2</c:v>
                </c:pt>
                <c:pt idx="561">
                  <c:v>1.9495133803106243E-2</c:v>
                </c:pt>
                <c:pt idx="562">
                  <c:v>1.9873196666116338E-2</c:v>
                </c:pt>
                <c:pt idx="563">
                  <c:v>2.1483989838182914E-2</c:v>
                </c:pt>
                <c:pt idx="564">
                  <c:v>2.1102835940850641E-2</c:v>
                </c:pt>
                <c:pt idx="565">
                  <c:v>2.2015935459131577E-2</c:v>
                </c:pt>
                <c:pt idx="566">
                  <c:v>2.2748766723282774E-2</c:v>
                </c:pt>
                <c:pt idx="567">
                  <c:v>2.187423584601153E-2</c:v>
                </c:pt>
                <c:pt idx="568">
                  <c:v>2.0389645937240398E-2</c:v>
                </c:pt>
                <c:pt idx="569">
                  <c:v>2.2340604178140853E-2</c:v>
                </c:pt>
                <c:pt idx="570">
                  <c:v>2.0583792064262991E-2</c:v>
                </c:pt>
                <c:pt idx="571">
                  <c:v>2.0564494594600496E-2</c:v>
                </c:pt>
                <c:pt idx="572">
                  <c:v>2.0693794411682544E-2</c:v>
                </c:pt>
                <c:pt idx="573">
                  <c:v>2.0549333438223755E-2</c:v>
                </c:pt>
                <c:pt idx="574">
                  <c:v>2.1636270998507904E-2</c:v>
                </c:pt>
                <c:pt idx="575">
                  <c:v>2.1641700374806457E-2</c:v>
                </c:pt>
                <c:pt idx="576">
                  <c:v>2.139698863796459E-2</c:v>
                </c:pt>
                <c:pt idx="577">
                  <c:v>2.1490580779898114E-2</c:v>
                </c:pt>
                <c:pt idx="578">
                  <c:v>2.1823486522933474E-2</c:v>
                </c:pt>
                <c:pt idx="579">
                  <c:v>2.3155983440755319E-2</c:v>
                </c:pt>
                <c:pt idx="580">
                  <c:v>2.2157605292923335E-2</c:v>
                </c:pt>
                <c:pt idx="581">
                  <c:v>2.1948085652686813E-2</c:v>
                </c:pt>
                <c:pt idx="582">
                  <c:v>2.1809159083870801E-2</c:v>
                </c:pt>
                <c:pt idx="583">
                  <c:v>2.1323170857986642E-2</c:v>
                </c:pt>
                <c:pt idx="584">
                  <c:v>2.1979461632185126E-2</c:v>
                </c:pt>
                <c:pt idx="585">
                  <c:v>2.2183042985380746E-2</c:v>
                </c:pt>
                <c:pt idx="586">
                  <c:v>2.1148745325217815E-2</c:v>
                </c:pt>
                <c:pt idx="587">
                  <c:v>1.9475904773760364E-2</c:v>
                </c:pt>
                <c:pt idx="588">
                  <c:v>1.8800833869773926E-2</c:v>
                </c:pt>
                <c:pt idx="589">
                  <c:v>2.017554538991893E-2</c:v>
                </c:pt>
                <c:pt idx="590">
                  <c:v>2.1061018693647012E-2</c:v>
                </c:pt>
                <c:pt idx="591">
                  <c:v>2.0747496017121583E-2</c:v>
                </c:pt>
                <c:pt idx="592">
                  <c:v>2.2448169381207105E-2</c:v>
                </c:pt>
                <c:pt idx="593">
                  <c:v>2.1012929546685381E-2</c:v>
                </c:pt>
                <c:pt idx="594">
                  <c:v>2.1773121658663561E-2</c:v>
                </c:pt>
                <c:pt idx="595">
                  <c:v>2.1321623766310499E-2</c:v>
                </c:pt>
                <c:pt idx="596">
                  <c:v>2.1508964144598734E-2</c:v>
                </c:pt>
                <c:pt idx="597">
                  <c:v>2.2376246932805464E-2</c:v>
                </c:pt>
                <c:pt idx="598">
                  <c:v>2.0046994908156895E-2</c:v>
                </c:pt>
                <c:pt idx="599">
                  <c:v>1.8935681545141782E-2</c:v>
                </c:pt>
                <c:pt idx="600">
                  <c:v>1.8722993446053212E-2</c:v>
                </c:pt>
                <c:pt idx="601">
                  <c:v>1.9155568530257547E-2</c:v>
                </c:pt>
                <c:pt idx="602">
                  <c:v>1.9689512564356942E-2</c:v>
                </c:pt>
                <c:pt idx="603">
                  <c:v>2.1516030994545236E-2</c:v>
                </c:pt>
                <c:pt idx="604">
                  <c:v>2.3897467412919045E-2</c:v>
                </c:pt>
                <c:pt idx="605">
                  <c:v>2.5261643390788652E-2</c:v>
                </c:pt>
                <c:pt idx="606">
                  <c:v>2.5825823701175879E-2</c:v>
                </c:pt>
                <c:pt idx="607">
                  <c:v>2.6635931684747729E-2</c:v>
                </c:pt>
                <c:pt idx="608">
                  <c:v>2.6796835990136044E-2</c:v>
                </c:pt>
                <c:pt idx="609">
                  <c:v>2.74426759375993E-2</c:v>
                </c:pt>
                <c:pt idx="610">
                  <c:v>2.6338113870278641E-2</c:v>
                </c:pt>
                <c:pt idx="611">
                  <c:v>2.6528241791259764E-2</c:v>
                </c:pt>
                <c:pt idx="612">
                  <c:v>2.7369338562173263E-2</c:v>
                </c:pt>
                <c:pt idx="613">
                  <c:v>2.654150202689548E-2</c:v>
                </c:pt>
                <c:pt idx="614">
                  <c:v>2.7738784459562356E-2</c:v>
                </c:pt>
                <c:pt idx="615">
                  <c:v>2.7572757701227472E-2</c:v>
                </c:pt>
                <c:pt idx="616">
                  <c:v>2.8410039459544061E-2</c:v>
                </c:pt>
                <c:pt idx="617">
                  <c:v>2.6265956395711894E-2</c:v>
                </c:pt>
                <c:pt idx="618">
                  <c:v>2.6993837313877344E-2</c:v>
                </c:pt>
                <c:pt idx="619">
                  <c:v>2.6462740900374995E-2</c:v>
                </c:pt>
                <c:pt idx="620">
                  <c:v>2.640702081586899E-2</c:v>
                </c:pt>
                <c:pt idx="621">
                  <c:v>2.6423150508901212E-2</c:v>
                </c:pt>
                <c:pt idx="622">
                  <c:v>2.8885906514465456E-2</c:v>
                </c:pt>
                <c:pt idx="623">
                  <c:v>2.9146735450790023E-2</c:v>
                </c:pt>
                <c:pt idx="624">
                  <c:v>2.8938259421315948E-2</c:v>
                </c:pt>
                <c:pt idx="625">
                  <c:v>2.7068492255859028E-2</c:v>
                </c:pt>
                <c:pt idx="626">
                  <c:v>2.7381182034111259E-2</c:v>
                </c:pt>
                <c:pt idx="627">
                  <c:v>2.7813283327751358E-2</c:v>
                </c:pt>
                <c:pt idx="628">
                  <c:v>2.7408887024929642E-2</c:v>
                </c:pt>
                <c:pt idx="629">
                  <c:v>2.8870761532142054E-2</c:v>
                </c:pt>
                <c:pt idx="630">
                  <c:v>2.8052781004851219E-2</c:v>
                </c:pt>
                <c:pt idx="631">
                  <c:v>2.9840643449971754E-2</c:v>
                </c:pt>
                <c:pt idx="632">
                  <c:v>2.9097499621767747E-2</c:v>
                </c:pt>
                <c:pt idx="633">
                  <c:v>2.9968511560713788E-2</c:v>
                </c:pt>
                <c:pt idx="634">
                  <c:v>2.9002298638564881E-2</c:v>
                </c:pt>
                <c:pt idx="635">
                  <c:v>2.9141856211268698E-2</c:v>
                </c:pt>
                <c:pt idx="636">
                  <c:v>2.9961805212702967E-2</c:v>
                </c:pt>
                <c:pt idx="637">
                  <c:v>3.0251924765798074E-2</c:v>
                </c:pt>
                <c:pt idx="638">
                  <c:v>3.0481780450909022E-2</c:v>
                </c:pt>
                <c:pt idx="639">
                  <c:v>3.217393584467388E-2</c:v>
                </c:pt>
                <c:pt idx="640">
                  <c:v>3.2023223828240729E-2</c:v>
                </c:pt>
                <c:pt idx="641">
                  <c:v>3.3584429358621985E-2</c:v>
                </c:pt>
                <c:pt idx="642">
                  <c:v>3.3504097308817364E-2</c:v>
                </c:pt>
                <c:pt idx="643">
                  <c:v>3.3873406131935256E-2</c:v>
                </c:pt>
                <c:pt idx="644">
                  <c:v>3.4484567521352906E-2</c:v>
                </c:pt>
                <c:pt idx="645">
                  <c:v>3.1962923545732588E-2</c:v>
                </c:pt>
                <c:pt idx="646">
                  <c:v>3.2500645482074944E-2</c:v>
                </c:pt>
                <c:pt idx="647">
                  <c:v>3.2088243697801701E-2</c:v>
                </c:pt>
                <c:pt idx="648">
                  <c:v>3.2611507286719355E-2</c:v>
                </c:pt>
                <c:pt idx="649">
                  <c:v>3.123118755780336E-2</c:v>
                </c:pt>
                <c:pt idx="650">
                  <c:v>3.2495359416683203E-2</c:v>
                </c:pt>
                <c:pt idx="651">
                  <c:v>3.2249786638303975E-2</c:v>
                </c:pt>
                <c:pt idx="652">
                  <c:v>3.2305921819266635E-2</c:v>
                </c:pt>
                <c:pt idx="653">
                  <c:v>3.2963032606442823E-2</c:v>
                </c:pt>
                <c:pt idx="654">
                  <c:v>3.2980104410928898E-2</c:v>
                </c:pt>
                <c:pt idx="655">
                  <c:v>3.2581639777967547E-2</c:v>
                </c:pt>
                <c:pt idx="656">
                  <c:v>3.1979023248270164E-2</c:v>
                </c:pt>
                <c:pt idx="657">
                  <c:v>3.3944012093906399E-2</c:v>
                </c:pt>
                <c:pt idx="658">
                  <c:v>3.4974873042179257E-2</c:v>
                </c:pt>
                <c:pt idx="659">
                  <c:v>3.5869291993016854E-2</c:v>
                </c:pt>
                <c:pt idx="660">
                  <c:v>3.615791567016384E-2</c:v>
                </c:pt>
                <c:pt idx="661">
                  <c:v>3.5544107419538964E-2</c:v>
                </c:pt>
                <c:pt idx="662">
                  <c:v>3.548266293076404E-2</c:v>
                </c:pt>
                <c:pt idx="663">
                  <c:v>3.4960999721848247E-2</c:v>
                </c:pt>
                <c:pt idx="664">
                  <c:v>3.4350467111313482E-2</c:v>
                </c:pt>
                <c:pt idx="665">
                  <c:v>3.6652145491017342E-2</c:v>
                </c:pt>
                <c:pt idx="666">
                  <c:v>3.8121368329976493E-2</c:v>
                </c:pt>
                <c:pt idx="667">
                  <c:v>3.8323952724437386E-2</c:v>
                </c:pt>
                <c:pt idx="668">
                  <c:v>3.8304600743644966E-2</c:v>
                </c:pt>
                <c:pt idx="669">
                  <c:v>3.8617448133306372E-2</c:v>
                </c:pt>
                <c:pt idx="670">
                  <c:v>3.896819075846112E-2</c:v>
                </c:pt>
                <c:pt idx="671">
                  <c:v>3.8626578403635169E-2</c:v>
                </c:pt>
                <c:pt idx="672">
                  <c:v>3.7076594859555868E-2</c:v>
                </c:pt>
                <c:pt idx="673">
                  <c:v>3.7301837935775829E-2</c:v>
                </c:pt>
                <c:pt idx="674">
                  <c:v>3.7192742911292223E-2</c:v>
                </c:pt>
                <c:pt idx="675">
                  <c:v>3.6128200577556342E-2</c:v>
                </c:pt>
                <c:pt idx="676">
                  <c:v>3.6040790961414923E-2</c:v>
                </c:pt>
                <c:pt idx="677">
                  <c:v>3.6757782019226332E-2</c:v>
                </c:pt>
                <c:pt idx="678">
                  <c:v>3.6325536009870901E-2</c:v>
                </c:pt>
                <c:pt idx="679">
                  <c:v>3.8513430519710068E-2</c:v>
                </c:pt>
                <c:pt idx="680">
                  <c:v>3.8184404168391341E-2</c:v>
                </c:pt>
                <c:pt idx="681">
                  <c:v>3.8140461196113307E-2</c:v>
                </c:pt>
                <c:pt idx="682">
                  <c:v>3.9142740284342385E-2</c:v>
                </c:pt>
                <c:pt idx="683">
                  <c:v>3.9598864938931402E-2</c:v>
                </c:pt>
                <c:pt idx="684">
                  <c:v>4.0385277170920934E-2</c:v>
                </c:pt>
                <c:pt idx="685">
                  <c:v>3.9123360826225688E-2</c:v>
                </c:pt>
                <c:pt idx="686">
                  <c:v>3.8224309754806451E-2</c:v>
                </c:pt>
                <c:pt idx="687">
                  <c:v>3.6972504350378861E-2</c:v>
                </c:pt>
                <c:pt idx="688">
                  <c:v>3.716269831431554E-2</c:v>
                </c:pt>
                <c:pt idx="689">
                  <c:v>3.7417484042505639E-2</c:v>
                </c:pt>
                <c:pt idx="690">
                  <c:v>3.7676982783772128E-2</c:v>
                </c:pt>
                <c:pt idx="691">
                  <c:v>3.6079701613728345E-2</c:v>
                </c:pt>
                <c:pt idx="692">
                  <c:v>3.5645556474378448E-2</c:v>
                </c:pt>
                <c:pt idx="693">
                  <c:v>3.63018702397888E-2</c:v>
                </c:pt>
                <c:pt idx="694">
                  <c:v>3.6651061570460212E-2</c:v>
                </c:pt>
                <c:pt idx="695">
                  <c:v>3.7767799571047089E-2</c:v>
                </c:pt>
                <c:pt idx="696">
                  <c:v>3.6123292274161847E-2</c:v>
                </c:pt>
                <c:pt idx="697">
                  <c:v>3.7352973382383553E-2</c:v>
                </c:pt>
                <c:pt idx="698">
                  <c:v>3.6189049941256747E-2</c:v>
                </c:pt>
                <c:pt idx="699">
                  <c:v>3.5257867508838026E-2</c:v>
                </c:pt>
                <c:pt idx="700">
                  <c:v>3.5936152147517463E-2</c:v>
                </c:pt>
                <c:pt idx="701">
                  <c:v>3.6192180392879469E-2</c:v>
                </c:pt>
                <c:pt idx="702">
                  <c:v>3.6236671240024984E-2</c:v>
                </c:pt>
                <c:pt idx="703">
                  <c:v>3.5903208774997461E-2</c:v>
                </c:pt>
                <c:pt idx="704">
                  <c:v>3.5307769350256549E-2</c:v>
                </c:pt>
                <c:pt idx="705">
                  <c:v>3.5010001156355774E-2</c:v>
                </c:pt>
                <c:pt idx="706">
                  <c:v>3.3283176222638579E-2</c:v>
                </c:pt>
                <c:pt idx="707">
                  <c:v>3.3236186403544893E-2</c:v>
                </c:pt>
                <c:pt idx="708">
                  <c:v>3.2610576081006218E-2</c:v>
                </c:pt>
                <c:pt idx="709">
                  <c:v>3.3203795131318554E-2</c:v>
                </c:pt>
                <c:pt idx="710">
                  <c:v>3.4072700365365437E-2</c:v>
                </c:pt>
                <c:pt idx="711">
                  <c:v>3.4229915570522546E-2</c:v>
                </c:pt>
                <c:pt idx="712">
                  <c:v>3.4422970528084476E-2</c:v>
                </c:pt>
                <c:pt idx="713">
                  <c:v>3.4521466039796986E-2</c:v>
                </c:pt>
                <c:pt idx="714">
                  <c:v>3.5342751945020817E-2</c:v>
                </c:pt>
                <c:pt idx="715">
                  <c:v>3.6095255522890612E-2</c:v>
                </c:pt>
                <c:pt idx="716">
                  <c:v>3.6570351176910945E-2</c:v>
                </c:pt>
                <c:pt idx="717">
                  <c:v>3.7108226546431519E-2</c:v>
                </c:pt>
                <c:pt idx="718">
                  <c:v>3.6617335351896624E-2</c:v>
                </c:pt>
                <c:pt idx="719">
                  <c:v>3.6597926993550405E-2</c:v>
                </c:pt>
                <c:pt idx="720">
                  <c:v>3.7360738162894334E-2</c:v>
                </c:pt>
                <c:pt idx="721">
                  <c:v>3.8620354628039331E-2</c:v>
                </c:pt>
                <c:pt idx="722">
                  <c:v>3.8858359718310406E-2</c:v>
                </c:pt>
                <c:pt idx="723">
                  <c:v>3.8930690980424204E-2</c:v>
                </c:pt>
                <c:pt idx="724">
                  <c:v>3.8171983283271024E-2</c:v>
                </c:pt>
                <c:pt idx="725">
                  <c:v>3.9102644428534568E-2</c:v>
                </c:pt>
                <c:pt idx="726">
                  <c:v>3.9450980905304044E-2</c:v>
                </c:pt>
                <c:pt idx="727">
                  <c:v>3.9426932690819906E-2</c:v>
                </c:pt>
                <c:pt idx="728">
                  <c:v>3.9262145974922148E-2</c:v>
                </c:pt>
                <c:pt idx="729">
                  <c:v>4.0203690756913192E-2</c:v>
                </c:pt>
                <c:pt idx="730">
                  <c:v>3.8865268327853787E-2</c:v>
                </c:pt>
                <c:pt idx="731">
                  <c:v>3.9408633472777906E-2</c:v>
                </c:pt>
                <c:pt idx="732">
                  <c:v>4.0155509525285855E-2</c:v>
                </c:pt>
                <c:pt idx="733">
                  <c:v>4.078231227041481E-2</c:v>
                </c:pt>
                <c:pt idx="734">
                  <c:v>3.9089736436224806E-2</c:v>
                </c:pt>
                <c:pt idx="735">
                  <c:v>3.9233399353567455E-2</c:v>
                </c:pt>
                <c:pt idx="736">
                  <c:v>3.9386251662743087E-2</c:v>
                </c:pt>
                <c:pt idx="737">
                  <c:v>4.0109927163318251E-2</c:v>
                </c:pt>
                <c:pt idx="738">
                  <c:v>4.0101789640016546E-2</c:v>
                </c:pt>
                <c:pt idx="739">
                  <c:v>4.1201375360953724E-2</c:v>
                </c:pt>
                <c:pt idx="740">
                  <c:v>4.231251008528987E-2</c:v>
                </c:pt>
                <c:pt idx="741">
                  <c:v>4.2784717403708913E-2</c:v>
                </c:pt>
                <c:pt idx="742">
                  <c:v>4.2279774767376606E-2</c:v>
                </c:pt>
                <c:pt idx="743">
                  <c:v>4.2138920162350033E-2</c:v>
                </c:pt>
                <c:pt idx="744">
                  <c:v>4.1962257203622441E-2</c:v>
                </c:pt>
                <c:pt idx="745">
                  <c:v>4.1370474224563317E-2</c:v>
                </c:pt>
                <c:pt idx="746">
                  <c:v>4.0997063358300972E-2</c:v>
                </c:pt>
                <c:pt idx="747">
                  <c:v>4.1997156960058728E-2</c:v>
                </c:pt>
                <c:pt idx="748">
                  <c:v>4.1381002681619213E-2</c:v>
                </c:pt>
                <c:pt idx="749">
                  <c:v>4.1593542144678565E-2</c:v>
                </c:pt>
                <c:pt idx="750">
                  <c:v>4.0110154960311728E-2</c:v>
                </c:pt>
                <c:pt idx="751">
                  <c:v>3.9230118572842747E-2</c:v>
                </c:pt>
                <c:pt idx="752">
                  <c:v>4.0445786868575181E-2</c:v>
                </c:pt>
                <c:pt idx="753">
                  <c:v>3.9180597117623055E-2</c:v>
                </c:pt>
                <c:pt idx="754">
                  <c:v>3.89972307650805E-2</c:v>
                </c:pt>
                <c:pt idx="755">
                  <c:v>3.8788227356866378E-2</c:v>
                </c:pt>
                <c:pt idx="756">
                  <c:v>3.8999890107265532E-2</c:v>
                </c:pt>
                <c:pt idx="757">
                  <c:v>3.8799832862808088E-2</c:v>
                </c:pt>
                <c:pt idx="758">
                  <c:v>3.8704307229453914E-2</c:v>
                </c:pt>
                <c:pt idx="759">
                  <c:v>3.9528609259185152E-2</c:v>
                </c:pt>
                <c:pt idx="760">
                  <c:v>3.9894598603260299E-2</c:v>
                </c:pt>
                <c:pt idx="761">
                  <c:v>4.1496625161389175E-2</c:v>
                </c:pt>
                <c:pt idx="762">
                  <c:v>4.1426467960057931E-2</c:v>
                </c:pt>
                <c:pt idx="763">
                  <c:v>4.0491959196175369E-2</c:v>
                </c:pt>
                <c:pt idx="764">
                  <c:v>4.0759515343851131E-2</c:v>
                </c:pt>
                <c:pt idx="765">
                  <c:v>4.0884301464573107E-2</c:v>
                </c:pt>
                <c:pt idx="766">
                  <c:v>4.0917234778676252E-2</c:v>
                </c:pt>
                <c:pt idx="767">
                  <c:v>4.2011226504414842E-2</c:v>
                </c:pt>
                <c:pt idx="768">
                  <c:v>4.1921401131973825E-2</c:v>
                </c:pt>
                <c:pt idx="769">
                  <c:v>4.2517915201223749E-2</c:v>
                </c:pt>
                <c:pt idx="770">
                  <c:v>4.2024817916348586E-2</c:v>
                </c:pt>
                <c:pt idx="771">
                  <c:v>4.2806877963867326E-2</c:v>
                </c:pt>
                <c:pt idx="772">
                  <c:v>4.1870941550100772E-2</c:v>
                </c:pt>
                <c:pt idx="773">
                  <c:v>4.0659519585426906E-2</c:v>
                </c:pt>
                <c:pt idx="774">
                  <c:v>4.0696303375867555E-2</c:v>
                </c:pt>
                <c:pt idx="775">
                  <c:v>4.1227115733680299E-2</c:v>
                </c:pt>
                <c:pt idx="776">
                  <c:v>4.1345126736455531E-2</c:v>
                </c:pt>
                <c:pt idx="777">
                  <c:v>4.1339142608102196E-2</c:v>
                </c:pt>
                <c:pt idx="778">
                  <c:v>4.1111696076828179E-2</c:v>
                </c:pt>
                <c:pt idx="779">
                  <c:v>3.9455749801873823E-2</c:v>
                </c:pt>
                <c:pt idx="780">
                  <c:v>3.890982679723675E-2</c:v>
                </c:pt>
                <c:pt idx="781">
                  <c:v>3.8172130298623458E-2</c:v>
                </c:pt>
                <c:pt idx="782">
                  <c:v>3.8811849497715656E-2</c:v>
                </c:pt>
                <c:pt idx="783">
                  <c:v>3.7889573168812501E-2</c:v>
                </c:pt>
                <c:pt idx="784">
                  <c:v>3.7920721776664973E-2</c:v>
                </c:pt>
                <c:pt idx="785">
                  <c:v>3.6896255923637954E-2</c:v>
                </c:pt>
                <c:pt idx="786">
                  <c:v>3.8380432070351272E-2</c:v>
                </c:pt>
                <c:pt idx="787">
                  <c:v>3.5687562165517391E-2</c:v>
                </c:pt>
                <c:pt idx="788">
                  <c:v>3.6424612938232244E-2</c:v>
                </c:pt>
                <c:pt idx="789">
                  <c:v>3.6585764691714664E-2</c:v>
                </c:pt>
                <c:pt idx="790">
                  <c:v>3.8085874344032711E-2</c:v>
                </c:pt>
                <c:pt idx="791">
                  <c:v>3.708916384501857E-2</c:v>
                </c:pt>
                <c:pt idx="792">
                  <c:v>3.726395833686634E-2</c:v>
                </c:pt>
                <c:pt idx="793">
                  <c:v>3.705437087866989E-2</c:v>
                </c:pt>
                <c:pt idx="794">
                  <c:v>3.6938552389363805E-2</c:v>
                </c:pt>
                <c:pt idx="795">
                  <c:v>3.6945773690281979E-2</c:v>
                </c:pt>
                <c:pt idx="796">
                  <c:v>3.5716528097249074E-2</c:v>
                </c:pt>
                <c:pt idx="797">
                  <c:v>3.5883996115043199E-2</c:v>
                </c:pt>
                <c:pt idx="798">
                  <c:v>3.4674509937593002E-2</c:v>
                </c:pt>
                <c:pt idx="799">
                  <c:v>3.3421508609976704E-2</c:v>
                </c:pt>
                <c:pt idx="800">
                  <c:v>3.3130424616866258E-2</c:v>
                </c:pt>
                <c:pt idx="801">
                  <c:v>3.2627787581460323E-2</c:v>
                </c:pt>
                <c:pt idx="802">
                  <c:v>3.2818961745984754E-2</c:v>
                </c:pt>
                <c:pt idx="803">
                  <c:v>3.356406148334732E-2</c:v>
                </c:pt>
                <c:pt idx="804">
                  <c:v>3.2373655992704677E-2</c:v>
                </c:pt>
                <c:pt idx="805">
                  <c:v>3.1850054193568407E-2</c:v>
                </c:pt>
                <c:pt idx="806">
                  <c:v>3.0674876287474676E-2</c:v>
                </c:pt>
                <c:pt idx="807">
                  <c:v>3.0017953714977244E-2</c:v>
                </c:pt>
                <c:pt idx="808">
                  <c:v>3.0757581279446E-2</c:v>
                </c:pt>
                <c:pt idx="809">
                  <c:v>3.1820535859193373E-2</c:v>
                </c:pt>
                <c:pt idx="810">
                  <c:v>3.2607057899936551E-2</c:v>
                </c:pt>
                <c:pt idx="811">
                  <c:v>3.3027981982662193E-2</c:v>
                </c:pt>
                <c:pt idx="812">
                  <c:v>3.5406759210665807E-2</c:v>
                </c:pt>
                <c:pt idx="813">
                  <c:v>3.508542782454141E-2</c:v>
                </c:pt>
                <c:pt idx="814">
                  <c:v>3.4014873610630166E-2</c:v>
                </c:pt>
                <c:pt idx="815">
                  <c:v>3.2754672643225798E-2</c:v>
                </c:pt>
                <c:pt idx="816">
                  <c:v>3.392571197889143E-2</c:v>
                </c:pt>
                <c:pt idx="817">
                  <c:v>3.4822954787611417E-2</c:v>
                </c:pt>
                <c:pt idx="818">
                  <c:v>3.5754275360872972E-2</c:v>
                </c:pt>
                <c:pt idx="819">
                  <c:v>3.6920190013086822E-2</c:v>
                </c:pt>
                <c:pt idx="820">
                  <c:v>3.766621743122664E-2</c:v>
                </c:pt>
                <c:pt idx="821">
                  <c:v>3.5909175257387106E-2</c:v>
                </c:pt>
                <c:pt idx="822">
                  <c:v>3.6257293157364409E-2</c:v>
                </c:pt>
                <c:pt idx="823">
                  <c:v>3.4451309482436951E-2</c:v>
                </c:pt>
                <c:pt idx="824">
                  <c:v>3.5578166443189133E-2</c:v>
                </c:pt>
                <c:pt idx="825">
                  <c:v>3.6206571232603825E-2</c:v>
                </c:pt>
                <c:pt idx="826">
                  <c:v>3.6250616733362148E-2</c:v>
                </c:pt>
                <c:pt idx="827">
                  <c:v>3.6447365604951473E-2</c:v>
                </c:pt>
                <c:pt idx="828">
                  <c:v>3.6703702233782769E-2</c:v>
                </c:pt>
                <c:pt idx="829">
                  <c:v>3.7695830674908136E-2</c:v>
                </c:pt>
                <c:pt idx="830">
                  <c:v>3.6834128327881396E-2</c:v>
                </c:pt>
                <c:pt idx="831">
                  <c:v>3.5229210526447514E-2</c:v>
                </c:pt>
                <c:pt idx="832">
                  <c:v>3.6177796773280216E-2</c:v>
                </c:pt>
                <c:pt idx="833">
                  <c:v>3.6879523998295749E-2</c:v>
                </c:pt>
                <c:pt idx="834">
                  <c:v>3.6589798850683961E-2</c:v>
                </c:pt>
                <c:pt idx="835">
                  <c:v>3.6069295560039391E-2</c:v>
                </c:pt>
                <c:pt idx="836">
                  <c:v>3.7733350368154631E-2</c:v>
                </c:pt>
                <c:pt idx="837">
                  <c:v>3.5889550028769895E-2</c:v>
                </c:pt>
                <c:pt idx="838">
                  <c:v>3.6197475643574763E-2</c:v>
                </c:pt>
                <c:pt idx="839">
                  <c:v>3.574760023060139E-2</c:v>
                </c:pt>
                <c:pt idx="840">
                  <c:v>3.6109920958565564E-2</c:v>
                </c:pt>
                <c:pt idx="841">
                  <c:v>3.5332722327122576E-2</c:v>
                </c:pt>
                <c:pt idx="842">
                  <c:v>3.4394944999886719E-2</c:v>
                </c:pt>
                <c:pt idx="843">
                  <c:v>3.4868647796360501E-2</c:v>
                </c:pt>
                <c:pt idx="844">
                  <c:v>3.4046989605245423E-2</c:v>
                </c:pt>
                <c:pt idx="845">
                  <c:v>3.2579364759090096E-2</c:v>
                </c:pt>
                <c:pt idx="846">
                  <c:v>3.3111400674367422E-2</c:v>
                </c:pt>
                <c:pt idx="847">
                  <c:v>3.3071384369962736E-2</c:v>
                </c:pt>
                <c:pt idx="848">
                  <c:v>3.3440485368410676E-2</c:v>
                </c:pt>
                <c:pt idx="849">
                  <c:v>3.3646126375532194E-2</c:v>
                </c:pt>
                <c:pt idx="850">
                  <c:v>3.3823527571384522E-2</c:v>
                </c:pt>
                <c:pt idx="851">
                  <c:v>3.2565637795636648E-2</c:v>
                </c:pt>
                <c:pt idx="852">
                  <c:v>3.4067896011208416E-2</c:v>
                </c:pt>
                <c:pt idx="853">
                  <c:v>3.493583614548014E-2</c:v>
                </c:pt>
                <c:pt idx="854">
                  <c:v>3.7297910218206332E-2</c:v>
                </c:pt>
                <c:pt idx="855">
                  <c:v>3.8060612681631543E-2</c:v>
                </c:pt>
                <c:pt idx="856">
                  <c:v>3.5987763892474364E-2</c:v>
                </c:pt>
                <c:pt idx="857">
                  <c:v>3.5570341991988712E-2</c:v>
                </c:pt>
                <c:pt idx="858">
                  <c:v>3.6309223710665361E-2</c:v>
                </c:pt>
                <c:pt idx="859">
                  <c:v>3.5655559071092857E-2</c:v>
                </c:pt>
                <c:pt idx="860">
                  <c:v>3.5796616311299573E-2</c:v>
                </c:pt>
                <c:pt idx="861">
                  <c:v>3.649509169263649E-2</c:v>
                </c:pt>
                <c:pt idx="862">
                  <c:v>3.7941999743302382E-2</c:v>
                </c:pt>
                <c:pt idx="863">
                  <c:v>3.7664792266750832E-2</c:v>
                </c:pt>
                <c:pt idx="864">
                  <c:v>3.8503533046600091E-2</c:v>
                </c:pt>
                <c:pt idx="865">
                  <c:v>3.9412536650365121E-2</c:v>
                </c:pt>
                <c:pt idx="866">
                  <c:v>4.0588165348098837E-2</c:v>
                </c:pt>
                <c:pt idx="867">
                  <c:v>4.0209444176306522E-2</c:v>
                </c:pt>
                <c:pt idx="868">
                  <c:v>3.7612955889724568E-2</c:v>
                </c:pt>
                <c:pt idx="869">
                  <c:v>3.9117017677550762E-2</c:v>
                </c:pt>
                <c:pt idx="870">
                  <c:v>3.9603510649995122E-2</c:v>
                </c:pt>
                <c:pt idx="871">
                  <c:v>3.8364738871068796E-2</c:v>
                </c:pt>
                <c:pt idx="872">
                  <c:v>3.888680073297146E-2</c:v>
                </c:pt>
                <c:pt idx="873">
                  <c:v>3.9203869528705255E-2</c:v>
                </c:pt>
                <c:pt idx="874">
                  <c:v>3.9118812449842374E-2</c:v>
                </c:pt>
                <c:pt idx="875">
                  <c:v>3.8430199518034773E-2</c:v>
                </c:pt>
                <c:pt idx="876">
                  <c:v>3.6860926741066301E-2</c:v>
                </c:pt>
                <c:pt idx="877">
                  <c:v>3.6709577441051015E-2</c:v>
                </c:pt>
                <c:pt idx="878">
                  <c:v>3.7972332255075958E-2</c:v>
                </c:pt>
                <c:pt idx="879">
                  <c:v>3.7819360487379668E-2</c:v>
                </c:pt>
                <c:pt idx="880">
                  <c:v>3.7762790492003276E-2</c:v>
                </c:pt>
                <c:pt idx="881">
                  <c:v>3.850074140612994E-2</c:v>
                </c:pt>
                <c:pt idx="882">
                  <c:v>3.9197718979589735E-2</c:v>
                </c:pt>
                <c:pt idx="883">
                  <c:v>3.9871430851601816E-2</c:v>
                </c:pt>
                <c:pt idx="884">
                  <c:v>3.9555924324495693E-2</c:v>
                </c:pt>
                <c:pt idx="885">
                  <c:v>3.9346169021344884E-2</c:v>
                </c:pt>
                <c:pt idx="886">
                  <c:v>3.9031498860942121E-2</c:v>
                </c:pt>
                <c:pt idx="887">
                  <c:v>3.8574640701524679E-2</c:v>
                </c:pt>
                <c:pt idx="888">
                  <c:v>3.8523288216155555E-2</c:v>
                </c:pt>
                <c:pt idx="889">
                  <c:v>3.913244585950542E-2</c:v>
                </c:pt>
                <c:pt idx="890">
                  <c:v>4.0126734762371927E-2</c:v>
                </c:pt>
                <c:pt idx="891">
                  <c:v>3.9978528291822142E-2</c:v>
                </c:pt>
                <c:pt idx="892">
                  <c:v>3.9949302681026012E-2</c:v>
                </c:pt>
                <c:pt idx="893">
                  <c:v>3.9006139830814142E-2</c:v>
                </c:pt>
                <c:pt idx="894">
                  <c:v>4.0130629213749984E-2</c:v>
                </c:pt>
                <c:pt idx="895">
                  <c:v>4.067623708775471E-2</c:v>
                </c:pt>
                <c:pt idx="896">
                  <c:v>4.1706113228578152E-2</c:v>
                </c:pt>
                <c:pt idx="897">
                  <c:v>4.1307637732698382E-2</c:v>
                </c:pt>
                <c:pt idx="898">
                  <c:v>4.204684160249271E-2</c:v>
                </c:pt>
                <c:pt idx="899">
                  <c:v>4.2888422174592884E-2</c:v>
                </c:pt>
                <c:pt idx="900">
                  <c:v>4.1882361955765023E-2</c:v>
                </c:pt>
                <c:pt idx="901">
                  <c:v>4.2370893613028926E-2</c:v>
                </c:pt>
                <c:pt idx="902">
                  <c:v>4.1228648038490689E-2</c:v>
                </c:pt>
                <c:pt idx="903">
                  <c:v>4.1070034205060807E-2</c:v>
                </c:pt>
                <c:pt idx="904">
                  <c:v>4.0910818082798631E-2</c:v>
                </c:pt>
                <c:pt idx="905">
                  <c:v>4.12990759581668E-2</c:v>
                </c:pt>
                <c:pt idx="906">
                  <c:v>4.1463934987695732E-2</c:v>
                </c:pt>
                <c:pt idx="907">
                  <c:v>4.1141829207578168E-2</c:v>
                </c:pt>
                <c:pt idx="908">
                  <c:v>4.1438733980288606E-2</c:v>
                </c:pt>
                <c:pt idx="909">
                  <c:v>4.1850608299343686E-2</c:v>
                </c:pt>
                <c:pt idx="910">
                  <c:v>4.1575629694593309E-2</c:v>
                </c:pt>
                <c:pt idx="911">
                  <c:v>4.1887558165109244E-2</c:v>
                </c:pt>
                <c:pt idx="912">
                  <c:v>4.1292854540393359E-2</c:v>
                </c:pt>
                <c:pt idx="913">
                  <c:v>4.1609120424394887E-2</c:v>
                </c:pt>
                <c:pt idx="914">
                  <c:v>4.002145959126828E-2</c:v>
                </c:pt>
                <c:pt idx="915">
                  <c:v>3.9629830166680702E-2</c:v>
                </c:pt>
                <c:pt idx="916">
                  <c:v>4.0224398409128365E-2</c:v>
                </c:pt>
                <c:pt idx="917">
                  <c:v>3.9359069549219264E-2</c:v>
                </c:pt>
                <c:pt idx="918">
                  <c:v>3.8922868680723692E-2</c:v>
                </c:pt>
                <c:pt idx="919">
                  <c:v>3.7522051938340795E-2</c:v>
                </c:pt>
                <c:pt idx="920">
                  <c:v>3.7607687328937968E-2</c:v>
                </c:pt>
                <c:pt idx="921">
                  <c:v>3.742852533053416E-2</c:v>
                </c:pt>
                <c:pt idx="922">
                  <c:v>3.6906418813658304E-2</c:v>
                </c:pt>
                <c:pt idx="923">
                  <c:v>3.6435730193857721E-2</c:v>
                </c:pt>
                <c:pt idx="924">
                  <c:v>3.5990716132015058E-2</c:v>
                </c:pt>
                <c:pt idx="925">
                  <c:v>3.7152204880720595E-2</c:v>
                </c:pt>
                <c:pt idx="926">
                  <c:v>3.6523012885692464E-2</c:v>
                </c:pt>
                <c:pt idx="927">
                  <c:v>3.7129201617070624E-2</c:v>
                </c:pt>
                <c:pt idx="928">
                  <c:v>3.8019296878105444E-2</c:v>
                </c:pt>
                <c:pt idx="929">
                  <c:v>3.9051298859265789E-2</c:v>
                </c:pt>
                <c:pt idx="930">
                  <c:v>4.0847239377871415E-2</c:v>
                </c:pt>
                <c:pt idx="931">
                  <c:v>4.3194693997547384E-2</c:v>
                </c:pt>
                <c:pt idx="932">
                  <c:v>4.3205636899525432E-2</c:v>
                </c:pt>
                <c:pt idx="933">
                  <c:v>4.3092153954377467E-2</c:v>
                </c:pt>
                <c:pt idx="934">
                  <c:v>4.3421367845693983E-2</c:v>
                </c:pt>
                <c:pt idx="935">
                  <c:v>4.5067059066493387E-2</c:v>
                </c:pt>
                <c:pt idx="936">
                  <c:v>4.4868455555932871E-2</c:v>
                </c:pt>
                <c:pt idx="937">
                  <c:v>4.6220047844780024E-2</c:v>
                </c:pt>
                <c:pt idx="938">
                  <c:v>4.7158602728412699E-2</c:v>
                </c:pt>
                <c:pt idx="939">
                  <c:v>4.7844717533420726E-2</c:v>
                </c:pt>
                <c:pt idx="940">
                  <c:v>4.6596226148571965E-2</c:v>
                </c:pt>
                <c:pt idx="941">
                  <c:v>4.6429554867130289E-2</c:v>
                </c:pt>
                <c:pt idx="942">
                  <c:v>4.630073625200766E-2</c:v>
                </c:pt>
                <c:pt idx="943">
                  <c:v>4.706655123042295E-2</c:v>
                </c:pt>
                <c:pt idx="944">
                  <c:v>4.7182565574826682E-2</c:v>
                </c:pt>
                <c:pt idx="945">
                  <c:v>4.5983343461084937E-2</c:v>
                </c:pt>
                <c:pt idx="946">
                  <c:v>4.4914147764095191E-2</c:v>
                </c:pt>
                <c:pt idx="947">
                  <c:v>4.4381378879980414E-2</c:v>
                </c:pt>
                <c:pt idx="948">
                  <c:v>4.4140408889997713E-2</c:v>
                </c:pt>
                <c:pt idx="949">
                  <c:v>4.4997472607480798E-2</c:v>
                </c:pt>
                <c:pt idx="950">
                  <c:v>4.4495351370401857E-2</c:v>
                </c:pt>
                <c:pt idx="951">
                  <c:v>4.4812892819428997E-2</c:v>
                </c:pt>
                <c:pt idx="952">
                  <c:v>4.3807846948412846E-2</c:v>
                </c:pt>
                <c:pt idx="953">
                  <c:v>4.3247345418274623E-2</c:v>
                </c:pt>
                <c:pt idx="954">
                  <c:v>4.3451831735750908E-2</c:v>
                </c:pt>
                <c:pt idx="955">
                  <c:v>4.3258193703728257E-2</c:v>
                </c:pt>
                <c:pt idx="956">
                  <c:v>4.311963375198339E-2</c:v>
                </c:pt>
                <c:pt idx="957">
                  <c:v>4.2339277649883475E-2</c:v>
                </c:pt>
                <c:pt idx="958">
                  <c:v>4.1863312696593061E-2</c:v>
                </c:pt>
                <c:pt idx="959">
                  <c:v>4.0803616920015252E-2</c:v>
                </c:pt>
                <c:pt idx="960">
                  <c:v>3.9505203587931539E-2</c:v>
                </c:pt>
                <c:pt idx="961">
                  <c:v>4.0613111282386344E-2</c:v>
                </c:pt>
                <c:pt idx="962">
                  <c:v>4.0820432547877185E-2</c:v>
                </c:pt>
                <c:pt idx="963">
                  <c:v>4.2808948903407418E-2</c:v>
                </c:pt>
                <c:pt idx="964">
                  <c:v>4.4024881059069543E-2</c:v>
                </c:pt>
                <c:pt idx="965">
                  <c:v>4.4963630297963089E-2</c:v>
                </c:pt>
                <c:pt idx="966">
                  <c:v>4.4882496314179211E-2</c:v>
                </c:pt>
                <c:pt idx="967">
                  <c:v>4.4270672755042914E-2</c:v>
                </c:pt>
                <c:pt idx="968">
                  <c:v>4.415089134475577E-2</c:v>
                </c:pt>
                <c:pt idx="969">
                  <c:v>4.3466858347783993E-2</c:v>
                </c:pt>
                <c:pt idx="970">
                  <c:v>4.4307924902622198E-2</c:v>
                </c:pt>
                <c:pt idx="971">
                  <c:v>4.4215478100525937E-2</c:v>
                </c:pt>
                <c:pt idx="972">
                  <c:v>4.4265754428804677E-2</c:v>
                </c:pt>
                <c:pt idx="973">
                  <c:v>4.39470674183794E-2</c:v>
                </c:pt>
                <c:pt idx="974">
                  <c:v>4.39301472208668E-2</c:v>
                </c:pt>
                <c:pt idx="975">
                  <c:v>4.3683638712801967E-2</c:v>
                </c:pt>
                <c:pt idx="976">
                  <c:v>4.3862240783034537E-2</c:v>
                </c:pt>
                <c:pt idx="977">
                  <c:v>4.4061091881804529E-2</c:v>
                </c:pt>
                <c:pt idx="978">
                  <c:v>4.5023158350258372E-2</c:v>
                </c:pt>
                <c:pt idx="979">
                  <c:v>4.5004184160610923E-2</c:v>
                </c:pt>
                <c:pt idx="980">
                  <c:v>4.3808626547124793E-2</c:v>
                </c:pt>
                <c:pt idx="981">
                  <c:v>4.5574380061629317E-2</c:v>
                </c:pt>
                <c:pt idx="982">
                  <c:v>4.5442043717602972E-2</c:v>
                </c:pt>
                <c:pt idx="983">
                  <c:v>4.3532361791322749E-2</c:v>
                </c:pt>
                <c:pt idx="984">
                  <c:v>4.3293883644730677E-2</c:v>
                </c:pt>
                <c:pt idx="985">
                  <c:v>4.2634386082365555E-2</c:v>
                </c:pt>
                <c:pt idx="986">
                  <c:v>4.2300619225393833E-2</c:v>
                </c:pt>
                <c:pt idx="987">
                  <c:v>4.1626626247784564E-2</c:v>
                </c:pt>
                <c:pt idx="988">
                  <c:v>4.2552468210324851E-2</c:v>
                </c:pt>
                <c:pt idx="989">
                  <c:v>4.0340514634909286E-2</c:v>
                </c:pt>
                <c:pt idx="990">
                  <c:v>3.9591891610164923E-2</c:v>
                </c:pt>
                <c:pt idx="991">
                  <c:v>3.8461422281122905E-2</c:v>
                </c:pt>
                <c:pt idx="992">
                  <c:v>3.7718468875953717E-2</c:v>
                </c:pt>
                <c:pt idx="993">
                  <c:v>3.7569203139255727E-2</c:v>
                </c:pt>
                <c:pt idx="994">
                  <c:v>3.8217351133436793E-2</c:v>
                </c:pt>
                <c:pt idx="995">
                  <c:v>3.8823948479935956E-2</c:v>
                </c:pt>
                <c:pt idx="996">
                  <c:v>3.8632342462394914E-2</c:v>
                </c:pt>
                <c:pt idx="997">
                  <c:v>3.9682810624430832E-2</c:v>
                </c:pt>
                <c:pt idx="998">
                  <c:v>3.9514135980724834E-2</c:v>
                </c:pt>
                <c:pt idx="999">
                  <c:v>3.8624135968926714E-2</c:v>
                </c:pt>
                <c:pt idx="1000">
                  <c:v>3.9017219524351339E-2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A8-46E9-A645-D76BBF553375}"/>
            </c:ext>
          </c:extLst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4.5184473502184644E-2</c:v>
                </c:pt>
                <c:pt idx="1">
                  <c:v>4.4562896790511522E-2</c:v>
                </c:pt>
                <c:pt idx="2">
                  <c:v>4.3940614449094695E-2</c:v>
                </c:pt>
                <c:pt idx="3">
                  <c:v>4.3622284262100172E-2</c:v>
                </c:pt>
                <c:pt idx="4">
                  <c:v>4.3692578630363056E-2</c:v>
                </c:pt>
                <c:pt idx="5">
                  <c:v>4.4253008405184216E-2</c:v>
                </c:pt>
                <c:pt idx="6">
                  <c:v>4.416046379314173E-2</c:v>
                </c:pt>
                <c:pt idx="7">
                  <c:v>4.5201670907515638E-2</c:v>
                </c:pt>
                <c:pt idx="8">
                  <c:v>4.425273618127943E-2</c:v>
                </c:pt>
                <c:pt idx="9">
                  <c:v>4.4618251380152449E-2</c:v>
                </c:pt>
                <c:pt idx="10">
                  <c:v>4.511822275946583E-2</c:v>
                </c:pt>
                <c:pt idx="11">
                  <c:v>4.5128208285022973E-2</c:v>
                </c:pt>
                <c:pt idx="12">
                  <c:v>4.4869284554927912E-2</c:v>
                </c:pt>
                <c:pt idx="13">
                  <c:v>4.6259593549821003E-2</c:v>
                </c:pt>
                <c:pt idx="14">
                  <c:v>4.6490312307932581E-2</c:v>
                </c:pt>
                <c:pt idx="15">
                  <c:v>4.8241232988639748E-2</c:v>
                </c:pt>
                <c:pt idx="16">
                  <c:v>4.7995910731363375E-2</c:v>
                </c:pt>
                <c:pt idx="17">
                  <c:v>4.8466147241646905E-2</c:v>
                </c:pt>
                <c:pt idx="18">
                  <c:v>4.8322725579792968E-2</c:v>
                </c:pt>
                <c:pt idx="19">
                  <c:v>4.9034936626788865E-2</c:v>
                </c:pt>
                <c:pt idx="20">
                  <c:v>4.8850733581462552E-2</c:v>
                </c:pt>
                <c:pt idx="21">
                  <c:v>4.9665933883636507E-2</c:v>
                </c:pt>
                <c:pt idx="22">
                  <c:v>5.0453947048601344E-2</c:v>
                </c:pt>
                <c:pt idx="23">
                  <c:v>4.9915790627444404E-2</c:v>
                </c:pt>
                <c:pt idx="24">
                  <c:v>4.8236923915394796E-2</c:v>
                </c:pt>
                <c:pt idx="25">
                  <c:v>4.8133071375078565E-2</c:v>
                </c:pt>
                <c:pt idx="26">
                  <c:v>4.8206077346800012E-2</c:v>
                </c:pt>
                <c:pt idx="27">
                  <c:v>4.7445217403611212E-2</c:v>
                </c:pt>
                <c:pt idx="28">
                  <c:v>4.7375962040443337E-2</c:v>
                </c:pt>
                <c:pt idx="29">
                  <c:v>4.5930065858583308E-2</c:v>
                </c:pt>
                <c:pt idx="30">
                  <c:v>4.529541980145884E-2</c:v>
                </c:pt>
                <c:pt idx="31">
                  <c:v>4.6228669988945634E-2</c:v>
                </c:pt>
                <c:pt idx="32">
                  <c:v>4.5115470050058976E-2</c:v>
                </c:pt>
                <c:pt idx="33">
                  <c:v>4.5193906967721249E-2</c:v>
                </c:pt>
                <c:pt idx="34">
                  <c:v>4.5694305150623081E-2</c:v>
                </c:pt>
                <c:pt idx="35">
                  <c:v>4.5980780557083857E-2</c:v>
                </c:pt>
                <c:pt idx="36">
                  <c:v>4.6914297115162769E-2</c:v>
                </c:pt>
                <c:pt idx="37">
                  <c:v>4.7577250609329873E-2</c:v>
                </c:pt>
                <c:pt idx="38">
                  <c:v>4.7903144670902155E-2</c:v>
                </c:pt>
                <c:pt idx="39">
                  <c:v>4.7410750962695328E-2</c:v>
                </c:pt>
                <c:pt idx="40">
                  <c:v>4.7756066194402327E-2</c:v>
                </c:pt>
                <c:pt idx="41">
                  <c:v>4.7860990427531384E-2</c:v>
                </c:pt>
                <c:pt idx="42">
                  <c:v>4.7746111262131338E-2</c:v>
                </c:pt>
                <c:pt idx="43">
                  <c:v>4.7597719057108002E-2</c:v>
                </c:pt>
                <c:pt idx="44">
                  <c:v>4.7395351440054981E-2</c:v>
                </c:pt>
                <c:pt idx="45">
                  <c:v>4.7463330159204592E-2</c:v>
                </c:pt>
                <c:pt idx="46">
                  <c:v>4.8048303740924399E-2</c:v>
                </c:pt>
                <c:pt idx="47">
                  <c:v>4.8313011935996832E-2</c:v>
                </c:pt>
                <c:pt idx="48">
                  <c:v>4.8324187494319319E-2</c:v>
                </c:pt>
                <c:pt idx="49">
                  <c:v>4.9256897601662672E-2</c:v>
                </c:pt>
                <c:pt idx="50">
                  <c:v>4.9132874997212472E-2</c:v>
                </c:pt>
                <c:pt idx="51">
                  <c:v>4.9818423882758325E-2</c:v>
                </c:pt>
                <c:pt idx="52">
                  <c:v>4.9540625800843077E-2</c:v>
                </c:pt>
                <c:pt idx="53">
                  <c:v>4.8459477505574527E-2</c:v>
                </c:pt>
                <c:pt idx="54">
                  <c:v>4.7885670588947944E-2</c:v>
                </c:pt>
                <c:pt idx="55">
                  <c:v>4.7860387389415081E-2</c:v>
                </c:pt>
                <c:pt idx="56">
                  <c:v>4.729534803932979E-2</c:v>
                </c:pt>
                <c:pt idx="57">
                  <c:v>4.7669344962277496E-2</c:v>
                </c:pt>
                <c:pt idx="58">
                  <c:v>4.8011857758702793E-2</c:v>
                </c:pt>
                <c:pt idx="59">
                  <c:v>4.8508483495290272E-2</c:v>
                </c:pt>
                <c:pt idx="60">
                  <c:v>4.9276152753481052E-2</c:v>
                </c:pt>
                <c:pt idx="61">
                  <c:v>4.9501854322305236E-2</c:v>
                </c:pt>
                <c:pt idx="62">
                  <c:v>4.8903254488032427E-2</c:v>
                </c:pt>
                <c:pt idx="63">
                  <c:v>4.9047829740985996E-2</c:v>
                </c:pt>
                <c:pt idx="64">
                  <c:v>4.9122973498277774E-2</c:v>
                </c:pt>
                <c:pt idx="65">
                  <c:v>4.8129828926649028E-2</c:v>
                </c:pt>
                <c:pt idx="66">
                  <c:v>4.7301913170415925E-2</c:v>
                </c:pt>
                <c:pt idx="67">
                  <c:v>4.787638054255363E-2</c:v>
                </c:pt>
                <c:pt idx="68">
                  <c:v>4.8507741415984906E-2</c:v>
                </c:pt>
                <c:pt idx="69">
                  <c:v>4.8284990198189645E-2</c:v>
                </c:pt>
                <c:pt idx="70">
                  <c:v>4.7658866644459737E-2</c:v>
                </c:pt>
                <c:pt idx="71">
                  <c:v>4.8026262121059426E-2</c:v>
                </c:pt>
                <c:pt idx="72">
                  <c:v>4.9175867226151554E-2</c:v>
                </c:pt>
                <c:pt idx="73">
                  <c:v>4.9160366768527551E-2</c:v>
                </c:pt>
                <c:pt idx="74">
                  <c:v>4.8311740448518631E-2</c:v>
                </c:pt>
                <c:pt idx="75">
                  <c:v>4.7795376465060206E-2</c:v>
                </c:pt>
                <c:pt idx="76">
                  <c:v>4.6707255299953808E-2</c:v>
                </c:pt>
                <c:pt idx="77">
                  <c:v>4.6633710729751469E-2</c:v>
                </c:pt>
                <c:pt idx="78">
                  <c:v>4.6387092799007379E-2</c:v>
                </c:pt>
                <c:pt idx="79">
                  <c:v>4.5984233011431036E-2</c:v>
                </c:pt>
                <c:pt idx="80">
                  <c:v>4.5591658948014306E-2</c:v>
                </c:pt>
                <c:pt idx="81">
                  <c:v>4.34891725071717E-2</c:v>
                </c:pt>
                <c:pt idx="82">
                  <c:v>4.2378936286410297E-2</c:v>
                </c:pt>
                <c:pt idx="83">
                  <c:v>4.2484885750779168E-2</c:v>
                </c:pt>
                <c:pt idx="84">
                  <c:v>4.2245234608421438E-2</c:v>
                </c:pt>
                <c:pt idx="85">
                  <c:v>4.2199654486563938E-2</c:v>
                </c:pt>
                <c:pt idx="86">
                  <c:v>4.3577528141773694E-2</c:v>
                </c:pt>
                <c:pt idx="87">
                  <c:v>4.3410078450020609E-2</c:v>
                </c:pt>
                <c:pt idx="88">
                  <c:v>4.3690965407441162E-2</c:v>
                </c:pt>
                <c:pt idx="89">
                  <c:v>4.3219962609667102E-2</c:v>
                </c:pt>
                <c:pt idx="90">
                  <c:v>4.1683817830850615E-2</c:v>
                </c:pt>
                <c:pt idx="91">
                  <c:v>4.1336805229630139E-2</c:v>
                </c:pt>
                <c:pt idx="92">
                  <c:v>4.2190052024476822E-2</c:v>
                </c:pt>
                <c:pt idx="93">
                  <c:v>4.2178506548362395E-2</c:v>
                </c:pt>
                <c:pt idx="94">
                  <c:v>4.3542334910417028E-2</c:v>
                </c:pt>
                <c:pt idx="95">
                  <c:v>4.3533396281717172E-2</c:v>
                </c:pt>
                <c:pt idx="96">
                  <c:v>4.1833525469963835E-2</c:v>
                </c:pt>
                <c:pt idx="97">
                  <c:v>4.1124597290780385E-2</c:v>
                </c:pt>
                <c:pt idx="98">
                  <c:v>4.083148930736212E-2</c:v>
                </c:pt>
                <c:pt idx="99">
                  <c:v>4.127522413407745E-2</c:v>
                </c:pt>
                <c:pt idx="100">
                  <c:v>4.0475605518461202E-2</c:v>
                </c:pt>
                <c:pt idx="101">
                  <c:v>4.0836681152668121E-2</c:v>
                </c:pt>
                <c:pt idx="102">
                  <c:v>4.0678862297918672E-2</c:v>
                </c:pt>
                <c:pt idx="103">
                  <c:v>4.0042971055701253E-2</c:v>
                </c:pt>
                <c:pt idx="104">
                  <c:v>3.9256576027257725E-2</c:v>
                </c:pt>
                <c:pt idx="105">
                  <c:v>3.9208501961210368E-2</c:v>
                </c:pt>
                <c:pt idx="106">
                  <c:v>3.7874985064479824E-2</c:v>
                </c:pt>
                <c:pt idx="107">
                  <c:v>3.7850492259282699E-2</c:v>
                </c:pt>
                <c:pt idx="108">
                  <c:v>3.846774767805923E-2</c:v>
                </c:pt>
                <c:pt idx="109">
                  <c:v>3.8308005812234459E-2</c:v>
                </c:pt>
                <c:pt idx="110">
                  <c:v>3.7070934722600118E-2</c:v>
                </c:pt>
                <c:pt idx="111">
                  <c:v>3.6610693638182291E-2</c:v>
                </c:pt>
                <c:pt idx="112">
                  <c:v>3.5062620286882798E-2</c:v>
                </c:pt>
                <c:pt idx="113">
                  <c:v>3.5562603710420464E-2</c:v>
                </c:pt>
                <c:pt idx="114">
                  <c:v>3.6144081877735545E-2</c:v>
                </c:pt>
                <c:pt idx="115">
                  <c:v>3.4824563390448718E-2</c:v>
                </c:pt>
                <c:pt idx="116">
                  <c:v>3.5069003951753518E-2</c:v>
                </c:pt>
                <c:pt idx="117">
                  <c:v>3.4116466716840731E-2</c:v>
                </c:pt>
                <c:pt idx="118">
                  <c:v>3.3256706175223145E-2</c:v>
                </c:pt>
                <c:pt idx="119">
                  <c:v>3.3064560366956063E-2</c:v>
                </c:pt>
                <c:pt idx="120">
                  <c:v>3.2450134126909586E-2</c:v>
                </c:pt>
                <c:pt idx="121">
                  <c:v>3.2645245343943002E-2</c:v>
                </c:pt>
                <c:pt idx="122">
                  <c:v>3.2973241766206349E-2</c:v>
                </c:pt>
                <c:pt idx="123">
                  <c:v>3.1471907389957268E-2</c:v>
                </c:pt>
                <c:pt idx="124">
                  <c:v>3.0552184398404549E-2</c:v>
                </c:pt>
                <c:pt idx="125">
                  <c:v>3.1778087495176126E-2</c:v>
                </c:pt>
                <c:pt idx="126">
                  <c:v>3.201724522544401E-2</c:v>
                </c:pt>
                <c:pt idx="127">
                  <c:v>3.1811397971995378E-2</c:v>
                </c:pt>
                <c:pt idx="128">
                  <c:v>3.216734199037459E-2</c:v>
                </c:pt>
                <c:pt idx="129">
                  <c:v>3.2018602827193529E-2</c:v>
                </c:pt>
                <c:pt idx="130">
                  <c:v>3.1544605781969139E-2</c:v>
                </c:pt>
                <c:pt idx="131">
                  <c:v>3.173476583495604E-2</c:v>
                </c:pt>
                <c:pt idx="132">
                  <c:v>3.1386796768208373E-2</c:v>
                </c:pt>
                <c:pt idx="133">
                  <c:v>3.0999931452506589E-2</c:v>
                </c:pt>
                <c:pt idx="134">
                  <c:v>3.1711654051079251E-2</c:v>
                </c:pt>
                <c:pt idx="135">
                  <c:v>3.0484710005735594E-2</c:v>
                </c:pt>
                <c:pt idx="136">
                  <c:v>3.2577681498583165E-2</c:v>
                </c:pt>
                <c:pt idx="137">
                  <c:v>3.2322557198525344E-2</c:v>
                </c:pt>
                <c:pt idx="138">
                  <c:v>3.1169065089213223E-2</c:v>
                </c:pt>
                <c:pt idx="139">
                  <c:v>3.1657809681486772E-2</c:v>
                </c:pt>
                <c:pt idx="140">
                  <c:v>2.9853687327320844E-2</c:v>
                </c:pt>
                <c:pt idx="141">
                  <c:v>3.0590987646452964E-2</c:v>
                </c:pt>
                <c:pt idx="142">
                  <c:v>3.1045796501385219E-2</c:v>
                </c:pt>
                <c:pt idx="143">
                  <c:v>3.1267290127220862E-2</c:v>
                </c:pt>
                <c:pt idx="144">
                  <c:v>3.0426828152099062E-2</c:v>
                </c:pt>
                <c:pt idx="145">
                  <c:v>3.0635361416778688E-2</c:v>
                </c:pt>
                <c:pt idx="146">
                  <c:v>3.162320731233402E-2</c:v>
                </c:pt>
                <c:pt idx="147">
                  <c:v>3.115011144997102E-2</c:v>
                </c:pt>
                <c:pt idx="148">
                  <c:v>2.9931686537118016E-2</c:v>
                </c:pt>
                <c:pt idx="149">
                  <c:v>2.9615151061799676E-2</c:v>
                </c:pt>
                <c:pt idx="150">
                  <c:v>2.9210575746995836E-2</c:v>
                </c:pt>
                <c:pt idx="151">
                  <c:v>2.8802819487864787E-2</c:v>
                </c:pt>
                <c:pt idx="152">
                  <c:v>2.9361384886260982E-2</c:v>
                </c:pt>
                <c:pt idx="153">
                  <c:v>2.8483173336934821E-2</c:v>
                </c:pt>
                <c:pt idx="154">
                  <c:v>2.7372455120890461E-2</c:v>
                </c:pt>
                <c:pt idx="155">
                  <c:v>2.6842312359780872E-2</c:v>
                </c:pt>
                <c:pt idx="156">
                  <c:v>2.6405410077243629E-2</c:v>
                </c:pt>
                <c:pt idx="157">
                  <c:v>2.6091753243630344E-2</c:v>
                </c:pt>
                <c:pt idx="158">
                  <c:v>2.5996110699838475E-2</c:v>
                </c:pt>
                <c:pt idx="159">
                  <c:v>2.5910242938404396E-2</c:v>
                </c:pt>
                <c:pt idx="160">
                  <c:v>2.6532919896534064E-2</c:v>
                </c:pt>
                <c:pt idx="161">
                  <c:v>2.5002463396658386E-2</c:v>
                </c:pt>
                <c:pt idx="162">
                  <c:v>2.5061540822932677E-2</c:v>
                </c:pt>
                <c:pt idx="163">
                  <c:v>2.5573823288163242E-2</c:v>
                </c:pt>
                <c:pt idx="164">
                  <c:v>2.5759998853097401E-2</c:v>
                </c:pt>
                <c:pt idx="165">
                  <c:v>2.5393215192361981E-2</c:v>
                </c:pt>
                <c:pt idx="166">
                  <c:v>2.5453014512406395E-2</c:v>
                </c:pt>
                <c:pt idx="167">
                  <c:v>2.5777240821896145E-2</c:v>
                </c:pt>
                <c:pt idx="168">
                  <c:v>2.4472012743296245E-2</c:v>
                </c:pt>
                <c:pt idx="169">
                  <c:v>2.3737910427935775E-2</c:v>
                </c:pt>
                <c:pt idx="170">
                  <c:v>2.3692982028715882E-2</c:v>
                </c:pt>
                <c:pt idx="171">
                  <c:v>2.1711269403114086E-2</c:v>
                </c:pt>
                <c:pt idx="172">
                  <c:v>2.0206025707866244E-2</c:v>
                </c:pt>
                <c:pt idx="173">
                  <c:v>1.9183041043910751E-2</c:v>
                </c:pt>
                <c:pt idx="174">
                  <c:v>1.8296987226681913E-2</c:v>
                </c:pt>
                <c:pt idx="175">
                  <c:v>1.865571912822812E-2</c:v>
                </c:pt>
                <c:pt idx="176">
                  <c:v>1.967113011133129E-2</c:v>
                </c:pt>
                <c:pt idx="177">
                  <c:v>1.942550930372787E-2</c:v>
                </c:pt>
                <c:pt idx="178">
                  <c:v>1.8979547108285016E-2</c:v>
                </c:pt>
                <c:pt idx="179">
                  <c:v>1.8108159712107753E-2</c:v>
                </c:pt>
                <c:pt idx="180">
                  <c:v>1.7559343717660596E-2</c:v>
                </c:pt>
                <c:pt idx="181">
                  <c:v>1.7552161777839446E-2</c:v>
                </c:pt>
                <c:pt idx="182">
                  <c:v>1.7710859286213028E-2</c:v>
                </c:pt>
                <c:pt idx="183">
                  <c:v>1.8225088869834781E-2</c:v>
                </c:pt>
                <c:pt idx="184">
                  <c:v>1.8550060698492726E-2</c:v>
                </c:pt>
                <c:pt idx="185">
                  <c:v>1.9523414552858942E-2</c:v>
                </c:pt>
                <c:pt idx="186">
                  <c:v>2.1404919139181446E-2</c:v>
                </c:pt>
                <c:pt idx="187">
                  <c:v>2.1972237932011637E-2</c:v>
                </c:pt>
                <c:pt idx="188">
                  <c:v>2.1421899582963144E-2</c:v>
                </c:pt>
                <c:pt idx="189">
                  <c:v>2.2257387187440036E-2</c:v>
                </c:pt>
                <c:pt idx="190">
                  <c:v>2.0843353494676142E-2</c:v>
                </c:pt>
                <c:pt idx="191">
                  <c:v>2.1175983169116112E-2</c:v>
                </c:pt>
                <c:pt idx="192">
                  <c:v>2.0242352169079034E-2</c:v>
                </c:pt>
                <c:pt idx="193">
                  <c:v>2.1015990296608493E-2</c:v>
                </c:pt>
                <c:pt idx="194">
                  <c:v>2.0765599011562594E-2</c:v>
                </c:pt>
                <c:pt idx="195">
                  <c:v>2.0607062725071096E-2</c:v>
                </c:pt>
                <c:pt idx="196">
                  <c:v>2.0847557455244938E-2</c:v>
                </c:pt>
                <c:pt idx="197">
                  <c:v>2.0936508349897472E-2</c:v>
                </c:pt>
                <c:pt idx="198">
                  <c:v>1.9651964898526185E-2</c:v>
                </c:pt>
                <c:pt idx="199">
                  <c:v>1.9182509398735618E-2</c:v>
                </c:pt>
                <c:pt idx="200">
                  <c:v>1.9098467995615442E-2</c:v>
                </c:pt>
                <c:pt idx="201">
                  <c:v>1.8664460313075129E-2</c:v>
                </c:pt>
                <c:pt idx="202">
                  <c:v>1.7703106121315045E-2</c:v>
                </c:pt>
                <c:pt idx="203">
                  <c:v>1.7369318233033004E-2</c:v>
                </c:pt>
                <c:pt idx="204">
                  <c:v>1.6387832987228557E-2</c:v>
                </c:pt>
                <c:pt idx="205">
                  <c:v>1.6500609739405269E-2</c:v>
                </c:pt>
                <c:pt idx="206">
                  <c:v>1.5724651238015485E-2</c:v>
                </c:pt>
                <c:pt idx="207">
                  <c:v>1.5059943074607923E-2</c:v>
                </c:pt>
                <c:pt idx="208">
                  <c:v>1.6875030763963541E-2</c:v>
                </c:pt>
                <c:pt idx="209">
                  <c:v>1.7758102946141413E-2</c:v>
                </c:pt>
                <c:pt idx="210">
                  <c:v>1.6993136808267584E-2</c:v>
                </c:pt>
                <c:pt idx="211">
                  <c:v>1.7669387135320909E-2</c:v>
                </c:pt>
                <c:pt idx="212">
                  <c:v>1.7633405807577829E-2</c:v>
                </c:pt>
                <c:pt idx="213">
                  <c:v>1.6744106996002865E-2</c:v>
                </c:pt>
                <c:pt idx="214">
                  <c:v>1.8077129680968369E-2</c:v>
                </c:pt>
                <c:pt idx="215">
                  <c:v>1.861362823108613E-2</c:v>
                </c:pt>
                <c:pt idx="216">
                  <c:v>2.0803842792916964E-2</c:v>
                </c:pt>
                <c:pt idx="217">
                  <c:v>2.1082507539413087E-2</c:v>
                </c:pt>
                <c:pt idx="218">
                  <c:v>2.0936330295872444E-2</c:v>
                </c:pt>
                <c:pt idx="219">
                  <c:v>2.0286765857824393E-2</c:v>
                </c:pt>
                <c:pt idx="220">
                  <c:v>2.0803786270826633E-2</c:v>
                </c:pt>
                <c:pt idx="221">
                  <c:v>1.9574951725968039E-2</c:v>
                </c:pt>
                <c:pt idx="222">
                  <c:v>1.9348820876144118E-2</c:v>
                </c:pt>
                <c:pt idx="223">
                  <c:v>2.0294561558983067E-2</c:v>
                </c:pt>
                <c:pt idx="224">
                  <c:v>2.0359408434678136E-2</c:v>
                </c:pt>
                <c:pt idx="225">
                  <c:v>2.0528459706104583E-2</c:v>
                </c:pt>
                <c:pt idx="226">
                  <c:v>1.9466351342953506E-2</c:v>
                </c:pt>
                <c:pt idx="227">
                  <c:v>1.9062823051838103E-2</c:v>
                </c:pt>
                <c:pt idx="228">
                  <c:v>1.9757132492679082E-2</c:v>
                </c:pt>
                <c:pt idx="229">
                  <c:v>1.8479932263797662E-2</c:v>
                </c:pt>
                <c:pt idx="230">
                  <c:v>1.7482858811302668E-2</c:v>
                </c:pt>
                <c:pt idx="231">
                  <c:v>1.8287973179682171E-2</c:v>
                </c:pt>
                <c:pt idx="232">
                  <c:v>1.7932915849655329E-2</c:v>
                </c:pt>
                <c:pt idx="233">
                  <c:v>1.8096843699093625E-2</c:v>
                </c:pt>
                <c:pt idx="234">
                  <c:v>1.8395323852552825E-2</c:v>
                </c:pt>
                <c:pt idx="235">
                  <c:v>1.8005916242814272E-2</c:v>
                </c:pt>
                <c:pt idx="236">
                  <c:v>1.6817340430203123E-2</c:v>
                </c:pt>
                <c:pt idx="237">
                  <c:v>1.7477473414099144E-2</c:v>
                </c:pt>
                <c:pt idx="238">
                  <c:v>1.8022162283145175E-2</c:v>
                </c:pt>
                <c:pt idx="239">
                  <c:v>1.8543686864888626E-2</c:v>
                </c:pt>
                <c:pt idx="240">
                  <c:v>1.8778927231106003E-2</c:v>
                </c:pt>
                <c:pt idx="241">
                  <c:v>1.8943796732947608E-2</c:v>
                </c:pt>
                <c:pt idx="242">
                  <c:v>1.8358521831074531E-2</c:v>
                </c:pt>
                <c:pt idx="243">
                  <c:v>1.9372154770650865E-2</c:v>
                </c:pt>
                <c:pt idx="244">
                  <c:v>1.9054880770256116E-2</c:v>
                </c:pt>
                <c:pt idx="245">
                  <c:v>1.9039630955314579E-2</c:v>
                </c:pt>
                <c:pt idx="246">
                  <c:v>1.9847661176393073E-2</c:v>
                </c:pt>
                <c:pt idx="247">
                  <c:v>1.9579387642503315E-2</c:v>
                </c:pt>
                <c:pt idx="248">
                  <c:v>1.8974776423754874E-2</c:v>
                </c:pt>
                <c:pt idx="249">
                  <c:v>1.8847944873566481E-2</c:v>
                </c:pt>
                <c:pt idx="250">
                  <c:v>1.8429719328890225E-2</c:v>
                </c:pt>
                <c:pt idx="251">
                  <c:v>1.8552849677716737E-2</c:v>
                </c:pt>
                <c:pt idx="252">
                  <c:v>1.9469810951874871E-2</c:v>
                </c:pt>
                <c:pt idx="253">
                  <c:v>1.9841132404908528E-2</c:v>
                </c:pt>
                <c:pt idx="254">
                  <c:v>1.8258264085281001E-2</c:v>
                </c:pt>
                <c:pt idx="255">
                  <c:v>1.767994374077873E-2</c:v>
                </c:pt>
                <c:pt idx="256">
                  <c:v>1.793983495687524E-2</c:v>
                </c:pt>
                <c:pt idx="257">
                  <c:v>1.6910986588972689E-2</c:v>
                </c:pt>
                <c:pt idx="258">
                  <c:v>1.7453233703214228E-2</c:v>
                </c:pt>
                <c:pt idx="259">
                  <c:v>1.664762855630042E-2</c:v>
                </c:pt>
                <c:pt idx="260">
                  <c:v>1.592019524910309E-2</c:v>
                </c:pt>
                <c:pt idx="261">
                  <c:v>1.653980355424247E-2</c:v>
                </c:pt>
                <c:pt idx="262">
                  <c:v>1.6680698006156569E-2</c:v>
                </c:pt>
                <c:pt idx="263">
                  <c:v>1.9079652182225938E-2</c:v>
                </c:pt>
                <c:pt idx="264">
                  <c:v>1.8149814514728618E-2</c:v>
                </c:pt>
                <c:pt idx="265">
                  <c:v>1.9442246325243984E-2</c:v>
                </c:pt>
                <c:pt idx="266">
                  <c:v>1.8887998197456634E-2</c:v>
                </c:pt>
                <c:pt idx="267">
                  <c:v>1.8493093644760775E-2</c:v>
                </c:pt>
                <c:pt idx="268">
                  <c:v>1.8413211010923081E-2</c:v>
                </c:pt>
                <c:pt idx="269">
                  <c:v>1.7668407537038331E-2</c:v>
                </c:pt>
                <c:pt idx="270">
                  <c:v>1.6459893590745952E-2</c:v>
                </c:pt>
                <c:pt idx="271">
                  <c:v>1.5352668119074282E-2</c:v>
                </c:pt>
                <c:pt idx="272">
                  <c:v>1.6872844065378406E-2</c:v>
                </c:pt>
                <c:pt idx="273">
                  <c:v>1.724574834116727E-2</c:v>
                </c:pt>
                <c:pt idx="274">
                  <c:v>1.6832846327467871E-2</c:v>
                </c:pt>
                <c:pt idx="275">
                  <c:v>1.6171950766872778E-2</c:v>
                </c:pt>
                <c:pt idx="276">
                  <c:v>1.6783697183759202E-2</c:v>
                </c:pt>
                <c:pt idx="277">
                  <c:v>1.5825834036636476E-2</c:v>
                </c:pt>
                <c:pt idx="278">
                  <c:v>1.5992170516039645E-2</c:v>
                </c:pt>
                <c:pt idx="279">
                  <c:v>1.605021673315361E-2</c:v>
                </c:pt>
                <c:pt idx="280">
                  <c:v>1.6570301551803092E-2</c:v>
                </c:pt>
                <c:pt idx="281">
                  <c:v>1.7479923101406978E-2</c:v>
                </c:pt>
                <c:pt idx="282">
                  <c:v>1.7338532951114129E-2</c:v>
                </c:pt>
                <c:pt idx="283">
                  <c:v>1.7046109692018103E-2</c:v>
                </c:pt>
                <c:pt idx="284">
                  <c:v>1.8008844537897199E-2</c:v>
                </c:pt>
                <c:pt idx="285">
                  <c:v>1.8990571817120439E-2</c:v>
                </c:pt>
                <c:pt idx="286">
                  <c:v>1.9381483320092457E-2</c:v>
                </c:pt>
                <c:pt idx="287">
                  <c:v>2.041679070175783E-2</c:v>
                </c:pt>
                <c:pt idx="288">
                  <c:v>1.9253502420842842E-2</c:v>
                </c:pt>
                <c:pt idx="289">
                  <c:v>1.9681337591105651E-2</c:v>
                </c:pt>
                <c:pt idx="290">
                  <c:v>1.8873944379644084E-2</c:v>
                </c:pt>
                <c:pt idx="291">
                  <c:v>1.8479198517560101E-2</c:v>
                </c:pt>
                <c:pt idx="292">
                  <c:v>1.8907349495848685E-2</c:v>
                </c:pt>
                <c:pt idx="293">
                  <c:v>1.7555521777040492E-2</c:v>
                </c:pt>
                <c:pt idx="294">
                  <c:v>1.7820600607845488E-2</c:v>
                </c:pt>
                <c:pt idx="295">
                  <c:v>1.8120035777355735E-2</c:v>
                </c:pt>
                <c:pt idx="296">
                  <c:v>1.9115051461846586E-2</c:v>
                </c:pt>
                <c:pt idx="297">
                  <c:v>1.9126082788342151E-2</c:v>
                </c:pt>
                <c:pt idx="298">
                  <c:v>1.9042979951840414E-2</c:v>
                </c:pt>
                <c:pt idx="299">
                  <c:v>1.8262207933994887E-2</c:v>
                </c:pt>
                <c:pt idx="300">
                  <c:v>1.8284477072358297E-2</c:v>
                </c:pt>
                <c:pt idx="301">
                  <c:v>1.8097088801995925E-2</c:v>
                </c:pt>
                <c:pt idx="302">
                  <c:v>1.7854287764676111E-2</c:v>
                </c:pt>
                <c:pt idx="303">
                  <c:v>1.7218644040477672E-2</c:v>
                </c:pt>
                <c:pt idx="304">
                  <c:v>1.7787548485539633E-2</c:v>
                </c:pt>
                <c:pt idx="305">
                  <c:v>1.8621300007167215E-2</c:v>
                </c:pt>
                <c:pt idx="306">
                  <c:v>1.8008215926771778E-2</c:v>
                </c:pt>
                <c:pt idx="307">
                  <c:v>1.8606209293606964E-2</c:v>
                </c:pt>
                <c:pt idx="308">
                  <c:v>1.9780943978615032E-2</c:v>
                </c:pt>
                <c:pt idx="309">
                  <c:v>2.0069625674048845E-2</c:v>
                </c:pt>
                <c:pt idx="310">
                  <c:v>2.1021690426296768E-2</c:v>
                </c:pt>
                <c:pt idx="311">
                  <c:v>1.9088875922281569E-2</c:v>
                </c:pt>
                <c:pt idx="312">
                  <c:v>1.8897821937837862E-2</c:v>
                </c:pt>
                <c:pt idx="313">
                  <c:v>1.8748275983094059E-2</c:v>
                </c:pt>
                <c:pt idx="314">
                  <c:v>1.8648765712539431E-2</c:v>
                </c:pt>
                <c:pt idx="315">
                  <c:v>1.9070670376528001E-2</c:v>
                </c:pt>
                <c:pt idx="316">
                  <c:v>2.0061774880731038E-2</c:v>
                </c:pt>
                <c:pt idx="317">
                  <c:v>2.1054691917643378E-2</c:v>
                </c:pt>
                <c:pt idx="318">
                  <c:v>2.1013775343267069E-2</c:v>
                </c:pt>
                <c:pt idx="319">
                  <c:v>1.9318752458979925E-2</c:v>
                </c:pt>
                <c:pt idx="320">
                  <c:v>1.8480597923667168E-2</c:v>
                </c:pt>
                <c:pt idx="321">
                  <c:v>1.9200320720502678E-2</c:v>
                </c:pt>
                <c:pt idx="322">
                  <c:v>1.7866830490569519E-2</c:v>
                </c:pt>
                <c:pt idx="323">
                  <c:v>1.746392306392449E-2</c:v>
                </c:pt>
                <c:pt idx="324">
                  <c:v>1.6605808727303543E-2</c:v>
                </c:pt>
                <c:pt idx="325">
                  <c:v>1.7752249335605996E-2</c:v>
                </c:pt>
                <c:pt idx="326">
                  <c:v>1.7315534479687273E-2</c:v>
                </c:pt>
                <c:pt idx="327">
                  <c:v>1.75961740825917E-2</c:v>
                </c:pt>
                <c:pt idx="328">
                  <c:v>1.7408742094968212E-2</c:v>
                </c:pt>
                <c:pt idx="329">
                  <c:v>1.595887679213278E-2</c:v>
                </c:pt>
                <c:pt idx="330">
                  <c:v>1.5375855661712696E-2</c:v>
                </c:pt>
                <c:pt idx="331">
                  <c:v>1.4498060618514139E-2</c:v>
                </c:pt>
                <c:pt idx="332">
                  <c:v>1.3347295295838184E-2</c:v>
                </c:pt>
                <c:pt idx="333">
                  <c:v>1.2707743539440574E-2</c:v>
                </c:pt>
                <c:pt idx="334">
                  <c:v>1.2027610000504549E-2</c:v>
                </c:pt>
                <c:pt idx="335">
                  <c:v>1.1638498639363264E-2</c:v>
                </c:pt>
                <c:pt idx="336">
                  <c:v>1.2281381921039182E-2</c:v>
                </c:pt>
                <c:pt idx="337">
                  <c:v>1.2094992662917447E-2</c:v>
                </c:pt>
                <c:pt idx="338">
                  <c:v>1.1979728213968982E-2</c:v>
                </c:pt>
                <c:pt idx="339">
                  <c:v>1.2077977350899872E-2</c:v>
                </c:pt>
                <c:pt idx="340">
                  <c:v>1.2858200649857014E-2</c:v>
                </c:pt>
                <c:pt idx="341">
                  <c:v>1.3623685096243758E-2</c:v>
                </c:pt>
                <c:pt idx="342">
                  <c:v>1.4292960356659102E-2</c:v>
                </c:pt>
                <c:pt idx="343">
                  <c:v>1.5142216230638317E-2</c:v>
                </c:pt>
                <c:pt idx="344">
                  <c:v>1.5509319129115986E-2</c:v>
                </c:pt>
                <c:pt idx="345">
                  <c:v>1.5743893271051659E-2</c:v>
                </c:pt>
                <c:pt idx="346">
                  <c:v>1.5941906008112978E-2</c:v>
                </c:pt>
                <c:pt idx="347">
                  <c:v>1.5919007244008718E-2</c:v>
                </c:pt>
                <c:pt idx="348">
                  <c:v>1.6690826833380197E-2</c:v>
                </c:pt>
                <c:pt idx="349">
                  <c:v>1.5951688022535548E-2</c:v>
                </c:pt>
                <c:pt idx="350">
                  <c:v>1.6313701951005857E-2</c:v>
                </c:pt>
                <c:pt idx="351">
                  <c:v>1.6416377473219019E-2</c:v>
                </c:pt>
                <c:pt idx="352">
                  <c:v>1.6188509759556057E-2</c:v>
                </c:pt>
                <c:pt idx="353">
                  <c:v>1.5482179132750585E-2</c:v>
                </c:pt>
                <c:pt idx="354">
                  <c:v>1.4330075697220711E-2</c:v>
                </c:pt>
                <c:pt idx="355">
                  <c:v>1.3671089830755236E-2</c:v>
                </c:pt>
                <c:pt idx="356">
                  <c:v>1.4852799470870884E-2</c:v>
                </c:pt>
                <c:pt idx="357">
                  <c:v>1.5101016236826427E-2</c:v>
                </c:pt>
                <c:pt idx="358">
                  <c:v>1.4347222060651758E-2</c:v>
                </c:pt>
                <c:pt idx="359">
                  <c:v>1.4311661582619969E-2</c:v>
                </c:pt>
                <c:pt idx="360">
                  <c:v>1.4733632867630594E-2</c:v>
                </c:pt>
                <c:pt idx="361">
                  <c:v>1.5738204289770949E-2</c:v>
                </c:pt>
                <c:pt idx="362">
                  <c:v>1.6002370894644052E-2</c:v>
                </c:pt>
                <c:pt idx="363">
                  <c:v>1.5080434684449393E-2</c:v>
                </c:pt>
                <c:pt idx="364">
                  <c:v>1.5411399591395158E-2</c:v>
                </c:pt>
                <c:pt idx="365">
                  <c:v>1.4027200437302188E-2</c:v>
                </c:pt>
                <c:pt idx="366">
                  <c:v>1.483051022548699E-2</c:v>
                </c:pt>
                <c:pt idx="367">
                  <c:v>1.4299403101109246E-2</c:v>
                </c:pt>
                <c:pt idx="368">
                  <c:v>1.4533912947958907E-2</c:v>
                </c:pt>
                <c:pt idx="369">
                  <c:v>1.4358958718749482E-2</c:v>
                </c:pt>
                <c:pt idx="370">
                  <c:v>1.479690506722095E-2</c:v>
                </c:pt>
                <c:pt idx="371">
                  <c:v>1.659615184251019E-2</c:v>
                </c:pt>
                <c:pt idx="372">
                  <c:v>1.6403720778110215E-2</c:v>
                </c:pt>
                <c:pt idx="373">
                  <c:v>1.714653551827713E-2</c:v>
                </c:pt>
                <c:pt idx="374">
                  <c:v>1.7868600187001583E-2</c:v>
                </c:pt>
                <c:pt idx="375">
                  <c:v>1.7873636634681563E-2</c:v>
                </c:pt>
                <c:pt idx="376">
                  <c:v>1.9158305023632801E-2</c:v>
                </c:pt>
                <c:pt idx="377">
                  <c:v>1.9278355425019753E-2</c:v>
                </c:pt>
                <c:pt idx="378">
                  <c:v>1.9109900348761765E-2</c:v>
                </c:pt>
                <c:pt idx="379">
                  <c:v>2.0226013259644102E-2</c:v>
                </c:pt>
                <c:pt idx="380">
                  <c:v>2.0058860511654297E-2</c:v>
                </c:pt>
                <c:pt idx="381">
                  <c:v>1.9808620504607691E-2</c:v>
                </c:pt>
                <c:pt idx="382">
                  <c:v>2.0179837276653022E-2</c:v>
                </c:pt>
                <c:pt idx="383">
                  <c:v>1.920917255265368E-2</c:v>
                </c:pt>
                <c:pt idx="384">
                  <c:v>2.1544942124978969E-2</c:v>
                </c:pt>
                <c:pt idx="385">
                  <c:v>2.1113324156746383E-2</c:v>
                </c:pt>
                <c:pt idx="386">
                  <c:v>2.0671737175942166E-2</c:v>
                </c:pt>
                <c:pt idx="387">
                  <c:v>2.1729325746636517E-2</c:v>
                </c:pt>
                <c:pt idx="388">
                  <c:v>2.1889403627491828E-2</c:v>
                </c:pt>
                <c:pt idx="389">
                  <c:v>2.1341094203630361E-2</c:v>
                </c:pt>
                <c:pt idx="390">
                  <c:v>2.0652310979063764E-2</c:v>
                </c:pt>
                <c:pt idx="391">
                  <c:v>2.0913706590139729E-2</c:v>
                </c:pt>
                <c:pt idx="392">
                  <c:v>2.0514499658157291E-2</c:v>
                </c:pt>
                <c:pt idx="393">
                  <c:v>2.1519691958702021E-2</c:v>
                </c:pt>
                <c:pt idx="394">
                  <c:v>2.1762549432076568E-2</c:v>
                </c:pt>
                <c:pt idx="395">
                  <c:v>2.2022241501499056E-2</c:v>
                </c:pt>
                <c:pt idx="396">
                  <c:v>2.2087450482197693E-2</c:v>
                </c:pt>
                <c:pt idx="397">
                  <c:v>2.1949311720386017E-2</c:v>
                </c:pt>
                <c:pt idx="398">
                  <c:v>2.2030950575553244E-2</c:v>
                </c:pt>
                <c:pt idx="399">
                  <c:v>2.0873049365002401E-2</c:v>
                </c:pt>
                <c:pt idx="400">
                  <c:v>2.0083463616089075E-2</c:v>
                </c:pt>
                <c:pt idx="401">
                  <c:v>2.074530150284053E-2</c:v>
                </c:pt>
                <c:pt idx="402">
                  <c:v>2.1126136594204484E-2</c:v>
                </c:pt>
                <c:pt idx="403">
                  <c:v>1.9653701205155111E-2</c:v>
                </c:pt>
                <c:pt idx="404">
                  <c:v>2.0425017140363023E-2</c:v>
                </c:pt>
                <c:pt idx="405">
                  <c:v>2.0827649374532083E-2</c:v>
                </c:pt>
                <c:pt idx="406">
                  <c:v>2.1545188851484806E-2</c:v>
                </c:pt>
                <c:pt idx="407">
                  <c:v>2.1369470638000931E-2</c:v>
                </c:pt>
                <c:pt idx="408">
                  <c:v>2.0753652447688981E-2</c:v>
                </c:pt>
                <c:pt idx="409">
                  <c:v>2.1574247831119553E-2</c:v>
                </c:pt>
                <c:pt idx="410">
                  <c:v>2.1681368413728811E-2</c:v>
                </c:pt>
                <c:pt idx="411">
                  <c:v>2.204359556135271E-2</c:v>
                </c:pt>
                <c:pt idx="412">
                  <c:v>2.2432710635199887E-2</c:v>
                </c:pt>
                <c:pt idx="413">
                  <c:v>2.2948861914366868E-2</c:v>
                </c:pt>
                <c:pt idx="414">
                  <c:v>2.1578249937180164E-2</c:v>
                </c:pt>
                <c:pt idx="415">
                  <c:v>2.0190175553166032E-2</c:v>
                </c:pt>
                <c:pt idx="416">
                  <c:v>1.9938272375709595E-2</c:v>
                </c:pt>
                <c:pt idx="417">
                  <c:v>2.0658860277247372E-2</c:v>
                </c:pt>
                <c:pt idx="418">
                  <c:v>2.0867709657670621E-2</c:v>
                </c:pt>
                <c:pt idx="419">
                  <c:v>1.9579164446025109E-2</c:v>
                </c:pt>
                <c:pt idx="420">
                  <c:v>1.9826451689946394E-2</c:v>
                </c:pt>
                <c:pt idx="421">
                  <c:v>1.8391788708942213E-2</c:v>
                </c:pt>
                <c:pt idx="422">
                  <c:v>1.8209959902973784E-2</c:v>
                </c:pt>
                <c:pt idx="423">
                  <c:v>1.9318277169677368E-2</c:v>
                </c:pt>
                <c:pt idx="424">
                  <c:v>1.9587296692444949E-2</c:v>
                </c:pt>
                <c:pt idx="425">
                  <c:v>1.9786639904010087E-2</c:v>
                </c:pt>
                <c:pt idx="426">
                  <c:v>2.2008160480814859E-2</c:v>
                </c:pt>
                <c:pt idx="427">
                  <c:v>2.1679887970638554E-2</c:v>
                </c:pt>
                <c:pt idx="428">
                  <c:v>2.1257813290361059E-2</c:v>
                </c:pt>
                <c:pt idx="429">
                  <c:v>2.0652277420573649E-2</c:v>
                </c:pt>
                <c:pt idx="430">
                  <c:v>2.2241875381223762E-2</c:v>
                </c:pt>
                <c:pt idx="431">
                  <c:v>2.3226855593814995E-2</c:v>
                </c:pt>
                <c:pt idx="432">
                  <c:v>2.3879444616864309E-2</c:v>
                </c:pt>
                <c:pt idx="433">
                  <c:v>2.2802725972802407E-2</c:v>
                </c:pt>
                <c:pt idx="434">
                  <c:v>2.2589133972680656E-2</c:v>
                </c:pt>
                <c:pt idx="435">
                  <c:v>2.2293762026811763E-2</c:v>
                </c:pt>
                <c:pt idx="436">
                  <c:v>2.19945179401735E-2</c:v>
                </c:pt>
                <c:pt idx="437">
                  <c:v>2.2306197975006881E-2</c:v>
                </c:pt>
                <c:pt idx="438">
                  <c:v>2.2602404500489167E-2</c:v>
                </c:pt>
                <c:pt idx="439">
                  <c:v>2.2494237702754223E-2</c:v>
                </c:pt>
                <c:pt idx="440">
                  <c:v>2.2384057699379466E-2</c:v>
                </c:pt>
                <c:pt idx="441">
                  <c:v>2.1068662907927194E-2</c:v>
                </c:pt>
                <c:pt idx="442">
                  <c:v>2.2186453298933748E-2</c:v>
                </c:pt>
                <c:pt idx="443">
                  <c:v>2.2285834476817257E-2</c:v>
                </c:pt>
                <c:pt idx="444">
                  <c:v>2.1106051821041607E-2</c:v>
                </c:pt>
                <c:pt idx="445">
                  <c:v>2.0983071352895032E-2</c:v>
                </c:pt>
                <c:pt idx="446">
                  <c:v>2.0957723184792956E-2</c:v>
                </c:pt>
                <c:pt idx="447">
                  <c:v>2.0859722259882675E-2</c:v>
                </c:pt>
                <c:pt idx="448">
                  <c:v>1.9874427382108033E-2</c:v>
                </c:pt>
                <c:pt idx="449">
                  <c:v>1.8985557808815681E-2</c:v>
                </c:pt>
                <c:pt idx="450">
                  <c:v>1.7786475423353442E-2</c:v>
                </c:pt>
                <c:pt idx="451">
                  <c:v>1.6356947411007502E-2</c:v>
                </c:pt>
                <c:pt idx="452">
                  <c:v>1.6980745427956613E-2</c:v>
                </c:pt>
                <c:pt idx="453">
                  <c:v>1.6915768749457952E-2</c:v>
                </c:pt>
                <c:pt idx="454">
                  <c:v>1.7296111840588286E-2</c:v>
                </c:pt>
                <c:pt idx="455">
                  <c:v>1.7569797631216407E-2</c:v>
                </c:pt>
                <c:pt idx="456">
                  <c:v>1.9080398197313567E-2</c:v>
                </c:pt>
                <c:pt idx="457">
                  <c:v>1.8583447075841215E-2</c:v>
                </c:pt>
                <c:pt idx="458">
                  <c:v>1.9626082986353047E-2</c:v>
                </c:pt>
                <c:pt idx="459">
                  <c:v>2.0455323282704205E-2</c:v>
                </c:pt>
                <c:pt idx="460">
                  <c:v>2.1501367661219982E-2</c:v>
                </c:pt>
                <c:pt idx="461">
                  <c:v>2.0308990690128811E-2</c:v>
                </c:pt>
                <c:pt idx="462">
                  <c:v>1.9661012496465572E-2</c:v>
                </c:pt>
                <c:pt idx="463">
                  <c:v>1.9389205744540713E-2</c:v>
                </c:pt>
                <c:pt idx="464">
                  <c:v>1.9663600928676282E-2</c:v>
                </c:pt>
                <c:pt idx="465">
                  <c:v>1.9040704568313117E-2</c:v>
                </c:pt>
                <c:pt idx="466">
                  <c:v>1.9722709828747638E-2</c:v>
                </c:pt>
                <c:pt idx="467">
                  <c:v>1.9442617118546043E-2</c:v>
                </c:pt>
                <c:pt idx="468">
                  <c:v>1.8631584620465321E-2</c:v>
                </c:pt>
                <c:pt idx="469">
                  <c:v>1.8196757847593364E-2</c:v>
                </c:pt>
                <c:pt idx="470">
                  <c:v>1.8025777305304698E-2</c:v>
                </c:pt>
                <c:pt idx="471">
                  <c:v>1.8631913421597736E-2</c:v>
                </c:pt>
                <c:pt idx="472">
                  <c:v>1.839752878192694E-2</c:v>
                </c:pt>
                <c:pt idx="473">
                  <c:v>1.8697878281141906E-2</c:v>
                </c:pt>
                <c:pt idx="474">
                  <c:v>1.9319048794412062E-2</c:v>
                </c:pt>
                <c:pt idx="475">
                  <c:v>1.9842029897183953E-2</c:v>
                </c:pt>
                <c:pt idx="476">
                  <c:v>2.0081632641870326E-2</c:v>
                </c:pt>
                <c:pt idx="477">
                  <c:v>1.999583478294463E-2</c:v>
                </c:pt>
                <c:pt idx="478">
                  <c:v>2.1035438578386623E-2</c:v>
                </c:pt>
                <c:pt idx="479">
                  <c:v>2.0047255746512675E-2</c:v>
                </c:pt>
                <c:pt idx="480">
                  <c:v>2.0381142840214698E-2</c:v>
                </c:pt>
                <c:pt idx="481">
                  <c:v>1.999920515376985E-2</c:v>
                </c:pt>
                <c:pt idx="482">
                  <c:v>1.9934273307624064E-2</c:v>
                </c:pt>
                <c:pt idx="483">
                  <c:v>1.963124022584321E-2</c:v>
                </c:pt>
                <c:pt idx="484">
                  <c:v>1.9907865015774882E-2</c:v>
                </c:pt>
                <c:pt idx="485">
                  <c:v>1.8913755907574565E-2</c:v>
                </c:pt>
                <c:pt idx="486">
                  <c:v>1.97954717377949E-2</c:v>
                </c:pt>
                <c:pt idx="487">
                  <c:v>2.0031046100760459E-2</c:v>
                </c:pt>
                <c:pt idx="488">
                  <c:v>2.1014018611177972E-2</c:v>
                </c:pt>
                <c:pt idx="489">
                  <c:v>2.08179590361574E-2</c:v>
                </c:pt>
                <c:pt idx="490">
                  <c:v>1.9874154305795907E-2</c:v>
                </c:pt>
                <c:pt idx="491">
                  <c:v>1.9913897891245449E-2</c:v>
                </c:pt>
                <c:pt idx="492">
                  <c:v>1.9405595099800249E-2</c:v>
                </c:pt>
                <c:pt idx="493">
                  <c:v>1.9866769974443563E-2</c:v>
                </c:pt>
                <c:pt idx="494">
                  <c:v>2.0400445347531087E-2</c:v>
                </c:pt>
                <c:pt idx="495">
                  <c:v>2.0166638028053487E-2</c:v>
                </c:pt>
                <c:pt idx="496">
                  <c:v>2.1250016842431736E-2</c:v>
                </c:pt>
                <c:pt idx="497">
                  <c:v>2.1573890626875668E-2</c:v>
                </c:pt>
                <c:pt idx="498">
                  <c:v>2.1323415673804774E-2</c:v>
                </c:pt>
                <c:pt idx="499">
                  <c:v>1.9824734233651657E-2</c:v>
                </c:pt>
                <c:pt idx="500">
                  <c:v>1.909297799952947E-2</c:v>
                </c:pt>
                <c:pt idx="501">
                  <c:v>1.9133464136644535E-2</c:v>
                </c:pt>
                <c:pt idx="502">
                  <c:v>1.9063441349009575E-2</c:v>
                </c:pt>
                <c:pt idx="503">
                  <c:v>1.9111594697873626E-2</c:v>
                </c:pt>
                <c:pt idx="504">
                  <c:v>1.9701785435437151E-2</c:v>
                </c:pt>
                <c:pt idx="505">
                  <c:v>1.9194759054910405E-2</c:v>
                </c:pt>
                <c:pt idx="506">
                  <c:v>1.8897298276991315E-2</c:v>
                </c:pt>
                <c:pt idx="507">
                  <c:v>1.9503944446888171E-2</c:v>
                </c:pt>
                <c:pt idx="508">
                  <c:v>1.9669053990474542E-2</c:v>
                </c:pt>
                <c:pt idx="509">
                  <c:v>2.0706488504981628E-2</c:v>
                </c:pt>
                <c:pt idx="510">
                  <c:v>1.9892709460177061E-2</c:v>
                </c:pt>
                <c:pt idx="511">
                  <c:v>2.0376695802719409E-2</c:v>
                </c:pt>
                <c:pt idx="512">
                  <c:v>2.2033565561199623E-2</c:v>
                </c:pt>
                <c:pt idx="513">
                  <c:v>2.1423034880175641E-2</c:v>
                </c:pt>
                <c:pt idx="514">
                  <c:v>2.1710470199895145E-2</c:v>
                </c:pt>
                <c:pt idx="515">
                  <c:v>2.2752123289905161E-2</c:v>
                </c:pt>
                <c:pt idx="516">
                  <c:v>2.3819176214854198E-2</c:v>
                </c:pt>
                <c:pt idx="517">
                  <c:v>2.2013170532773792E-2</c:v>
                </c:pt>
                <c:pt idx="518">
                  <c:v>2.2832860872944435E-2</c:v>
                </c:pt>
                <c:pt idx="519">
                  <c:v>2.1964580160849092E-2</c:v>
                </c:pt>
                <c:pt idx="520">
                  <c:v>2.1116940325865845E-2</c:v>
                </c:pt>
                <c:pt idx="521">
                  <c:v>2.2536198990825169E-2</c:v>
                </c:pt>
                <c:pt idx="522">
                  <c:v>2.4351741905292726E-2</c:v>
                </c:pt>
                <c:pt idx="523">
                  <c:v>2.5138828629299462E-2</c:v>
                </c:pt>
                <c:pt idx="524">
                  <c:v>2.693372966355273E-2</c:v>
                </c:pt>
                <c:pt idx="525">
                  <c:v>2.5846205456175435E-2</c:v>
                </c:pt>
                <c:pt idx="526">
                  <c:v>2.4458970294356886E-2</c:v>
                </c:pt>
                <c:pt idx="527">
                  <c:v>2.4336095362196022E-2</c:v>
                </c:pt>
                <c:pt idx="528">
                  <c:v>2.4963779714474815E-2</c:v>
                </c:pt>
                <c:pt idx="529">
                  <c:v>2.6261263186460014E-2</c:v>
                </c:pt>
                <c:pt idx="530">
                  <c:v>2.5418157553887329E-2</c:v>
                </c:pt>
                <c:pt idx="531">
                  <c:v>2.4905681488862852E-2</c:v>
                </c:pt>
                <c:pt idx="532">
                  <c:v>2.448500076335414E-2</c:v>
                </c:pt>
                <c:pt idx="533">
                  <c:v>2.5357715657232851E-2</c:v>
                </c:pt>
                <c:pt idx="534">
                  <c:v>2.4759467183482479E-2</c:v>
                </c:pt>
                <c:pt idx="535">
                  <c:v>2.5278213015675319E-2</c:v>
                </c:pt>
                <c:pt idx="536">
                  <c:v>2.3794260332790328E-2</c:v>
                </c:pt>
                <c:pt idx="537">
                  <c:v>2.3348866575829217E-2</c:v>
                </c:pt>
                <c:pt idx="538">
                  <c:v>2.2932673521781993E-2</c:v>
                </c:pt>
                <c:pt idx="539">
                  <c:v>2.3298006773732276E-2</c:v>
                </c:pt>
                <c:pt idx="540">
                  <c:v>2.3019513665061945E-2</c:v>
                </c:pt>
                <c:pt idx="541">
                  <c:v>2.2973282201921543E-2</c:v>
                </c:pt>
                <c:pt idx="542">
                  <c:v>2.2112005168308996E-2</c:v>
                </c:pt>
                <c:pt idx="543">
                  <c:v>2.1995762657808879E-2</c:v>
                </c:pt>
                <c:pt idx="544">
                  <c:v>2.2384109731080879E-2</c:v>
                </c:pt>
                <c:pt idx="545">
                  <c:v>2.2861631280303781E-2</c:v>
                </c:pt>
                <c:pt idx="546">
                  <c:v>2.294507330573016E-2</c:v>
                </c:pt>
                <c:pt idx="547">
                  <c:v>2.2245939875172628E-2</c:v>
                </c:pt>
                <c:pt idx="548">
                  <c:v>2.2856799068489926E-2</c:v>
                </c:pt>
                <c:pt idx="549">
                  <c:v>2.2874671559916814E-2</c:v>
                </c:pt>
                <c:pt idx="550">
                  <c:v>2.1711557332434003E-2</c:v>
                </c:pt>
                <c:pt idx="551">
                  <c:v>2.1381560021717993E-2</c:v>
                </c:pt>
                <c:pt idx="552">
                  <c:v>2.2307405306204672E-2</c:v>
                </c:pt>
                <c:pt idx="553">
                  <c:v>2.3286357691253114E-2</c:v>
                </c:pt>
                <c:pt idx="554">
                  <c:v>2.32377497762115E-2</c:v>
                </c:pt>
                <c:pt idx="555">
                  <c:v>2.4385068100980803E-2</c:v>
                </c:pt>
                <c:pt idx="556">
                  <c:v>2.4040599671675135E-2</c:v>
                </c:pt>
                <c:pt idx="557">
                  <c:v>2.4735815581760617E-2</c:v>
                </c:pt>
                <c:pt idx="558">
                  <c:v>2.5111726161656096E-2</c:v>
                </c:pt>
                <c:pt idx="559">
                  <c:v>2.5239793936600842E-2</c:v>
                </c:pt>
                <c:pt idx="560">
                  <c:v>2.5880898741056837E-2</c:v>
                </c:pt>
                <c:pt idx="561">
                  <c:v>2.4857508351188537E-2</c:v>
                </c:pt>
                <c:pt idx="562">
                  <c:v>2.5170913027638252E-2</c:v>
                </c:pt>
                <c:pt idx="563">
                  <c:v>2.6300583475638944E-2</c:v>
                </c:pt>
                <c:pt idx="564">
                  <c:v>2.5530576077934325E-2</c:v>
                </c:pt>
                <c:pt idx="565">
                  <c:v>2.5623318531765988E-2</c:v>
                </c:pt>
                <c:pt idx="566">
                  <c:v>2.657657396260862E-2</c:v>
                </c:pt>
                <c:pt idx="567">
                  <c:v>2.5745051956926578E-2</c:v>
                </c:pt>
                <c:pt idx="568">
                  <c:v>2.4093039443731215E-2</c:v>
                </c:pt>
                <c:pt idx="569">
                  <c:v>2.5897613402835643E-2</c:v>
                </c:pt>
                <c:pt idx="570">
                  <c:v>2.4502991852650702E-2</c:v>
                </c:pt>
                <c:pt idx="571">
                  <c:v>2.470119548127497E-2</c:v>
                </c:pt>
                <c:pt idx="572">
                  <c:v>2.4772104826102238E-2</c:v>
                </c:pt>
                <c:pt idx="573">
                  <c:v>2.4978502664796447E-2</c:v>
                </c:pt>
                <c:pt idx="574">
                  <c:v>2.5691626116269219E-2</c:v>
                </c:pt>
                <c:pt idx="575">
                  <c:v>2.6436595505690007E-2</c:v>
                </c:pt>
                <c:pt idx="576">
                  <c:v>2.5873140768754622E-2</c:v>
                </c:pt>
                <c:pt idx="577">
                  <c:v>2.5960827704361786E-2</c:v>
                </c:pt>
                <c:pt idx="578">
                  <c:v>2.6747779975064147E-2</c:v>
                </c:pt>
                <c:pt idx="579">
                  <c:v>2.8754847013862404E-2</c:v>
                </c:pt>
                <c:pt idx="580">
                  <c:v>2.7481315411423238E-2</c:v>
                </c:pt>
                <c:pt idx="581">
                  <c:v>2.8267247779724756E-2</c:v>
                </c:pt>
                <c:pt idx="582">
                  <c:v>2.7566384187386241E-2</c:v>
                </c:pt>
                <c:pt idx="583">
                  <c:v>2.6697229141525905E-2</c:v>
                </c:pt>
                <c:pt idx="584">
                  <c:v>2.7370744311394246E-2</c:v>
                </c:pt>
                <c:pt idx="585">
                  <c:v>2.8183229537341325E-2</c:v>
                </c:pt>
                <c:pt idx="586">
                  <c:v>2.7117256336791309E-2</c:v>
                </c:pt>
                <c:pt idx="587">
                  <c:v>2.598915761030042E-2</c:v>
                </c:pt>
                <c:pt idx="588">
                  <c:v>2.6742642091506202E-2</c:v>
                </c:pt>
                <c:pt idx="589">
                  <c:v>2.7283970946410521E-2</c:v>
                </c:pt>
                <c:pt idx="590">
                  <c:v>2.7490366716046068E-2</c:v>
                </c:pt>
                <c:pt idx="591">
                  <c:v>2.7063404620642835E-2</c:v>
                </c:pt>
                <c:pt idx="592">
                  <c:v>2.8159259926051988E-2</c:v>
                </c:pt>
                <c:pt idx="593">
                  <c:v>2.7190815746628245E-2</c:v>
                </c:pt>
                <c:pt idx="594">
                  <c:v>2.7277798068217351E-2</c:v>
                </c:pt>
                <c:pt idx="595">
                  <c:v>2.7274332787290183E-2</c:v>
                </c:pt>
                <c:pt idx="596">
                  <c:v>2.6998993033134973E-2</c:v>
                </c:pt>
                <c:pt idx="597">
                  <c:v>2.7708783042809708E-2</c:v>
                </c:pt>
                <c:pt idx="598">
                  <c:v>2.6293899366687613E-2</c:v>
                </c:pt>
                <c:pt idx="599">
                  <c:v>2.506327098045737E-2</c:v>
                </c:pt>
                <c:pt idx="600">
                  <c:v>2.5136927870723504E-2</c:v>
                </c:pt>
                <c:pt idx="601">
                  <c:v>2.6539771947299579E-2</c:v>
                </c:pt>
                <c:pt idx="602">
                  <c:v>2.7102843391933414E-2</c:v>
                </c:pt>
                <c:pt idx="603">
                  <c:v>2.8768596807546971E-2</c:v>
                </c:pt>
                <c:pt idx="604">
                  <c:v>3.0734371938264612E-2</c:v>
                </c:pt>
                <c:pt idx="605">
                  <c:v>3.1940295946133103E-2</c:v>
                </c:pt>
                <c:pt idx="606">
                  <c:v>3.2706386491617723E-2</c:v>
                </c:pt>
                <c:pt idx="607">
                  <c:v>3.3351218208899316E-2</c:v>
                </c:pt>
                <c:pt idx="608">
                  <c:v>3.2883033465072944E-2</c:v>
                </c:pt>
                <c:pt idx="609">
                  <c:v>3.2984903261566161E-2</c:v>
                </c:pt>
                <c:pt idx="610">
                  <c:v>3.2249454518165174E-2</c:v>
                </c:pt>
                <c:pt idx="611">
                  <c:v>3.1770186615487986E-2</c:v>
                </c:pt>
                <c:pt idx="612">
                  <c:v>3.1862872089474983E-2</c:v>
                </c:pt>
                <c:pt idx="613">
                  <c:v>3.1986787503425915E-2</c:v>
                </c:pt>
                <c:pt idx="614">
                  <c:v>3.3202708208317687E-2</c:v>
                </c:pt>
                <c:pt idx="615">
                  <c:v>3.3616410018783051E-2</c:v>
                </c:pt>
                <c:pt idx="616">
                  <c:v>3.4844037338172006E-2</c:v>
                </c:pt>
                <c:pt idx="617">
                  <c:v>3.3935272378065644E-2</c:v>
                </c:pt>
                <c:pt idx="618">
                  <c:v>3.4915346743226744E-2</c:v>
                </c:pt>
                <c:pt idx="619">
                  <c:v>3.4549586302407134E-2</c:v>
                </c:pt>
                <c:pt idx="620">
                  <c:v>3.3288847330020008E-2</c:v>
                </c:pt>
                <c:pt idx="621">
                  <c:v>3.2905192280674102E-2</c:v>
                </c:pt>
                <c:pt idx="622">
                  <c:v>3.467439217567516E-2</c:v>
                </c:pt>
                <c:pt idx="623">
                  <c:v>3.4821831354422142E-2</c:v>
                </c:pt>
                <c:pt idx="624">
                  <c:v>3.460971933013629E-2</c:v>
                </c:pt>
                <c:pt idx="625">
                  <c:v>3.368591813394526E-2</c:v>
                </c:pt>
                <c:pt idx="626">
                  <c:v>3.4567958865220225E-2</c:v>
                </c:pt>
                <c:pt idx="627">
                  <c:v>3.5271364054124739E-2</c:v>
                </c:pt>
                <c:pt idx="628">
                  <c:v>3.5066483756771259E-2</c:v>
                </c:pt>
                <c:pt idx="629">
                  <c:v>3.5850878137783669E-2</c:v>
                </c:pt>
                <c:pt idx="630">
                  <c:v>3.5078985782455281E-2</c:v>
                </c:pt>
                <c:pt idx="631">
                  <c:v>3.5791478834938183E-2</c:v>
                </c:pt>
                <c:pt idx="632">
                  <c:v>3.5828500546437658E-2</c:v>
                </c:pt>
                <c:pt idx="633">
                  <c:v>3.7319234350675579E-2</c:v>
                </c:pt>
                <c:pt idx="634">
                  <c:v>3.629963770607459E-2</c:v>
                </c:pt>
                <c:pt idx="635">
                  <c:v>3.6624360468045618E-2</c:v>
                </c:pt>
                <c:pt idx="636">
                  <c:v>3.6666706177165727E-2</c:v>
                </c:pt>
                <c:pt idx="637">
                  <c:v>3.7186605536434152E-2</c:v>
                </c:pt>
                <c:pt idx="638">
                  <c:v>3.7429828462940698E-2</c:v>
                </c:pt>
                <c:pt idx="639">
                  <c:v>3.8887221587389352E-2</c:v>
                </c:pt>
                <c:pt idx="640">
                  <c:v>3.8315472517252223E-2</c:v>
                </c:pt>
                <c:pt idx="641">
                  <c:v>3.9014318962442868E-2</c:v>
                </c:pt>
                <c:pt idx="642">
                  <c:v>3.8417480241258073E-2</c:v>
                </c:pt>
                <c:pt idx="643">
                  <c:v>3.8679615681680102E-2</c:v>
                </c:pt>
                <c:pt idx="644">
                  <c:v>3.8538979085715561E-2</c:v>
                </c:pt>
                <c:pt idx="645">
                  <c:v>3.7748346426470888E-2</c:v>
                </c:pt>
                <c:pt idx="646">
                  <c:v>3.8294409855376507E-2</c:v>
                </c:pt>
                <c:pt idx="647">
                  <c:v>3.8029477719000941E-2</c:v>
                </c:pt>
                <c:pt idx="648">
                  <c:v>3.8724626713692457E-2</c:v>
                </c:pt>
                <c:pt idx="649">
                  <c:v>3.8220197112655695E-2</c:v>
                </c:pt>
                <c:pt idx="650">
                  <c:v>3.8578258716939762E-2</c:v>
                </c:pt>
                <c:pt idx="651">
                  <c:v>3.8893248024442488E-2</c:v>
                </c:pt>
                <c:pt idx="652">
                  <c:v>3.9316789369989696E-2</c:v>
                </c:pt>
                <c:pt idx="653">
                  <c:v>4.0126628852479564E-2</c:v>
                </c:pt>
                <c:pt idx="654">
                  <c:v>4.0731981685734678E-2</c:v>
                </c:pt>
                <c:pt idx="655">
                  <c:v>4.0043578552149246E-2</c:v>
                </c:pt>
                <c:pt idx="656">
                  <c:v>3.8954065930768007E-2</c:v>
                </c:pt>
                <c:pt idx="657">
                  <c:v>4.0425695124798849E-2</c:v>
                </c:pt>
                <c:pt idx="658">
                  <c:v>4.1065396928334531E-2</c:v>
                </c:pt>
                <c:pt idx="659">
                  <c:v>4.2101427820144657E-2</c:v>
                </c:pt>
                <c:pt idx="660">
                  <c:v>4.2038714680888198E-2</c:v>
                </c:pt>
                <c:pt idx="661">
                  <c:v>4.1618294764329863E-2</c:v>
                </c:pt>
                <c:pt idx="662">
                  <c:v>4.1797851363260148E-2</c:v>
                </c:pt>
                <c:pt idx="663">
                  <c:v>4.2081604870236169E-2</c:v>
                </c:pt>
                <c:pt idx="664">
                  <c:v>4.1610097920463884E-2</c:v>
                </c:pt>
                <c:pt idx="665">
                  <c:v>4.3572414980761996E-2</c:v>
                </c:pt>
                <c:pt idx="666">
                  <c:v>4.4448587296328203E-2</c:v>
                </c:pt>
                <c:pt idx="667">
                  <c:v>4.4606466087106403E-2</c:v>
                </c:pt>
                <c:pt idx="668">
                  <c:v>4.4748252791961783E-2</c:v>
                </c:pt>
                <c:pt idx="669">
                  <c:v>4.506876168187416E-2</c:v>
                </c:pt>
                <c:pt idx="670">
                  <c:v>4.4856537350724465E-2</c:v>
                </c:pt>
                <c:pt idx="671">
                  <c:v>4.3957870056502597E-2</c:v>
                </c:pt>
                <c:pt idx="672">
                  <c:v>4.3003450304879495E-2</c:v>
                </c:pt>
                <c:pt idx="673">
                  <c:v>4.3832147779922587E-2</c:v>
                </c:pt>
                <c:pt idx="674">
                  <c:v>4.4400831103072712E-2</c:v>
                </c:pt>
                <c:pt idx="675">
                  <c:v>4.4252826740697263E-2</c:v>
                </c:pt>
                <c:pt idx="676">
                  <c:v>4.3850674535089999E-2</c:v>
                </c:pt>
                <c:pt idx="677">
                  <c:v>4.4530287829943616E-2</c:v>
                </c:pt>
                <c:pt idx="678">
                  <c:v>4.3878064192975956E-2</c:v>
                </c:pt>
                <c:pt idx="679">
                  <c:v>4.5004537377279323E-2</c:v>
                </c:pt>
                <c:pt idx="680">
                  <c:v>4.518641094199681E-2</c:v>
                </c:pt>
                <c:pt idx="681">
                  <c:v>4.5719436813139773E-2</c:v>
                </c:pt>
                <c:pt idx="682">
                  <c:v>4.6254659471016112E-2</c:v>
                </c:pt>
                <c:pt idx="683">
                  <c:v>4.7119972246474941E-2</c:v>
                </c:pt>
                <c:pt idx="684">
                  <c:v>4.7864716045466806E-2</c:v>
                </c:pt>
                <c:pt idx="685">
                  <c:v>4.7015263550709757E-2</c:v>
                </c:pt>
                <c:pt idx="686">
                  <c:v>4.6770715084131761E-2</c:v>
                </c:pt>
                <c:pt idx="687">
                  <c:v>4.5219265407024464E-2</c:v>
                </c:pt>
                <c:pt idx="688">
                  <c:v>4.6246711060553981E-2</c:v>
                </c:pt>
                <c:pt idx="689">
                  <c:v>4.6136004191588462E-2</c:v>
                </c:pt>
                <c:pt idx="690">
                  <c:v>4.6396959813010084E-2</c:v>
                </c:pt>
                <c:pt idx="691">
                  <c:v>4.597157387885175E-2</c:v>
                </c:pt>
                <c:pt idx="692">
                  <c:v>4.5915943216612187E-2</c:v>
                </c:pt>
                <c:pt idx="693">
                  <c:v>4.644524082207397E-2</c:v>
                </c:pt>
                <c:pt idx="694">
                  <c:v>4.6764758144113641E-2</c:v>
                </c:pt>
                <c:pt idx="695">
                  <c:v>4.7215302592537055E-2</c:v>
                </c:pt>
                <c:pt idx="696">
                  <c:v>4.591581262065323E-2</c:v>
                </c:pt>
                <c:pt idx="697">
                  <c:v>4.642416654026299E-2</c:v>
                </c:pt>
                <c:pt idx="698">
                  <c:v>4.447002947956142E-2</c:v>
                </c:pt>
                <c:pt idx="699">
                  <c:v>4.4130580829218925E-2</c:v>
                </c:pt>
                <c:pt idx="700">
                  <c:v>4.5438231197143561E-2</c:v>
                </c:pt>
                <c:pt idx="701">
                  <c:v>4.4452894753728232E-2</c:v>
                </c:pt>
                <c:pt idx="702">
                  <c:v>4.4861959287210401E-2</c:v>
                </c:pt>
                <c:pt idx="703">
                  <c:v>4.4128869858152217E-2</c:v>
                </c:pt>
                <c:pt idx="704">
                  <c:v>4.380161239059361E-2</c:v>
                </c:pt>
                <c:pt idx="705">
                  <c:v>4.3515390671260208E-2</c:v>
                </c:pt>
                <c:pt idx="706">
                  <c:v>4.2128360151729799E-2</c:v>
                </c:pt>
                <c:pt idx="707">
                  <c:v>4.2801348278583257E-2</c:v>
                </c:pt>
                <c:pt idx="708">
                  <c:v>4.3023186332278855E-2</c:v>
                </c:pt>
                <c:pt idx="709">
                  <c:v>4.3706337724354768E-2</c:v>
                </c:pt>
                <c:pt idx="710">
                  <c:v>4.4364733254753777E-2</c:v>
                </c:pt>
                <c:pt idx="711">
                  <c:v>4.4460397601426158E-2</c:v>
                </c:pt>
                <c:pt idx="712">
                  <c:v>4.4048453277645713E-2</c:v>
                </c:pt>
                <c:pt idx="713">
                  <c:v>4.409667257381248E-2</c:v>
                </c:pt>
                <c:pt idx="714">
                  <c:v>4.5154421762794661E-2</c:v>
                </c:pt>
                <c:pt idx="715">
                  <c:v>4.5356275283352794E-2</c:v>
                </c:pt>
                <c:pt idx="716">
                  <c:v>4.5509072591287732E-2</c:v>
                </c:pt>
                <c:pt idx="717">
                  <c:v>4.5450765564737157E-2</c:v>
                </c:pt>
                <c:pt idx="718">
                  <c:v>4.4679824630966716E-2</c:v>
                </c:pt>
                <c:pt idx="719">
                  <c:v>4.5461577447123043E-2</c:v>
                </c:pt>
                <c:pt idx="720">
                  <c:v>4.5235126770182335E-2</c:v>
                </c:pt>
                <c:pt idx="721">
                  <c:v>4.5490384722131239E-2</c:v>
                </c:pt>
                <c:pt idx="722">
                  <c:v>4.4922397727049521E-2</c:v>
                </c:pt>
                <c:pt idx="723">
                  <c:v>4.5796515816523477E-2</c:v>
                </c:pt>
                <c:pt idx="724">
                  <c:v>4.6342617720406806E-2</c:v>
                </c:pt>
                <c:pt idx="725">
                  <c:v>4.7035381237563914E-2</c:v>
                </c:pt>
                <c:pt idx="726">
                  <c:v>4.6338260067752927E-2</c:v>
                </c:pt>
                <c:pt idx="727">
                  <c:v>4.6004694934227978E-2</c:v>
                </c:pt>
                <c:pt idx="728">
                  <c:v>4.5587199211569715E-2</c:v>
                </c:pt>
                <c:pt idx="729">
                  <c:v>4.6148884086010269E-2</c:v>
                </c:pt>
                <c:pt idx="730">
                  <c:v>4.4480060920149188E-2</c:v>
                </c:pt>
                <c:pt idx="731">
                  <c:v>4.4843493944082449E-2</c:v>
                </c:pt>
                <c:pt idx="732">
                  <c:v>4.5135792353801128E-2</c:v>
                </c:pt>
                <c:pt idx="733">
                  <c:v>4.5382159395238791E-2</c:v>
                </c:pt>
                <c:pt idx="734">
                  <c:v>4.3865806116634709E-2</c:v>
                </c:pt>
                <c:pt idx="735">
                  <c:v>4.4477549135597198E-2</c:v>
                </c:pt>
                <c:pt idx="736">
                  <c:v>4.4420697810926814E-2</c:v>
                </c:pt>
                <c:pt idx="737">
                  <c:v>4.4507814210559563E-2</c:v>
                </c:pt>
                <c:pt idx="738">
                  <c:v>4.352980503175246E-2</c:v>
                </c:pt>
                <c:pt idx="739">
                  <c:v>4.4005523943235703E-2</c:v>
                </c:pt>
                <c:pt idx="740">
                  <c:v>4.4436676267268077E-2</c:v>
                </c:pt>
                <c:pt idx="741">
                  <c:v>4.4206978454698322E-2</c:v>
                </c:pt>
                <c:pt idx="742">
                  <c:v>4.3607049950878322E-2</c:v>
                </c:pt>
                <c:pt idx="743">
                  <c:v>4.3690646898489581E-2</c:v>
                </c:pt>
                <c:pt idx="744">
                  <c:v>4.4089842957868733E-2</c:v>
                </c:pt>
                <c:pt idx="745">
                  <c:v>4.3690775773290384E-2</c:v>
                </c:pt>
                <c:pt idx="746">
                  <c:v>4.2792437815040808E-2</c:v>
                </c:pt>
                <c:pt idx="747">
                  <c:v>4.2311141142441118E-2</c:v>
                </c:pt>
                <c:pt idx="748">
                  <c:v>4.1824925229044532E-2</c:v>
                </c:pt>
                <c:pt idx="749">
                  <c:v>4.1349496855092843E-2</c:v>
                </c:pt>
                <c:pt idx="750">
                  <c:v>4.0519807808737589E-2</c:v>
                </c:pt>
                <c:pt idx="751">
                  <c:v>4.0202679471802533E-2</c:v>
                </c:pt>
                <c:pt idx="752">
                  <c:v>4.0715495073027005E-2</c:v>
                </c:pt>
                <c:pt idx="753">
                  <c:v>4.0099265189486206E-2</c:v>
                </c:pt>
                <c:pt idx="754">
                  <c:v>3.9643687803285449E-2</c:v>
                </c:pt>
                <c:pt idx="755">
                  <c:v>3.9342148557089916E-2</c:v>
                </c:pt>
                <c:pt idx="756">
                  <c:v>3.9639100226000284E-2</c:v>
                </c:pt>
                <c:pt idx="757">
                  <c:v>4.0023139445686459E-2</c:v>
                </c:pt>
                <c:pt idx="758">
                  <c:v>3.9785015594214906E-2</c:v>
                </c:pt>
                <c:pt idx="759">
                  <c:v>4.0302764979030417E-2</c:v>
                </c:pt>
                <c:pt idx="760">
                  <c:v>4.0626754839437729E-2</c:v>
                </c:pt>
                <c:pt idx="761">
                  <c:v>4.1712616535445481E-2</c:v>
                </c:pt>
                <c:pt idx="762">
                  <c:v>4.106362885943813E-2</c:v>
                </c:pt>
                <c:pt idx="763">
                  <c:v>4.0291390746900732E-2</c:v>
                </c:pt>
                <c:pt idx="764">
                  <c:v>4.0814235699108643E-2</c:v>
                </c:pt>
                <c:pt idx="765">
                  <c:v>4.0545790005221662E-2</c:v>
                </c:pt>
                <c:pt idx="766">
                  <c:v>4.0546681150463088E-2</c:v>
                </c:pt>
                <c:pt idx="767">
                  <c:v>4.1367698588496711E-2</c:v>
                </c:pt>
                <c:pt idx="768">
                  <c:v>4.1175469952026263E-2</c:v>
                </c:pt>
                <c:pt idx="769">
                  <c:v>4.130451205762857E-2</c:v>
                </c:pt>
                <c:pt idx="770">
                  <c:v>4.1807319580722375E-2</c:v>
                </c:pt>
                <c:pt idx="771">
                  <c:v>4.247914944034023E-2</c:v>
                </c:pt>
                <c:pt idx="772">
                  <c:v>4.1738928094050151E-2</c:v>
                </c:pt>
                <c:pt idx="773">
                  <c:v>4.050213239783218E-2</c:v>
                </c:pt>
                <c:pt idx="774">
                  <c:v>4.1145555920423585E-2</c:v>
                </c:pt>
                <c:pt idx="775">
                  <c:v>4.1091650962319724E-2</c:v>
                </c:pt>
                <c:pt idx="776">
                  <c:v>4.084593047306128E-2</c:v>
                </c:pt>
                <c:pt idx="777">
                  <c:v>4.1101314053735911E-2</c:v>
                </c:pt>
                <c:pt idx="778">
                  <c:v>4.1107292236904784E-2</c:v>
                </c:pt>
                <c:pt idx="779">
                  <c:v>4.0089975166100862E-2</c:v>
                </c:pt>
                <c:pt idx="780">
                  <c:v>4.0118984191056577E-2</c:v>
                </c:pt>
                <c:pt idx="781">
                  <c:v>3.9193663021603806E-2</c:v>
                </c:pt>
                <c:pt idx="782">
                  <c:v>3.9769162593263171E-2</c:v>
                </c:pt>
                <c:pt idx="783">
                  <c:v>3.8906120352069848E-2</c:v>
                </c:pt>
                <c:pt idx="784">
                  <c:v>3.8695344327800994E-2</c:v>
                </c:pt>
                <c:pt idx="785">
                  <c:v>3.7562265482702313E-2</c:v>
                </c:pt>
                <c:pt idx="786">
                  <c:v>3.8193897020244436E-2</c:v>
                </c:pt>
                <c:pt idx="787">
                  <c:v>3.6197023872731375E-2</c:v>
                </c:pt>
                <c:pt idx="788">
                  <c:v>3.6199662966629423E-2</c:v>
                </c:pt>
                <c:pt idx="789">
                  <c:v>3.6602844587312375E-2</c:v>
                </c:pt>
                <c:pt idx="790">
                  <c:v>3.8323115796025591E-2</c:v>
                </c:pt>
                <c:pt idx="791">
                  <c:v>3.7477951985451452E-2</c:v>
                </c:pt>
                <c:pt idx="792">
                  <c:v>3.7059368368134733E-2</c:v>
                </c:pt>
                <c:pt idx="793">
                  <c:v>3.753195041143819E-2</c:v>
                </c:pt>
                <c:pt idx="794">
                  <c:v>3.7553809086910785E-2</c:v>
                </c:pt>
                <c:pt idx="795">
                  <c:v>3.7855115134314436E-2</c:v>
                </c:pt>
                <c:pt idx="796">
                  <c:v>3.6463809839929896E-2</c:v>
                </c:pt>
                <c:pt idx="797">
                  <c:v>3.6732412687795736E-2</c:v>
                </c:pt>
                <c:pt idx="798">
                  <c:v>3.6640692279542933E-2</c:v>
                </c:pt>
                <c:pt idx="799">
                  <c:v>3.5743168678791293E-2</c:v>
                </c:pt>
                <c:pt idx="800">
                  <c:v>3.5916639580618172E-2</c:v>
                </c:pt>
                <c:pt idx="801">
                  <c:v>3.5367311419909189E-2</c:v>
                </c:pt>
                <c:pt idx="802">
                  <c:v>3.5540731031274614E-2</c:v>
                </c:pt>
                <c:pt idx="803">
                  <c:v>3.5635990882723172E-2</c:v>
                </c:pt>
                <c:pt idx="804">
                  <c:v>3.5483448954949245E-2</c:v>
                </c:pt>
                <c:pt idx="805">
                  <c:v>3.522011560731967E-2</c:v>
                </c:pt>
                <c:pt idx="806">
                  <c:v>3.4498903506963899E-2</c:v>
                </c:pt>
                <c:pt idx="807">
                  <c:v>3.366472577483548E-2</c:v>
                </c:pt>
                <c:pt idx="808">
                  <c:v>3.3881317543182285E-2</c:v>
                </c:pt>
                <c:pt idx="809">
                  <c:v>3.4347211183670706E-2</c:v>
                </c:pt>
                <c:pt idx="810">
                  <c:v>3.4115939167137024E-2</c:v>
                </c:pt>
                <c:pt idx="811">
                  <c:v>3.4156412210617208E-2</c:v>
                </c:pt>
                <c:pt idx="812">
                  <c:v>3.6047650786308096E-2</c:v>
                </c:pt>
                <c:pt idx="813">
                  <c:v>3.5309442102642502E-2</c:v>
                </c:pt>
                <c:pt idx="814">
                  <c:v>3.5089318268409164E-2</c:v>
                </c:pt>
                <c:pt idx="815">
                  <c:v>3.3591054689842657E-2</c:v>
                </c:pt>
                <c:pt idx="816">
                  <c:v>3.4194765868200569E-2</c:v>
                </c:pt>
                <c:pt idx="817">
                  <c:v>3.4667540258121347E-2</c:v>
                </c:pt>
                <c:pt idx="818">
                  <c:v>3.5776054811077332E-2</c:v>
                </c:pt>
                <c:pt idx="819">
                  <c:v>3.6311570885743709E-2</c:v>
                </c:pt>
                <c:pt idx="820">
                  <c:v>3.6671513404195694E-2</c:v>
                </c:pt>
                <c:pt idx="821">
                  <c:v>3.4847586800915549E-2</c:v>
                </c:pt>
                <c:pt idx="822">
                  <c:v>3.5567332460898424E-2</c:v>
                </c:pt>
                <c:pt idx="823">
                  <c:v>3.4050697485693719E-2</c:v>
                </c:pt>
                <c:pt idx="824">
                  <c:v>3.3492326636440979E-2</c:v>
                </c:pt>
                <c:pt idx="825">
                  <c:v>3.4423091357706576E-2</c:v>
                </c:pt>
                <c:pt idx="826">
                  <c:v>3.4486582856856546E-2</c:v>
                </c:pt>
                <c:pt idx="827">
                  <c:v>3.5082558564895422E-2</c:v>
                </c:pt>
                <c:pt idx="828">
                  <c:v>3.538730892302859E-2</c:v>
                </c:pt>
                <c:pt idx="829">
                  <c:v>3.6099065212850577E-2</c:v>
                </c:pt>
                <c:pt idx="830">
                  <c:v>3.6355361918897475E-2</c:v>
                </c:pt>
                <c:pt idx="831">
                  <c:v>3.5357098530287116E-2</c:v>
                </c:pt>
                <c:pt idx="832">
                  <c:v>3.5677305856461193E-2</c:v>
                </c:pt>
                <c:pt idx="833">
                  <c:v>3.5834038788852531E-2</c:v>
                </c:pt>
                <c:pt idx="834">
                  <c:v>3.5731341869127596E-2</c:v>
                </c:pt>
                <c:pt idx="835">
                  <c:v>3.5364519123828819E-2</c:v>
                </c:pt>
                <c:pt idx="836">
                  <c:v>3.5902912786730683E-2</c:v>
                </c:pt>
                <c:pt idx="837">
                  <c:v>3.4595856902046293E-2</c:v>
                </c:pt>
                <c:pt idx="838">
                  <c:v>3.4391304789233162E-2</c:v>
                </c:pt>
                <c:pt idx="839">
                  <c:v>3.3533523399343547E-2</c:v>
                </c:pt>
                <c:pt idx="840">
                  <c:v>3.4160496296925927E-2</c:v>
                </c:pt>
                <c:pt idx="841">
                  <c:v>3.3059406500156999E-2</c:v>
                </c:pt>
                <c:pt idx="842">
                  <c:v>3.173552158262747E-2</c:v>
                </c:pt>
                <c:pt idx="843">
                  <c:v>3.2259407982863406E-2</c:v>
                </c:pt>
                <c:pt idx="844">
                  <c:v>3.1004230914751251E-2</c:v>
                </c:pt>
                <c:pt idx="845">
                  <c:v>2.9689223828435349E-2</c:v>
                </c:pt>
                <c:pt idx="846">
                  <c:v>2.9472214944714623E-2</c:v>
                </c:pt>
                <c:pt idx="847">
                  <c:v>2.9255191634704664E-2</c:v>
                </c:pt>
                <c:pt idx="848">
                  <c:v>2.9560752827960904E-2</c:v>
                </c:pt>
                <c:pt idx="849">
                  <c:v>2.9786692699278972E-2</c:v>
                </c:pt>
                <c:pt idx="850">
                  <c:v>3.0445793236847193E-2</c:v>
                </c:pt>
                <c:pt idx="851">
                  <c:v>2.9898112407709357E-2</c:v>
                </c:pt>
                <c:pt idx="852">
                  <c:v>3.0798551974090982E-2</c:v>
                </c:pt>
                <c:pt idx="853">
                  <c:v>3.1565066969706436E-2</c:v>
                </c:pt>
                <c:pt idx="854">
                  <c:v>3.2344857720974216E-2</c:v>
                </c:pt>
                <c:pt idx="855">
                  <c:v>3.3282062084748557E-2</c:v>
                </c:pt>
                <c:pt idx="856">
                  <c:v>3.2095729227047572E-2</c:v>
                </c:pt>
                <c:pt idx="857">
                  <c:v>3.1967425853078386E-2</c:v>
                </c:pt>
                <c:pt idx="858">
                  <c:v>3.1634722575919157E-2</c:v>
                </c:pt>
                <c:pt idx="859">
                  <c:v>3.1770244595257124E-2</c:v>
                </c:pt>
                <c:pt idx="860">
                  <c:v>3.2290867194021231E-2</c:v>
                </c:pt>
                <c:pt idx="861">
                  <c:v>3.3219803057707414E-2</c:v>
                </c:pt>
                <c:pt idx="862">
                  <c:v>3.4279008622522714E-2</c:v>
                </c:pt>
                <c:pt idx="863">
                  <c:v>3.4023643982609944E-2</c:v>
                </c:pt>
                <c:pt idx="864">
                  <c:v>3.4376192821545339E-2</c:v>
                </c:pt>
                <c:pt idx="865">
                  <c:v>3.5441007669248348E-2</c:v>
                </c:pt>
                <c:pt idx="866">
                  <c:v>3.7008858675877887E-2</c:v>
                </c:pt>
                <c:pt idx="867">
                  <c:v>3.5936433944380536E-2</c:v>
                </c:pt>
                <c:pt idx="868">
                  <c:v>3.3909072051845901E-2</c:v>
                </c:pt>
                <c:pt idx="869">
                  <c:v>3.4776996222433167E-2</c:v>
                </c:pt>
                <c:pt idx="870">
                  <c:v>3.479066366842045E-2</c:v>
                </c:pt>
                <c:pt idx="871">
                  <c:v>3.4793688519274682E-2</c:v>
                </c:pt>
                <c:pt idx="872">
                  <c:v>3.5101106096539769E-2</c:v>
                </c:pt>
                <c:pt idx="873">
                  <c:v>3.5195872206363846E-2</c:v>
                </c:pt>
                <c:pt idx="874">
                  <c:v>3.5389622004184752E-2</c:v>
                </c:pt>
                <c:pt idx="875">
                  <c:v>3.4866696450439189E-2</c:v>
                </c:pt>
                <c:pt idx="876">
                  <c:v>3.4591723752665927E-2</c:v>
                </c:pt>
                <c:pt idx="877">
                  <c:v>3.4515648452618411E-2</c:v>
                </c:pt>
                <c:pt idx="878">
                  <c:v>3.5228086102180631E-2</c:v>
                </c:pt>
                <c:pt idx="879">
                  <c:v>3.5075565165423928E-2</c:v>
                </c:pt>
                <c:pt idx="880">
                  <c:v>3.5644802877361249E-2</c:v>
                </c:pt>
                <c:pt idx="881">
                  <c:v>3.5534015539105797E-2</c:v>
                </c:pt>
                <c:pt idx="882">
                  <c:v>3.623367948512813E-2</c:v>
                </c:pt>
                <c:pt idx="883">
                  <c:v>3.6649289578770325E-2</c:v>
                </c:pt>
                <c:pt idx="884">
                  <c:v>3.7019983322860481E-2</c:v>
                </c:pt>
                <c:pt idx="885">
                  <c:v>3.7250919736527131E-2</c:v>
                </c:pt>
                <c:pt idx="886">
                  <c:v>3.6916235887531547E-2</c:v>
                </c:pt>
                <c:pt idx="887">
                  <c:v>3.7180606230962365E-2</c:v>
                </c:pt>
                <c:pt idx="888">
                  <c:v>3.7291133402537736E-2</c:v>
                </c:pt>
                <c:pt idx="889">
                  <c:v>3.7899217777217595E-2</c:v>
                </c:pt>
                <c:pt idx="890">
                  <c:v>3.9893593674486687E-2</c:v>
                </c:pt>
                <c:pt idx="891">
                  <c:v>3.961214113055582E-2</c:v>
                </c:pt>
                <c:pt idx="892">
                  <c:v>3.9033985708584185E-2</c:v>
                </c:pt>
                <c:pt idx="893">
                  <c:v>3.8630391312669397E-2</c:v>
                </c:pt>
                <c:pt idx="894">
                  <c:v>3.9339929884940852E-2</c:v>
                </c:pt>
                <c:pt idx="895">
                  <c:v>3.9634638766950656E-2</c:v>
                </c:pt>
                <c:pt idx="896">
                  <c:v>4.012338927904071E-2</c:v>
                </c:pt>
                <c:pt idx="897">
                  <c:v>4.0357527609594601E-2</c:v>
                </c:pt>
                <c:pt idx="898">
                  <c:v>4.0669795343509826E-2</c:v>
                </c:pt>
                <c:pt idx="899">
                  <c:v>4.0856956745962091E-2</c:v>
                </c:pt>
                <c:pt idx="900">
                  <c:v>4.0473546654898961E-2</c:v>
                </c:pt>
                <c:pt idx="901">
                  <c:v>4.0840389823384171E-2</c:v>
                </c:pt>
                <c:pt idx="902">
                  <c:v>3.9559046579561427E-2</c:v>
                </c:pt>
                <c:pt idx="903">
                  <c:v>3.8972975427544014E-2</c:v>
                </c:pt>
                <c:pt idx="904">
                  <c:v>3.8809949696303872E-2</c:v>
                </c:pt>
                <c:pt idx="905">
                  <c:v>3.9105634579764049E-2</c:v>
                </c:pt>
                <c:pt idx="906">
                  <c:v>3.9010076981439684E-2</c:v>
                </c:pt>
                <c:pt idx="907">
                  <c:v>3.8564926697916113E-2</c:v>
                </c:pt>
                <c:pt idx="908">
                  <c:v>3.8388610226787155E-2</c:v>
                </c:pt>
                <c:pt idx="909">
                  <c:v>3.8572690479834068E-2</c:v>
                </c:pt>
                <c:pt idx="910">
                  <c:v>3.868783975835343E-2</c:v>
                </c:pt>
                <c:pt idx="911">
                  <c:v>3.8361633153396843E-2</c:v>
                </c:pt>
                <c:pt idx="912">
                  <c:v>3.8081213160814538E-2</c:v>
                </c:pt>
                <c:pt idx="913">
                  <c:v>3.710326117224922E-2</c:v>
                </c:pt>
                <c:pt idx="914">
                  <c:v>3.5907950011349159E-2</c:v>
                </c:pt>
                <c:pt idx="915">
                  <c:v>3.5633326424852479E-2</c:v>
                </c:pt>
                <c:pt idx="916">
                  <c:v>3.6015144060777375E-2</c:v>
                </c:pt>
                <c:pt idx="917">
                  <c:v>3.5043249098016031E-2</c:v>
                </c:pt>
                <c:pt idx="918">
                  <c:v>3.5313010329709335E-2</c:v>
                </c:pt>
                <c:pt idx="919">
                  <c:v>3.3900970414348634E-2</c:v>
                </c:pt>
                <c:pt idx="920">
                  <c:v>3.3797545771321442E-2</c:v>
                </c:pt>
                <c:pt idx="921">
                  <c:v>3.3846043015835894E-2</c:v>
                </c:pt>
                <c:pt idx="922">
                  <c:v>3.3792389735106863E-2</c:v>
                </c:pt>
                <c:pt idx="923">
                  <c:v>3.3607826601200819E-2</c:v>
                </c:pt>
                <c:pt idx="924">
                  <c:v>3.3679161177012432E-2</c:v>
                </c:pt>
                <c:pt idx="925">
                  <c:v>3.465444033545563E-2</c:v>
                </c:pt>
                <c:pt idx="926">
                  <c:v>3.3561955094879178E-2</c:v>
                </c:pt>
                <c:pt idx="927">
                  <c:v>3.3883009468331587E-2</c:v>
                </c:pt>
                <c:pt idx="928">
                  <c:v>3.4157575994621367E-2</c:v>
                </c:pt>
                <c:pt idx="929">
                  <c:v>3.5047308448033651E-2</c:v>
                </c:pt>
                <c:pt idx="930">
                  <c:v>3.673963682010388E-2</c:v>
                </c:pt>
                <c:pt idx="931">
                  <c:v>3.9052658820627063E-2</c:v>
                </c:pt>
                <c:pt idx="932">
                  <c:v>3.9052843617030729E-2</c:v>
                </c:pt>
                <c:pt idx="933">
                  <c:v>3.9215726352460401E-2</c:v>
                </c:pt>
                <c:pt idx="934">
                  <c:v>3.9046934386728821E-2</c:v>
                </c:pt>
                <c:pt idx="935">
                  <c:v>4.0412729199668943E-2</c:v>
                </c:pt>
                <c:pt idx="936">
                  <c:v>4.1240828795129018E-2</c:v>
                </c:pt>
                <c:pt idx="937">
                  <c:v>4.2252340441842652E-2</c:v>
                </c:pt>
                <c:pt idx="938">
                  <c:v>4.1774520819984687E-2</c:v>
                </c:pt>
                <c:pt idx="939">
                  <c:v>4.1516223964208412E-2</c:v>
                </c:pt>
                <c:pt idx="940">
                  <c:v>4.1941065988762072E-2</c:v>
                </c:pt>
                <c:pt idx="941">
                  <c:v>4.1438812122304568E-2</c:v>
                </c:pt>
                <c:pt idx="942">
                  <c:v>4.0986908343923392E-2</c:v>
                </c:pt>
                <c:pt idx="943">
                  <c:v>4.1271598885455237E-2</c:v>
                </c:pt>
                <c:pt idx="944">
                  <c:v>4.1038885571978004E-2</c:v>
                </c:pt>
                <c:pt idx="945">
                  <c:v>4.0111647883533288E-2</c:v>
                </c:pt>
                <c:pt idx="946">
                  <c:v>3.9848947783226327E-2</c:v>
                </c:pt>
                <c:pt idx="947">
                  <c:v>3.8535797004609219E-2</c:v>
                </c:pt>
                <c:pt idx="948">
                  <c:v>3.7369180926050571E-2</c:v>
                </c:pt>
                <c:pt idx="949">
                  <c:v>3.7110901863206688E-2</c:v>
                </c:pt>
                <c:pt idx="950">
                  <c:v>3.6455326306888407E-2</c:v>
                </c:pt>
                <c:pt idx="951">
                  <c:v>3.6103182462026907E-2</c:v>
                </c:pt>
                <c:pt idx="952">
                  <c:v>3.5631259509001097E-2</c:v>
                </c:pt>
                <c:pt idx="953">
                  <c:v>3.4740038296314064E-2</c:v>
                </c:pt>
                <c:pt idx="954">
                  <c:v>3.4606112930391925E-2</c:v>
                </c:pt>
                <c:pt idx="955">
                  <c:v>3.4076327468373351E-2</c:v>
                </c:pt>
                <c:pt idx="956">
                  <c:v>3.400338495684839E-2</c:v>
                </c:pt>
                <c:pt idx="957">
                  <c:v>3.3279647491063796E-2</c:v>
                </c:pt>
                <c:pt idx="958">
                  <c:v>3.4135639022911175E-2</c:v>
                </c:pt>
                <c:pt idx="959">
                  <c:v>3.3782996688216216E-2</c:v>
                </c:pt>
                <c:pt idx="960">
                  <c:v>3.2766105132726889E-2</c:v>
                </c:pt>
                <c:pt idx="961">
                  <c:v>3.3018398672284704E-2</c:v>
                </c:pt>
                <c:pt idx="962">
                  <c:v>3.3057963010444252E-2</c:v>
                </c:pt>
                <c:pt idx="963">
                  <c:v>3.4324627176368167E-2</c:v>
                </c:pt>
                <c:pt idx="964">
                  <c:v>3.4976575743043491E-2</c:v>
                </c:pt>
                <c:pt idx="965">
                  <c:v>3.5530376005355517E-2</c:v>
                </c:pt>
                <c:pt idx="966">
                  <c:v>3.5274002093660918E-2</c:v>
                </c:pt>
                <c:pt idx="967">
                  <c:v>3.4559243855397742E-2</c:v>
                </c:pt>
                <c:pt idx="968">
                  <c:v>3.4831227943598553E-2</c:v>
                </c:pt>
                <c:pt idx="969">
                  <c:v>3.4324714933545775E-2</c:v>
                </c:pt>
                <c:pt idx="970">
                  <c:v>3.4489974285584209E-2</c:v>
                </c:pt>
                <c:pt idx="971">
                  <c:v>3.405818850153388E-2</c:v>
                </c:pt>
                <c:pt idx="972">
                  <c:v>3.4565784174631069E-2</c:v>
                </c:pt>
                <c:pt idx="973">
                  <c:v>3.3427610392102756E-2</c:v>
                </c:pt>
                <c:pt idx="974">
                  <c:v>3.3939308089604527E-2</c:v>
                </c:pt>
                <c:pt idx="975">
                  <c:v>3.4001512926280918E-2</c:v>
                </c:pt>
                <c:pt idx="976">
                  <c:v>3.391145724385531E-2</c:v>
                </c:pt>
                <c:pt idx="977">
                  <c:v>3.4300975444293703E-2</c:v>
                </c:pt>
                <c:pt idx="978">
                  <c:v>3.5692594305467069E-2</c:v>
                </c:pt>
                <c:pt idx="979">
                  <c:v>3.5980052433800223E-2</c:v>
                </c:pt>
                <c:pt idx="980">
                  <c:v>3.5407534174730547E-2</c:v>
                </c:pt>
                <c:pt idx="981">
                  <c:v>3.7203669316927715E-2</c:v>
                </c:pt>
                <c:pt idx="982">
                  <c:v>3.7234694447692389E-2</c:v>
                </c:pt>
                <c:pt idx="983">
                  <c:v>3.5903200980738001E-2</c:v>
                </c:pt>
                <c:pt idx="984">
                  <c:v>3.6061264607923187E-2</c:v>
                </c:pt>
                <c:pt idx="985">
                  <c:v>3.5485102017648262E-2</c:v>
                </c:pt>
                <c:pt idx="986">
                  <c:v>3.6012637230430078E-2</c:v>
                </c:pt>
                <c:pt idx="987">
                  <c:v>3.4872270093503792E-2</c:v>
                </c:pt>
                <c:pt idx="988">
                  <c:v>3.6184934439469546E-2</c:v>
                </c:pt>
                <c:pt idx="989">
                  <c:v>3.4554520049379887E-2</c:v>
                </c:pt>
                <c:pt idx="990">
                  <c:v>3.3471421081939054E-2</c:v>
                </c:pt>
                <c:pt idx="991">
                  <c:v>3.2738362556939495E-2</c:v>
                </c:pt>
                <c:pt idx="992">
                  <c:v>3.0656459898407165E-2</c:v>
                </c:pt>
                <c:pt idx="993">
                  <c:v>3.0327074926367568E-2</c:v>
                </c:pt>
                <c:pt idx="994">
                  <c:v>3.1139508111992422E-2</c:v>
                </c:pt>
                <c:pt idx="995">
                  <c:v>3.1867800050507655E-2</c:v>
                </c:pt>
                <c:pt idx="996">
                  <c:v>3.2305275183460207E-2</c:v>
                </c:pt>
                <c:pt idx="997">
                  <c:v>3.37902465364757E-2</c:v>
                </c:pt>
                <c:pt idx="998">
                  <c:v>3.4395217604741742E-2</c:v>
                </c:pt>
                <c:pt idx="999">
                  <c:v>3.3774450350828024E-2</c:v>
                </c:pt>
                <c:pt idx="1000">
                  <c:v>3.4127447455850522E-2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A8-46E9-A645-D76BBF553375}"/>
            </c:ext>
          </c:extLst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3.964843964157936E-2</c:v>
                </c:pt>
                <c:pt idx="1">
                  <c:v>3.9196343847871393E-2</c:v>
                </c:pt>
                <c:pt idx="2">
                  <c:v>3.9217945745987262E-2</c:v>
                </c:pt>
                <c:pt idx="3">
                  <c:v>3.8700073760090548E-2</c:v>
                </c:pt>
                <c:pt idx="4">
                  <c:v>3.8735353290900894E-2</c:v>
                </c:pt>
                <c:pt idx="5">
                  <c:v>3.9442974957303527E-2</c:v>
                </c:pt>
                <c:pt idx="6">
                  <c:v>3.9522659350527789E-2</c:v>
                </c:pt>
                <c:pt idx="7">
                  <c:v>4.0352783028044091E-2</c:v>
                </c:pt>
                <c:pt idx="8">
                  <c:v>4.0140559777305303E-2</c:v>
                </c:pt>
                <c:pt idx="9">
                  <c:v>4.0678097813287357E-2</c:v>
                </c:pt>
                <c:pt idx="10">
                  <c:v>4.1044743739673532E-2</c:v>
                </c:pt>
                <c:pt idx="11">
                  <c:v>4.1037258244457669E-2</c:v>
                </c:pt>
                <c:pt idx="12">
                  <c:v>4.063841720964214E-2</c:v>
                </c:pt>
                <c:pt idx="13">
                  <c:v>4.1528156835949764E-2</c:v>
                </c:pt>
                <c:pt idx="14">
                  <c:v>4.1588466265311312E-2</c:v>
                </c:pt>
                <c:pt idx="15">
                  <c:v>4.2435709591237561E-2</c:v>
                </c:pt>
                <c:pt idx="16">
                  <c:v>4.2417303937815815E-2</c:v>
                </c:pt>
                <c:pt idx="17">
                  <c:v>4.2865728956827012E-2</c:v>
                </c:pt>
                <c:pt idx="18">
                  <c:v>4.2898294162281546E-2</c:v>
                </c:pt>
                <c:pt idx="19">
                  <c:v>4.373142635195252E-2</c:v>
                </c:pt>
                <c:pt idx="20">
                  <c:v>4.3722820142762145E-2</c:v>
                </c:pt>
                <c:pt idx="21">
                  <c:v>4.4208887845906431E-2</c:v>
                </c:pt>
                <c:pt idx="22">
                  <c:v>4.4811751492020782E-2</c:v>
                </c:pt>
                <c:pt idx="23">
                  <c:v>4.4182353337476568E-2</c:v>
                </c:pt>
                <c:pt idx="24">
                  <c:v>4.2903855379010626E-2</c:v>
                </c:pt>
                <c:pt idx="25">
                  <c:v>4.3681923967050201E-2</c:v>
                </c:pt>
                <c:pt idx="26">
                  <c:v>4.3870332983753646E-2</c:v>
                </c:pt>
                <c:pt idx="27">
                  <c:v>4.3611709700587038E-2</c:v>
                </c:pt>
                <c:pt idx="28">
                  <c:v>4.37450573826434E-2</c:v>
                </c:pt>
                <c:pt idx="29">
                  <c:v>4.2875723615400811E-2</c:v>
                </c:pt>
                <c:pt idx="30">
                  <c:v>4.2356940550680726E-2</c:v>
                </c:pt>
                <c:pt idx="31">
                  <c:v>4.3097125188245197E-2</c:v>
                </c:pt>
                <c:pt idx="32">
                  <c:v>4.2924744112106242E-2</c:v>
                </c:pt>
                <c:pt idx="33">
                  <c:v>4.3198447876619334E-2</c:v>
                </c:pt>
                <c:pt idx="34">
                  <c:v>4.3787783317905053E-2</c:v>
                </c:pt>
                <c:pt idx="35">
                  <c:v>4.4572035786742077E-2</c:v>
                </c:pt>
                <c:pt idx="36">
                  <c:v>4.5312862108890455E-2</c:v>
                </c:pt>
                <c:pt idx="37">
                  <c:v>4.5713532595316936E-2</c:v>
                </c:pt>
                <c:pt idx="38">
                  <c:v>4.5413547831952839E-2</c:v>
                </c:pt>
                <c:pt idx="39">
                  <c:v>4.5244064633279901E-2</c:v>
                </c:pt>
                <c:pt idx="40">
                  <c:v>4.5209716999441055E-2</c:v>
                </c:pt>
                <c:pt idx="41">
                  <c:v>4.5216816137682705E-2</c:v>
                </c:pt>
                <c:pt idx="42">
                  <c:v>4.4917304541414772E-2</c:v>
                </c:pt>
                <c:pt idx="43">
                  <c:v>4.453554158844035E-2</c:v>
                </c:pt>
                <c:pt idx="44">
                  <c:v>4.4279350964460361E-2</c:v>
                </c:pt>
                <c:pt idx="45">
                  <c:v>4.4455290207744198E-2</c:v>
                </c:pt>
                <c:pt idx="46">
                  <c:v>4.5228908768875614E-2</c:v>
                </c:pt>
                <c:pt idx="47">
                  <c:v>4.5474858072867622E-2</c:v>
                </c:pt>
                <c:pt idx="48">
                  <c:v>4.5005129794632337E-2</c:v>
                </c:pt>
                <c:pt idx="49">
                  <c:v>4.5800844497891388E-2</c:v>
                </c:pt>
                <c:pt idx="50">
                  <c:v>4.5316108827722412E-2</c:v>
                </c:pt>
                <c:pt idx="51">
                  <c:v>4.6315047087813241E-2</c:v>
                </c:pt>
                <c:pt idx="52">
                  <c:v>4.6154220290083765E-2</c:v>
                </c:pt>
                <c:pt idx="53">
                  <c:v>4.467918396021632E-2</c:v>
                </c:pt>
                <c:pt idx="54">
                  <c:v>4.4574436483780323E-2</c:v>
                </c:pt>
                <c:pt idx="55">
                  <c:v>4.456991636875892E-2</c:v>
                </c:pt>
                <c:pt idx="56">
                  <c:v>4.4583780956468484E-2</c:v>
                </c:pt>
                <c:pt idx="57">
                  <c:v>4.4655970164796978E-2</c:v>
                </c:pt>
                <c:pt idx="58">
                  <c:v>4.4566962437482642E-2</c:v>
                </c:pt>
                <c:pt idx="59">
                  <c:v>4.5194234611275391E-2</c:v>
                </c:pt>
                <c:pt idx="60">
                  <c:v>4.541914807370688E-2</c:v>
                </c:pt>
                <c:pt idx="61">
                  <c:v>4.4943494746423868E-2</c:v>
                </c:pt>
                <c:pt idx="62">
                  <c:v>4.4248679922577888E-2</c:v>
                </c:pt>
                <c:pt idx="63">
                  <c:v>4.4042912456737561E-2</c:v>
                </c:pt>
                <c:pt idx="64">
                  <c:v>4.3720963687011984E-2</c:v>
                </c:pt>
                <c:pt idx="65">
                  <c:v>4.2996743169288899E-2</c:v>
                </c:pt>
                <c:pt idx="66">
                  <c:v>4.2007926914922701E-2</c:v>
                </c:pt>
                <c:pt idx="67">
                  <c:v>4.2592427533513229E-2</c:v>
                </c:pt>
                <c:pt idx="68">
                  <c:v>4.3328577345532276E-2</c:v>
                </c:pt>
                <c:pt idx="69">
                  <c:v>4.2639114883187793E-2</c:v>
                </c:pt>
                <c:pt idx="70">
                  <c:v>4.2364304278664326E-2</c:v>
                </c:pt>
                <c:pt idx="71">
                  <c:v>4.2424605630259724E-2</c:v>
                </c:pt>
                <c:pt idx="72">
                  <c:v>4.3583597237010885E-2</c:v>
                </c:pt>
                <c:pt idx="73">
                  <c:v>4.3410569015174406E-2</c:v>
                </c:pt>
                <c:pt idx="74">
                  <c:v>4.2423124647747626E-2</c:v>
                </c:pt>
                <c:pt idx="75">
                  <c:v>4.2203778730432413E-2</c:v>
                </c:pt>
                <c:pt idx="76">
                  <c:v>4.0925791099792802E-2</c:v>
                </c:pt>
                <c:pt idx="77">
                  <c:v>4.1190451680759362E-2</c:v>
                </c:pt>
                <c:pt idx="78">
                  <c:v>4.0575052181949532E-2</c:v>
                </c:pt>
                <c:pt idx="79">
                  <c:v>3.9505512749007238E-2</c:v>
                </c:pt>
                <c:pt idx="80">
                  <c:v>3.9014846481809008E-2</c:v>
                </c:pt>
                <c:pt idx="81">
                  <c:v>3.7643355775533738E-2</c:v>
                </c:pt>
                <c:pt idx="82">
                  <c:v>3.7200052447897321E-2</c:v>
                </c:pt>
                <c:pt idx="83">
                  <c:v>3.697788190742194E-2</c:v>
                </c:pt>
                <c:pt idx="84">
                  <c:v>3.6850026267585601E-2</c:v>
                </c:pt>
                <c:pt idx="85">
                  <c:v>3.6891943888987144E-2</c:v>
                </c:pt>
                <c:pt idx="86">
                  <c:v>3.7990686322579389E-2</c:v>
                </c:pt>
                <c:pt idx="87">
                  <c:v>3.760603295468621E-2</c:v>
                </c:pt>
                <c:pt idx="88">
                  <c:v>3.7969074969256229E-2</c:v>
                </c:pt>
                <c:pt idx="89">
                  <c:v>3.7552371132592945E-2</c:v>
                </c:pt>
                <c:pt idx="90">
                  <c:v>3.6794412205385603E-2</c:v>
                </c:pt>
                <c:pt idx="91">
                  <c:v>3.5243327481489589E-2</c:v>
                </c:pt>
                <c:pt idx="92">
                  <c:v>3.5658725821276542E-2</c:v>
                </c:pt>
                <c:pt idx="93">
                  <c:v>3.5432389004841511E-2</c:v>
                </c:pt>
                <c:pt idx="94">
                  <c:v>3.6539669209807953E-2</c:v>
                </c:pt>
                <c:pt idx="95">
                  <c:v>3.6513545480422953E-2</c:v>
                </c:pt>
                <c:pt idx="96">
                  <c:v>3.5107060371590518E-2</c:v>
                </c:pt>
                <c:pt idx="97">
                  <c:v>3.4384503952626821E-2</c:v>
                </c:pt>
                <c:pt idx="98">
                  <c:v>3.4257919696515572E-2</c:v>
                </c:pt>
                <c:pt idx="99">
                  <c:v>3.4123357641122024E-2</c:v>
                </c:pt>
                <c:pt idx="100">
                  <c:v>3.3606899609052131E-2</c:v>
                </c:pt>
                <c:pt idx="101">
                  <c:v>3.3597137505929887E-2</c:v>
                </c:pt>
                <c:pt idx="102">
                  <c:v>3.3415020317121139E-2</c:v>
                </c:pt>
                <c:pt idx="103">
                  <c:v>3.2662691055092487E-2</c:v>
                </c:pt>
                <c:pt idx="104">
                  <c:v>3.2404115545694501E-2</c:v>
                </c:pt>
                <c:pt idx="105">
                  <c:v>3.2354496859359184E-2</c:v>
                </c:pt>
                <c:pt idx="106">
                  <c:v>3.1419874098368702E-2</c:v>
                </c:pt>
                <c:pt idx="107">
                  <c:v>3.0742360004656216E-2</c:v>
                </c:pt>
                <c:pt idx="108">
                  <c:v>3.1583608237747314E-2</c:v>
                </c:pt>
                <c:pt idx="109">
                  <c:v>3.1059010458919612E-2</c:v>
                </c:pt>
                <c:pt idx="110">
                  <c:v>3.0243420689339356E-2</c:v>
                </c:pt>
                <c:pt idx="111">
                  <c:v>2.958130066721204E-2</c:v>
                </c:pt>
                <c:pt idx="112">
                  <c:v>2.861409283213517E-2</c:v>
                </c:pt>
                <c:pt idx="113">
                  <c:v>2.8848785575146713E-2</c:v>
                </c:pt>
                <c:pt idx="114">
                  <c:v>2.9218357533870223E-2</c:v>
                </c:pt>
                <c:pt idx="115">
                  <c:v>2.8605395870152383E-2</c:v>
                </c:pt>
                <c:pt idx="116">
                  <c:v>2.8928090226674728E-2</c:v>
                </c:pt>
                <c:pt idx="117">
                  <c:v>2.7791006474540803E-2</c:v>
                </c:pt>
                <c:pt idx="118">
                  <c:v>2.6811999591586446E-2</c:v>
                </c:pt>
                <c:pt idx="119">
                  <c:v>2.6366172372463016E-2</c:v>
                </c:pt>
                <c:pt idx="120">
                  <c:v>2.6199597127465304E-2</c:v>
                </c:pt>
                <c:pt idx="121">
                  <c:v>2.610488555520192E-2</c:v>
                </c:pt>
                <c:pt idx="122">
                  <c:v>2.619458608617484E-2</c:v>
                </c:pt>
                <c:pt idx="123">
                  <c:v>2.5227050406116797E-2</c:v>
                </c:pt>
                <c:pt idx="124">
                  <c:v>2.4662929396435346E-2</c:v>
                </c:pt>
                <c:pt idx="125">
                  <c:v>2.5361158959856193E-2</c:v>
                </c:pt>
                <c:pt idx="126">
                  <c:v>2.5590721109596707E-2</c:v>
                </c:pt>
                <c:pt idx="127">
                  <c:v>2.5347299312006712E-2</c:v>
                </c:pt>
                <c:pt idx="128">
                  <c:v>2.6382802954101742E-2</c:v>
                </c:pt>
                <c:pt idx="129">
                  <c:v>2.6452819082929683E-2</c:v>
                </c:pt>
                <c:pt idx="130">
                  <c:v>2.6117869305470318E-2</c:v>
                </c:pt>
                <c:pt idx="131">
                  <c:v>2.6408055914034816E-2</c:v>
                </c:pt>
                <c:pt idx="132">
                  <c:v>2.6656790049110278E-2</c:v>
                </c:pt>
                <c:pt idx="133">
                  <c:v>2.7026394902605708E-2</c:v>
                </c:pt>
                <c:pt idx="134">
                  <c:v>2.7345670245861802E-2</c:v>
                </c:pt>
                <c:pt idx="135">
                  <c:v>2.6496229666357965E-2</c:v>
                </c:pt>
                <c:pt idx="136">
                  <c:v>2.8536983332684607E-2</c:v>
                </c:pt>
                <c:pt idx="137">
                  <c:v>2.7775699053005847E-2</c:v>
                </c:pt>
                <c:pt idx="138">
                  <c:v>2.6951555984043946E-2</c:v>
                </c:pt>
                <c:pt idx="139">
                  <c:v>2.6581476151846591E-2</c:v>
                </c:pt>
                <c:pt idx="140">
                  <c:v>2.5120396486902848E-2</c:v>
                </c:pt>
                <c:pt idx="141">
                  <c:v>2.5645285343582479E-2</c:v>
                </c:pt>
                <c:pt idx="142">
                  <c:v>2.5737060356215775E-2</c:v>
                </c:pt>
                <c:pt idx="143">
                  <c:v>2.5969228146600274E-2</c:v>
                </c:pt>
                <c:pt idx="144">
                  <c:v>2.5408701441916027E-2</c:v>
                </c:pt>
                <c:pt idx="145">
                  <c:v>2.6274765024698925E-2</c:v>
                </c:pt>
                <c:pt idx="146">
                  <c:v>2.7195346072369071E-2</c:v>
                </c:pt>
                <c:pt idx="147">
                  <c:v>2.6279873221608886E-2</c:v>
                </c:pt>
                <c:pt idx="148">
                  <c:v>2.5879914411569217E-2</c:v>
                </c:pt>
                <c:pt idx="149">
                  <c:v>2.5901551458804063E-2</c:v>
                </c:pt>
                <c:pt idx="150">
                  <c:v>2.57253236133583E-2</c:v>
                </c:pt>
                <c:pt idx="151">
                  <c:v>2.5308028911948156E-2</c:v>
                </c:pt>
                <c:pt idx="152">
                  <c:v>2.5804900283337852E-2</c:v>
                </c:pt>
                <c:pt idx="153">
                  <c:v>2.5578024857356683E-2</c:v>
                </c:pt>
                <c:pt idx="154">
                  <c:v>2.4382962169205401E-2</c:v>
                </c:pt>
                <c:pt idx="155">
                  <c:v>2.4241807098429248E-2</c:v>
                </c:pt>
                <c:pt idx="156">
                  <c:v>2.3865284792088885E-2</c:v>
                </c:pt>
                <c:pt idx="157">
                  <c:v>2.3531881263957343E-2</c:v>
                </c:pt>
                <c:pt idx="158">
                  <c:v>2.344180210226246E-2</c:v>
                </c:pt>
                <c:pt idx="159">
                  <c:v>2.4037590241387283E-2</c:v>
                </c:pt>
                <c:pt idx="160">
                  <c:v>2.4156709196228258E-2</c:v>
                </c:pt>
                <c:pt idx="161">
                  <c:v>2.2842458450841822E-2</c:v>
                </c:pt>
                <c:pt idx="162">
                  <c:v>2.3036185260686584E-2</c:v>
                </c:pt>
                <c:pt idx="163">
                  <c:v>2.4045796044646406E-2</c:v>
                </c:pt>
                <c:pt idx="164">
                  <c:v>2.416181813701572E-2</c:v>
                </c:pt>
                <c:pt idx="165">
                  <c:v>2.4168486685607185E-2</c:v>
                </c:pt>
                <c:pt idx="166">
                  <c:v>2.4609594158761509E-2</c:v>
                </c:pt>
                <c:pt idx="167">
                  <c:v>2.3986747630629985E-2</c:v>
                </c:pt>
                <c:pt idx="168">
                  <c:v>2.2959968647876874E-2</c:v>
                </c:pt>
                <c:pt idx="169">
                  <c:v>2.1954729188097693E-2</c:v>
                </c:pt>
                <c:pt idx="170">
                  <c:v>2.2370808057032659E-2</c:v>
                </c:pt>
                <c:pt idx="171">
                  <c:v>2.0637398794505251E-2</c:v>
                </c:pt>
                <c:pt idx="172">
                  <c:v>1.9381128167102898E-2</c:v>
                </c:pt>
                <c:pt idx="173">
                  <c:v>1.8136029805910881E-2</c:v>
                </c:pt>
                <c:pt idx="174">
                  <c:v>1.7704608713863861E-2</c:v>
                </c:pt>
                <c:pt idx="175">
                  <c:v>1.7842210804448859E-2</c:v>
                </c:pt>
                <c:pt idx="176">
                  <c:v>1.8323462802602653E-2</c:v>
                </c:pt>
                <c:pt idx="177">
                  <c:v>1.8170095898511558E-2</c:v>
                </c:pt>
                <c:pt idx="178">
                  <c:v>1.8127942933598689E-2</c:v>
                </c:pt>
                <c:pt idx="179">
                  <c:v>1.7166451999238941E-2</c:v>
                </c:pt>
                <c:pt idx="180">
                  <c:v>1.669653908359827E-2</c:v>
                </c:pt>
                <c:pt idx="181">
                  <c:v>1.7221002209033383E-2</c:v>
                </c:pt>
                <c:pt idx="182">
                  <c:v>1.705144648180951E-2</c:v>
                </c:pt>
                <c:pt idx="183">
                  <c:v>1.7337690135071856E-2</c:v>
                </c:pt>
                <c:pt idx="184">
                  <c:v>1.7626053508172798E-2</c:v>
                </c:pt>
                <c:pt idx="185">
                  <c:v>1.8103265140162236E-2</c:v>
                </c:pt>
                <c:pt idx="186">
                  <c:v>1.911492538066277E-2</c:v>
                </c:pt>
                <c:pt idx="187">
                  <c:v>1.947416818995186E-2</c:v>
                </c:pt>
                <c:pt idx="188">
                  <c:v>1.8755857669672395E-2</c:v>
                </c:pt>
                <c:pt idx="189">
                  <c:v>1.9725722500416244E-2</c:v>
                </c:pt>
                <c:pt idx="190">
                  <c:v>1.8495091009966151E-2</c:v>
                </c:pt>
                <c:pt idx="191">
                  <c:v>1.9292467153628385E-2</c:v>
                </c:pt>
                <c:pt idx="192">
                  <c:v>1.8436621951055367E-2</c:v>
                </c:pt>
                <c:pt idx="193">
                  <c:v>1.878402110455131E-2</c:v>
                </c:pt>
                <c:pt idx="194">
                  <c:v>1.866223315107637E-2</c:v>
                </c:pt>
                <c:pt idx="195">
                  <c:v>1.8834355798067179E-2</c:v>
                </c:pt>
                <c:pt idx="196">
                  <c:v>1.805772101480007E-2</c:v>
                </c:pt>
                <c:pt idx="197">
                  <c:v>1.8305225677437181E-2</c:v>
                </c:pt>
                <c:pt idx="198">
                  <c:v>1.7930432914933268E-2</c:v>
                </c:pt>
                <c:pt idx="199">
                  <c:v>1.721059434188689E-2</c:v>
                </c:pt>
                <c:pt idx="200">
                  <c:v>1.7181266922582129E-2</c:v>
                </c:pt>
                <c:pt idx="201">
                  <c:v>1.7174882054293551E-2</c:v>
                </c:pt>
                <c:pt idx="202">
                  <c:v>1.7131002514331181E-2</c:v>
                </c:pt>
                <c:pt idx="203">
                  <c:v>1.6852356375906707E-2</c:v>
                </c:pt>
                <c:pt idx="204">
                  <c:v>1.5789343029861392E-2</c:v>
                </c:pt>
                <c:pt idx="205">
                  <c:v>1.5908223636143755E-2</c:v>
                </c:pt>
                <c:pt idx="206">
                  <c:v>1.5240744333549822E-2</c:v>
                </c:pt>
                <c:pt idx="207">
                  <c:v>1.4514072234606965E-2</c:v>
                </c:pt>
                <c:pt idx="208">
                  <c:v>1.6425782579334757E-2</c:v>
                </c:pt>
                <c:pt idx="209">
                  <c:v>1.7181679386920022E-2</c:v>
                </c:pt>
                <c:pt idx="210">
                  <c:v>1.7111804215932672E-2</c:v>
                </c:pt>
                <c:pt idx="211">
                  <c:v>1.7584042346118826E-2</c:v>
                </c:pt>
                <c:pt idx="212">
                  <c:v>1.7695485223985782E-2</c:v>
                </c:pt>
                <c:pt idx="213">
                  <c:v>1.6924458834541772E-2</c:v>
                </c:pt>
                <c:pt idx="214">
                  <c:v>1.8289928522081972E-2</c:v>
                </c:pt>
                <c:pt idx="215">
                  <c:v>1.8821387525256673E-2</c:v>
                </c:pt>
                <c:pt idx="216">
                  <c:v>2.0053734020007527E-2</c:v>
                </c:pt>
                <c:pt idx="217">
                  <c:v>2.0391017932899044E-2</c:v>
                </c:pt>
                <c:pt idx="218">
                  <c:v>2.0124370990886299E-2</c:v>
                </c:pt>
                <c:pt idx="219">
                  <c:v>1.9427409631095668E-2</c:v>
                </c:pt>
                <c:pt idx="220">
                  <c:v>1.9249133318228768E-2</c:v>
                </c:pt>
                <c:pt idx="221">
                  <c:v>1.8116346396899151E-2</c:v>
                </c:pt>
                <c:pt idx="222">
                  <c:v>1.7579674691570967E-2</c:v>
                </c:pt>
                <c:pt idx="223">
                  <c:v>1.7626661556932967E-2</c:v>
                </c:pt>
                <c:pt idx="224">
                  <c:v>1.7793247486514549E-2</c:v>
                </c:pt>
                <c:pt idx="225">
                  <c:v>1.7731631030071249E-2</c:v>
                </c:pt>
                <c:pt idx="226">
                  <c:v>1.7050788312820291E-2</c:v>
                </c:pt>
                <c:pt idx="227">
                  <c:v>1.6947820303776812E-2</c:v>
                </c:pt>
                <c:pt idx="228">
                  <c:v>1.7244676496747227E-2</c:v>
                </c:pt>
                <c:pt idx="229">
                  <c:v>1.6582496681831548E-2</c:v>
                </c:pt>
                <c:pt idx="230">
                  <c:v>1.5509367384717568E-2</c:v>
                </c:pt>
                <c:pt idx="231">
                  <c:v>1.6124115005241847E-2</c:v>
                </c:pt>
                <c:pt idx="232">
                  <c:v>1.618455494337414E-2</c:v>
                </c:pt>
                <c:pt idx="233">
                  <c:v>1.6558422757901967E-2</c:v>
                </c:pt>
                <c:pt idx="234">
                  <c:v>1.6460691661925507E-2</c:v>
                </c:pt>
                <c:pt idx="235">
                  <c:v>1.6160310165754317E-2</c:v>
                </c:pt>
                <c:pt idx="236">
                  <c:v>1.5056488541545432E-2</c:v>
                </c:pt>
                <c:pt idx="237">
                  <c:v>1.5527315764440292E-2</c:v>
                </c:pt>
                <c:pt idx="238">
                  <c:v>1.6088784395847527E-2</c:v>
                </c:pt>
                <c:pt idx="239">
                  <c:v>1.6471948224828899E-2</c:v>
                </c:pt>
                <c:pt idx="240">
                  <c:v>1.6517844545945976E-2</c:v>
                </c:pt>
                <c:pt idx="241">
                  <c:v>1.5983129848206955E-2</c:v>
                </c:pt>
                <c:pt idx="242">
                  <c:v>1.5664752274684113E-2</c:v>
                </c:pt>
                <c:pt idx="243">
                  <c:v>1.6261065796486139E-2</c:v>
                </c:pt>
                <c:pt idx="244">
                  <c:v>1.5994609979412214E-2</c:v>
                </c:pt>
                <c:pt idx="245">
                  <c:v>1.6588681234474822E-2</c:v>
                </c:pt>
                <c:pt idx="246">
                  <c:v>1.6388991047081518E-2</c:v>
                </c:pt>
                <c:pt idx="247">
                  <c:v>1.6239686855739986E-2</c:v>
                </c:pt>
                <c:pt idx="248">
                  <c:v>1.5747919022422292E-2</c:v>
                </c:pt>
                <c:pt idx="249">
                  <c:v>1.5526222448986646E-2</c:v>
                </c:pt>
                <c:pt idx="250">
                  <c:v>1.4923215707702954E-2</c:v>
                </c:pt>
                <c:pt idx="251">
                  <c:v>1.4867696675853314E-2</c:v>
                </c:pt>
                <c:pt idx="252">
                  <c:v>1.5240449425569206E-2</c:v>
                </c:pt>
                <c:pt idx="253">
                  <c:v>1.6122234420546031E-2</c:v>
                </c:pt>
                <c:pt idx="254">
                  <c:v>1.4855874609630322E-2</c:v>
                </c:pt>
                <c:pt idx="255">
                  <c:v>1.4494392243486171E-2</c:v>
                </c:pt>
                <c:pt idx="256">
                  <c:v>1.3938469270112164E-2</c:v>
                </c:pt>
                <c:pt idx="257">
                  <c:v>1.2932044070257316E-2</c:v>
                </c:pt>
                <c:pt idx="258">
                  <c:v>1.3598385122962197E-2</c:v>
                </c:pt>
                <c:pt idx="259">
                  <c:v>1.2695885273089022E-2</c:v>
                </c:pt>
                <c:pt idx="260">
                  <c:v>1.2391280210215827E-2</c:v>
                </c:pt>
                <c:pt idx="261">
                  <c:v>1.2536994868813963E-2</c:v>
                </c:pt>
                <c:pt idx="262">
                  <c:v>1.3051171945554278E-2</c:v>
                </c:pt>
                <c:pt idx="263">
                  <c:v>1.4710423355826455E-2</c:v>
                </c:pt>
                <c:pt idx="264">
                  <c:v>1.4163512407022882E-2</c:v>
                </c:pt>
                <c:pt idx="265">
                  <c:v>1.4712935306936473E-2</c:v>
                </c:pt>
                <c:pt idx="266">
                  <c:v>1.4278384703985254E-2</c:v>
                </c:pt>
                <c:pt idx="267">
                  <c:v>1.3667077294710485E-2</c:v>
                </c:pt>
                <c:pt idx="268">
                  <c:v>1.3439585411758097E-2</c:v>
                </c:pt>
                <c:pt idx="269">
                  <c:v>1.2801815205927896E-2</c:v>
                </c:pt>
                <c:pt idx="270">
                  <c:v>1.1733370929630529E-2</c:v>
                </c:pt>
                <c:pt idx="271">
                  <c:v>1.0691886091896498E-2</c:v>
                </c:pt>
                <c:pt idx="272">
                  <c:v>1.1723550131469722E-2</c:v>
                </c:pt>
                <c:pt idx="273">
                  <c:v>1.2236378477351323E-2</c:v>
                </c:pt>
                <c:pt idx="274">
                  <c:v>1.1608795886182509E-2</c:v>
                </c:pt>
                <c:pt idx="275">
                  <c:v>1.0826386328542478E-2</c:v>
                </c:pt>
                <c:pt idx="276">
                  <c:v>1.1445910355111073E-2</c:v>
                </c:pt>
                <c:pt idx="277">
                  <c:v>1.0978416561562437E-2</c:v>
                </c:pt>
                <c:pt idx="278">
                  <c:v>1.0942707011795838E-2</c:v>
                </c:pt>
                <c:pt idx="279">
                  <c:v>1.0462014262704926E-2</c:v>
                </c:pt>
                <c:pt idx="280">
                  <c:v>1.0986132308845657E-2</c:v>
                </c:pt>
                <c:pt idx="281">
                  <c:v>1.1452129268338572E-2</c:v>
                </c:pt>
                <c:pt idx="282">
                  <c:v>1.1525423253769141E-2</c:v>
                </c:pt>
                <c:pt idx="283">
                  <c:v>1.1388473234580447E-2</c:v>
                </c:pt>
                <c:pt idx="284">
                  <c:v>1.1860846906218046E-2</c:v>
                </c:pt>
                <c:pt idx="285">
                  <c:v>1.3105863925360129E-2</c:v>
                </c:pt>
                <c:pt idx="286">
                  <c:v>1.3917165875593969E-2</c:v>
                </c:pt>
                <c:pt idx="287">
                  <c:v>1.4648487601622556E-2</c:v>
                </c:pt>
                <c:pt idx="288">
                  <c:v>1.3912400636305755E-2</c:v>
                </c:pt>
                <c:pt idx="289">
                  <c:v>1.3957196112716223E-2</c:v>
                </c:pt>
                <c:pt idx="290">
                  <c:v>1.3318218435845724E-2</c:v>
                </c:pt>
                <c:pt idx="291">
                  <c:v>1.3000612058688507E-2</c:v>
                </c:pt>
                <c:pt idx="292">
                  <c:v>1.30448899704155E-2</c:v>
                </c:pt>
                <c:pt idx="293">
                  <c:v>1.285280382006922E-2</c:v>
                </c:pt>
                <c:pt idx="294">
                  <c:v>1.300814342356753E-2</c:v>
                </c:pt>
                <c:pt idx="295">
                  <c:v>1.3482379833363773E-2</c:v>
                </c:pt>
                <c:pt idx="296">
                  <c:v>1.3924227214969699E-2</c:v>
                </c:pt>
                <c:pt idx="297">
                  <c:v>1.3834449305724797E-2</c:v>
                </c:pt>
                <c:pt idx="298">
                  <c:v>1.3735098982789103E-2</c:v>
                </c:pt>
                <c:pt idx="299">
                  <c:v>1.2902907324353181E-2</c:v>
                </c:pt>
                <c:pt idx="300">
                  <c:v>1.2900715508715896E-2</c:v>
                </c:pt>
                <c:pt idx="301">
                  <c:v>1.2825566636109221E-2</c:v>
                </c:pt>
                <c:pt idx="302">
                  <c:v>1.251054504745828E-2</c:v>
                </c:pt>
                <c:pt idx="303">
                  <c:v>1.2374063226978267E-2</c:v>
                </c:pt>
                <c:pt idx="304">
                  <c:v>1.2372299810306176E-2</c:v>
                </c:pt>
                <c:pt idx="305">
                  <c:v>1.2508136733393849E-2</c:v>
                </c:pt>
                <c:pt idx="306">
                  <c:v>1.1772960959748594E-2</c:v>
                </c:pt>
                <c:pt idx="307">
                  <c:v>1.2211697287736131E-2</c:v>
                </c:pt>
                <c:pt idx="308">
                  <c:v>1.3331993715263337E-2</c:v>
                </c:pt>
                <c:pt idx="309">
                  <c:v>1.3841784501800994E-2</c:v>
                </c:pt>
                <c:pt idx="310">
                  <c:v>1.449118758969959E-2</c:v>
                </c:pt>
                <c:pt idx="311">
                  <c:v>1.3064486483199885E-2</c:v>
                </c:pt>
                <c:pt idx="312">
                  <c:v>1.2864563771029906E-2</c:v>
                </c:pt>
                <c:pt idx="313">
                  <c:v>1.1886004660225807E-2</c:v>
                </c:pt>
                <c:pt idx="314">
                  <c:v>1.1726396857249183E-2</c:v>
                </c:pt>
                <c:pt idx="315">
                  <c:v>1.2513785227513997E-2</c:v>
                </c:pt>
                <c:pt idx="316">
                  <c:v>1.3399957636028293E-2</c:v>
                </c:pt>
                <c:pt idx="317">
                  <c:v>1.4492584074516351E-2</c:v>
                </c:pt>
                <c:pt idx="318">
                  <c:v>1.43476288124815E-2</c:v>
                </c:pt>
                <c:pt idx="319">
                  <c:v>1.3094278133896206E-2</c:v>
                </c:pt>
                <c:pt idx="320">
                  <c:v>1.1776428464886754E-2</c:v>
                </c:pt>
                <c:pt idx="321">
                  <c:v>1.2077448172318671E-2</c:v>
                </c:pt>
                <c:pt idx="322">
                  <c:v>1.1341866026299427E-2</c:v>
                </c:pt>
                <c:pt idx="323">
                  <c:v>1.0738248023240658E-2</c:v>
                </c:pt>
                <c:pt idx="324">
                  <c:v>1.0458289977970527E-2</c:v>
                </c:pt>
                <c:pt idx="325">
                  <c:v>1.1385195187577916E-2</c:v>
                </c:pt>
                <c:pt idx="326">
                  <c:v>1.111770645623401E-2</c:v>
                </c:pt>
                <c:pt idx="327">
                  <c:v>1.10899349539922E-2</c:v>
                </c:pt>
                <c:pt idx="328">
                  <c:v>1.0428499624585112E-2</c:v>
                </c:pt>
                <c:pt idx="329">
                  <c:v>9.0750059023626227E-3</c:v>
                </c:pt>
                <c:pt idx="330">
                  <c:v>8.6879282389911473E-3</c:v>
                </c:pt>
                <c:pt idx="331">
                  <c:v>8.3271634331706004E-3</c:v>
                </c:pt>
                <c:pt idx="332">
                  <c:v>7.6254907706394866E-3</c:v>
                </c:pt>
                <c:pt idx="333">
                  <c:v>7.2944640090332642E-3</c:v>
                </c:pt>
                <c:pt idx="334">
                  <c:v>7.4645336182169366E-3</c:v>
                </c:pt>
                <c:pt idx="335">
                  <c:v>7.2608579649911676E-3</c:v>
                </c:pt>
                <c:pt idx="336">
                  <c:v>8.0618895166578233E-3</c:v>
                </c:pt>
                <c:pt idx="337">
                  <c:v>7.8934493529510385E-3</c:v>
                </c:pt>
                <c:pt idx="338">
                  <c:v>6.7710090827454586E-3</c:v>
                </c:pt>
                <c:pt idx="339">
                  <c:v>7.1015480722309366E-3</c:v>
                </c:pt>
                <c:pt idx="340">
                  <c:v>8.2626276000196969E-3</c:v>
                </c:pt>
                <c:pt idx="341">
                  <c:v>8.9289685549079467E-3</c:v>
                </c:pt>
                <c:pt idx="342">
                  <c:v>9.0945694635292569E-3</c:v>
                </c:pt>
                <c:pt idx="343">
                  <c:v>9.6803210431447954E-3</c:v>
                </c:pt>
                <c:pt idx="344">
                  <c:v>9.8509500642976131E-3</c:v>
                </c:pt>
                <c:pt idx="345">
                  <c:v>9.9154154805506205E-3</c:v>
                </c:pt>
                <c:pt idx="346">
                  <c:v>9.6633809134821936E-3</c:v>
                </c:pt>
                <c:pt idx="347">
                  <c:v>1.0176242113429834E-2</c:v>
                </c:pt>
                <c:pt idx="348">
                  <c:v>1.072121880866634E-2</c:v>
                </c:pt>
                <c:pt idx="349">
                  <c:v>9.7417542012425556E-3</c:v>
                </c:pt>
                <c:pt idx="350">
                  <c:v>9.7919801531012422E-3</c:v>
                </c:pt>
                <c:pt idx="351">
                  <c:v>9.8872330109185391E-3</c:v>
                </c:pt>
                <c:pt idx="352">
                  <c:v>9.5191315890721592E-3</c:v>
                </c:pt>
                <c:pt idx="353">
                  <c:v>8.7046403313171417E-3</c:v>
                </c:pt>
                <c:pt idx="354">
                  <c:v>8.3964858140520415E-3</c:v>
                </c:pt>
                <c:pt idx="355">
                  <c:v>8.2090769409958776E-3</c:v>
                </c:pt>
                <c:pt idx="356">
                  <c:v>9.4619924950447958E-3</c:v>
                </c:pt>
                <c:pt idx="357">
                  <c:v>9.5739537633767902E-3</c:v>
                </c:pt>
                <c:pt idx="358">
                  <c:v>8.7185001480864915E-3</c:v>
                </c:pt>
                <c:pt idx="359">
                  <c:v>8.7627599494439212E-3</c:v>
                </c:pt>
                <c:pt idx="360">
                  <c:v>9.3059434623396897E-3</c:v>
                </c:pt>
                <c:pt idx="361">
                  <c:v>1.0325592688246545E-2</c:v>
                </c:pt>
                <c:pt idx="362">
                  <c:v>1.0328612762316034E-2</c:v>
                </c:pt>
                <c:pt idx="363">
                  <c:v>9.6057175912878049E-3</c:v>
                </c:pt>
                <c:pt idx="364">
                  <c:v>9.7632806126647289E-3</c:v>
                </c:pt>
                <c:pt idx="365">
                  <c:v>9.2235618488927841E-3</c:v>
                </c:pt>
                <c:pt idx="366">
                  <c:v>1.0049060237792026E-2</c:v>
                </c:pt>
                <c:pt idx="367">
                  <c:v>9.6379510622279299E-3</c:v>
                </c:pt>
                <c:pt idx="368">
                  <c:v>9.6380112969010404E-3</c:v>
                </c:pt>
                <c:pt idx="369">
                  <c:v>9.6448338601901624E-3</c:v>
                </c:pt>
                <c:pt idx="370">
                  <c:v>9.7083341601821426E-3</c:v>
                </c:pt>
                <c:pt idx="371">
                  <c:v>1.1445291782647977E-2</c:v>
                </c:pt>
                <c:pt idx="372">
                  <c:v>1.043588749604127E-2</c:v>
                </c:pt>
                <c:pt idx="373">
                  <c:v>1.1238143073463436E-2</c:v>
                </c:pt>
                <c:pt idx="374">
                  <c:v>1.0915303616800126E-2</c:v>
                </c:pt>
                <c:pt idx="375">
                  <c:v>1.0568687158867014E-2</c:v>
                </c:pt>
                <c:pt idx="376">
                  <c:v>1.2089627580157676E-2</c:v>
                </c:pt>
                <c:pt idx="377">
                  <c:v>1.2213090935316884E-2</c:v>
                </c:pt>
                <c:pt idx="378">
                  <c:v>1.2251272257275708E-2</c:v>
                </c:pt>
                <c:pt idx="379">
                  <c:v>1.3432045352173785E-2</c:v>
                </c:pt>
                <c:pt idx="380">
                  <c:v>1.3457643174092083E-2</c:v>
                </c:pt>
                <c:pt idx="381">
                  <c:v>1.3276657282599597E-2</c:v>
                </c:pt>
                <c:pt idx="382">
                  <c:v>1.3642910886421259E-2</c:v>
                </c:pt>
                <c:pt idx="383">
                  <c:v>1.3006383175371556E-2</c:v>
                </c:pt>
                <c:pt idx="384">
                  <c:v>1.4386333297238141E-2</c:v>
                </c:pt>
                <c:pt idx="385">
                  <c:v>1.3999169995299099E-2</c:v>
                </c:pt>
                <c:pt idx="386">
                  <c:v>1.3922154954671175E-2</c:v>
                </c:pt>
                <c:pt idx="387">
                  <c:v>1.5368821265486301E-2</c:v>
                </c:pt>
                <c:pt idx="388">
                  <c:v>1.5120086853787821E-2</c:v>
                </c:pt>
                <c:pt idx="389">
                  <c:v>1.4256256359228699E-2</c:v>
                </c:pt>
                <c:pt idx="390">
                  <c:v>1.4011348396446091E-2</c:v>
                </c:pt>
                <c:pt idx="391">
                  <c:v>1.3691989369413741E-2</c:v>
                </c:pt>
                <c:pt idx="392">
                  <c:v>1.3151743406272665E-2</c:v>
                </c:pt>
                <c:pt idx="393">
                  <c:v>1.4225860710515332E-2</c:v>
                </c:pt>
                <c:pt idx="394">
                  <c:v>1.4716588122065465E-2</c:v>
                </c:pt>
                <c:pt idx="395">
                  <c:v>1.4999071579354553E-2</c:v>
                </c:pt>
                <c:pt idx="396">
                  <c:v>1.449687040408501E-2</c:v>
                </c:pt>
                <c:pt idx="397">
                  <c:v>1.4561105631074425E-2</c:v>
                </c:pt>
                <c:pt idx="398">
                  <c:v>1.4445211297626315E-2</c:v>
                </c:pt>
                <c:pt idx="399">
                  <c:v>1.3282577549598197E-2</c:v>
                </c:pt>
                <c:pt idx="400">
                  <c:v>1.3392010473713795E-2</c:v>
                </c:pt>
                <c:pt idx="401">
                  <c:v>1.4388501136234612E-2</c:v>
                </c:pt>
                <c:pt idx="402">
                  <c:v>1.3977335072343607E-2</c:v>
                </c:pt>
                <c:pt idx="403">
                  <c:v>1.2883336099260102E-2</c:v>
                </c:pt>
                <c:pt idx="404">
                  <c:v>1.3316458342390746E-2</c:v>
                </c:pt>
                <c:pt idx="405">
                  <c:v>1.3886918654134299E-2</c:v>
                </c:pt>
                <c:pt idx="406">
                  <c:v>1.3965798690656757E-2</c:v>
                </c:pt>
                <c:pt idx="407">
                  <c:v>1.3869808685103891E-2</c:v>
                </c:pt>
                <c:pt idx="408">
                  <c:v>1.2557560914310734E-2</c:v>
                </c:pt>
                <c:pt idx="409">
                  <c:v>1.3039901992120111E-2</c:v>
                </c:pt>
                <c:pt idx="410">
                  <c:v>1.2733041604100938E-2</c:v>
                </c:pt>
                <c:pt idx="411">
                  <c:v>1.2141107150445895E-2</c:v>
                </c:pt>
                <c:pt idx="412">
                  <c:v>1.2521208620065737E-2</c:v>
                </c:pt>
                <c:pt idx="413">
                  <c:v>1.3047903846276503E-2</c:v>
                </c:pt>
                <c:pt idx="414">
                  <c:v>1.2381768308288025E-2</c:v>
                </c:pt>
                <c:pt idx="415">
                  <c:v>1.1110248595573387E-2</c:v>
                </c:pt>
                <c:pt idx="416">
                  <c:v>1.0919614155760083E-2</c:v>
                </c:pt>
                <c:pt idx="417">
                  <c:v>1.1561715892173224E-2</c:v>
                </c:pt>
                <c:pt idx="418">
                  <c:v>1.1201586801245356E-2</c:v>
                </c:pt>
                <c:pt idx="419">
                  <c:v>1.0081429174021881E-2</c:v>
                </c:pt>
                <c:pt idx="420">
                  <c:v>1.0083015020872157E-2</c:v>
                </c:pt>
                <c:pt idx="421">
                  <c:v>9.1683359621327776E-3</c:v>
                </c:pt>
                <c:pt idx="422">
                  <c:v>9.2205188241761826E-3</c:v>
                </c:pt>
                <c:pt idx="423">
                  <c:v>1.0938286472162072E-2</c:v>
                </c:pt>
                <c:pt idx="424">
                  <c:v>1.0339380676981955E-2</c:v>
                </c:pt>
                <c:pt idx="425">
                  <c:v>9.9214590780673222E-3</c:v>
                </c:pt>
                <c:pt idx="426">
                  <c:v>1.1187288368103343E-2</c:v>
                </c:pt>
                <c:pt idx="427">
                  <c:v>1.1206044773272462E-2</c:v>
                </c:pt>
                <c:pt idx="428">
                  <c:v>1.0828252825836606E-2</c:v>
                </c:pt>
                <c:pt idx="429">
                  <c:v>1.0814925950145484E-2</c:v>
                </c:pt>
                <c:pt idx="430">
                  <c:v>1.2113627044896611E-2</c:v>
                </c:pt>
                <c:pt idx="431">
                  <c:v>1.2546737617858716E-2</c:v>
                </c:pt>
                <c:pt idx="432">
                  <c:v>1.3024910650746796E-2</c:v>
                </c:pt>
                <c:pt idx="433">
                  <c:v>1.1997109622341205E-2</c:v>
                </c:pt>
                <c:pt idx="434">
                  <c:v>1.1592931874181828E-2</c:v>
                </c:pt>
                <c:pt idx="435">
                  <c:v>1.1671366237834538E-2</c:v>
                </c:pt>
                <c:pt idx="436">
                  <c:v>1.2375166253598404E-2</c:v>
                </c:pt>
                <c:pt idx="437">
                  <c:v>1.2970168435843959E-2</c:v>
                </c:pt>
                <c:pt idx="438">
                  <c:v>1.3646361751761288E-2</c:v>
                </c:pt>
                <c:pt idx="439">
                  <c:v>1.3781989716073948E-2</c:v>
                </c:pt>
                <c:pt idx="440">
                  <c:v>1.3104034754531353E-2</c:v>
                </c:pt>
                <c:pt idx="441">
                  <c:v>1.2632186305400904E-2</c:v>
                </c:pt>
                <c:pt idx="442">
                  <c:v>1.3035248958728252E-2</c:v>
                </c:pt>
                <c:pt idx="443">
                  <c:v>1.3455165335506983E-2</c:v>
                </c:pt>
                <c:pt idx="444">
                  <c:v>1.2143635780356373E-2</c:v>
                </c:pt>
                <c:pt idx="445">
                  <c:v>1.2096036363845861E-2</c:v>
                </c:pt>
                <c:pt idx="446">
                  <c:v>1.2226134672544936E-2</c:v>
                </c:pt>
                <c:pt idx="447">
                  <c:v>1.1966256369455492E-2</c:v>
                </c:pt>
                <c:pt idx="448">
                  <c:v>1.1151452019376873E-2</c:v>
                </c:pt>
                <c:pt idx="449">
                  <c:v>1.007991884833149E-2</c:v>
                </c:pt>
                <c:pt idx="450">
                  <c:v>9.1406510884960695E-3</c:v>
                </c:pt>
                <c:pt idx="451">
                  <c:v>8.3499504990688853E-3</c:v>
                </c:pt>
                <c:pt idx="452">
                  <c:v>9.2495387643181069E-3</c:v>
                </c:pt>
                <c:pt idx="453">
                  <c:v>8.55821684779773E-3</c:v>
                </c:pt>
                <c:pt idx="454">
                  <c:v>9.3055507881156432E-3</c:v>
                </c:pt>
                <c:pt idx="455">
                  <c:v>1.001311312017238E-2</c:v>
                </c:pt>
                <c:pt idx="456">
                  <c:v>1.0696181914333388E-2</c:v>
                </c:pt>
                <c:pt idx="457">
                  <c:v>1.1082983762035181E-2</c:v>
                </c:pt>
                <c:pt idx="458">
                  <c:v>1.1850077191426741E-2</c:v>
                </c:pt>
                <c:pt idx="459">
                  <c:v>1.2549944923418032E-2</c:v>
                </c:pt>
                <c:pt idx="460">
                  <c:v>1.3091996721312605E-2</c:v>
                </c:pt>
                <c:pt idx="461">
                  <c:v>1.249626510578416E-2</c:v>
                </c:pt>
                <c:pt idx="462">
                  <c:v>1.2091184081916648E-2</c:v>
                </c:pt>
                <c:pt idx="463">
                  <c:v>1.1867695753261168E-2</c:v>
                </c:pt>
                <c:pt idx="464">
                  <c:v>1.2263667716127876E-2</c:v>
                </c:pt>
                <c:pt idx="465">
                  <c:v>1.2410799498090081E-2</c:v>
                </c:pt>
                <c:pt idx="466">
                  <c:v>1.2626705459688609E-2</c:v>
                </c:pt>
                <c:pt idx="467">
                  <c:v>1.1873205256370327E-2</c:v>
                </c:pt>
                <c:pt idx="468">
                  <c:v>1.1334061539145651E-2</c:v>
                </c:pt>
                <c:pt idx="469">
                  <c:v>1.1117872493996633E-2</c:v>
                </c:pt>
                <c:pt idx="470">
                  <c:v>1.1139540601861257E-2</c:v>
                </c:pt>
                <c:pt idx="471">
                  <c:v>1.1395339576840819E-2</c:v>
                </c:pt>
                <c:pt idx="472">
                  <c:v>1.1072157149302674E-2</c:v>
                </c:pt>
                <c:pt idx="473">
                  <c:v>1.1175004251009594E-2</c:v>
                </c:pt>
                <c:pt idx="474">
                  <c:v>1.0949319476435787E-2</c:v>
                </c:pt>
                <c:pt idx="475">
                  <c:v>1.1232029387813718E-2</c:v>
                </c:pt>
                <c:pt idx="476">
                  <c:v>1.058692561759917E-2</c:v>
                </c:pt>
                <c:pt idx="477">
                  <c:v>1.1008899551237187E-2</c:v>
                </c:pt>
                <c:pt idx="478">
                  <c:v>1.1989686272554591E-2</c:v>
                </c:pt>
                <c:pt idx="479">
                  <c:v>1.0795170986772278E-2</c:v>
                </c:pt>
                <c:pt idx="480">
                  <c:v>1.0304285540892971E-2</c:v>
                </c:pt>
                <c:pt idx="481">
                  <c:v>1.1144056218496325E-2</c:v>
                </c:pt>
                <c:pt idx="482">
                  <c:v>1.1366956610262558E-2</c:v>
                </c:pt>
                <c:pt idx="483">
                  <c:v>1.0755111864016885E-2</c:v>
                </c:pt>
                <c:pt idx="484">
                  <c:v>1.1368303379551265E-2</c:v>
                </c:pt>
                <c:pt idx="485">
                  <c:v>1.0337580199495306E-2</c:v>
                </c:pt>
                <c:pt idx="486">
                  <c:v>1.1522979363687182E-2</c:v>
                </c:pt>
                <c:pt idx="487">
                  <c:v>1.1330744108229521E-2</c:v>
                </c:pt>
                <c:pt idx="488">
                  <c:v>1.1564626862846426E-2</c:v>
                </c:pt>
                <c:pt idx="489">
                  <c:v>1.1073137868283596E-2</c:v>
                </c:pt>
                <c:pt idx="490">
                  <c:v>1.0748249343497688E-2</c:v>
                </c:pt>
                <c:pt idx="491">
                  <c:v>1.0718330926688327E-2</c:v>
                </c:pt>
                <c:pt idx="492">
                  <c:v>1.0727500466367506E-2</c:v>
                </c:pt>
                <c:pt idx="493">
                  <c:v>1.0957530771699116E-2</c:v>
                </c:pt>
                <c:pt idx="494">
                  <c:v>1.1404783435910804E-2</c:v>
                </c:pt>
                <c:pt idx="495">
                  <c:v>1.1310740393494544E-2</c:v>
                </c:pt>
                <c:pt idx="496">
                  <c:v>1.2370319582702641E-2</c:v>
                </c:pt>
                <c:pt idx="497">
                  <c:v>1.231145955590043E-2</c:v>
                </c:pt>
                <c:pt idx="498">
                  <c:v>1.240233933617237E-2</c:v>
                </c:pt>
                <c:pt idx="499">
                  <c:v>1.1529890040242118E-2</c:v>
                </c:pt>
                <c:pt idx="500">
                  <c:v>1.1227108565276686E-2</c:v>
                </c:pt>
                <c:pt idx="501">
                  <c:v>1.116021704468716E-2</c:v>
                </c:pt>
                <c:pt idx="502">
                  <c:v>1.045535153514664E-2</c:v>
                </c:pt>
                <c:pt idx="503">
                  <c:v>1.027951923652246E-2</c:v>
                </c:pt>
                <c:pt idx="504">
                  <c:v>1.0628197949829509E-2</c:v>
                </c:pt>
                <c:pt idx="505">
                  <c:v>1.0579579193850386E-2</c:v>
                </c:pt>
                <c:pt idx="506">
                  <c:v>1.0531821792916644E-2</c:v>
                </c:pt>
                <c:pt idx="507">
                  <c:v>1.0797112058071498E-2</c:v>
                </c:pt>
                <c:pt idx="508">
                  <c:v>1.1052766195052962E-2</c:v>
                </c:pt>
                <c:pt idx="509">
                  <c:v>1.2061000455826906E-2</c:v>
                </c:pt>
                <c:pt idx="510">
                  <c:v>1.1435106202827328E-2</c:v>
                </c:pt>
                <c:pt idx="511">
                  <c:v>1.169658909009731E-2</c:v>
                </c:pt>
                <c:pt idx="512">
                  <c:v>1.2789052776981917E-2</c:v>
                </c:pt>
                <c:pt idx="513">
                  <c:v>1.2194506876393065E-2</c:v>
                </c:pt>
                <c:pt idx="514">
                  <c:v>1.2600271980917614E-2</c:v>
                </c:pt>
                <c:pt idx="515">
                  <c:v>1.2860241166651208E-2</c:v>
                </c:pt>
                <c:pt idx="516">
                  <c:v>1.3361925895012212E-2</c:v>
                </c:pt>
                <c:pt idx="517">
                  <c:v>1.2134031100831768E-2</c:v>
                </c:pt>
                <c:pt idx="518">
                  <c:v>1.2688698551270246E-2</c:v>
                </c:pt>
                <c:pt idx="519">
                  <c:v>1.2289986075403179E-2</c:v>
                </c:pt>
                <c:pt idx="520">
                  <c:v>1.1040322188999568E-2</c:v>
                </c:pt>
                <c:pt idx="521">
                  <c:v>1.2201830901193029E-2</c:v>
                </c:pt>
                <c:pt idx="522">
                  <c:v>1.2800084131300038E-2</c:v>
                </c:pt>
                <c:pt idx="523">
                  <c:v>1.3013024556131254E-2</c:v>
                </c:pt>
                <c:pt idx="524">
                  <c:v>1.3897620393430649E-2</c:v>
                </c:pt>
                <c:pt idx="525">
                  <c:v>1.3852563445457926E-2</c:v>
                </c:pt>
                <c:pt idx="526">
                  <c:v>1.3269649742187178E-2</c:v>
                </c:pt>
                <c:pt idx="527">
                  <c:v>1.3340376688348626E-2</c:v>
                </c:pt>
                <c:pt idx="528">
                  <c:v>1.4204205753089106E-2</c:v>
                </c:pt>
                <c:pt idx="529">
                  <c:v>1.4922985276908914E-2</c:v>
                </c:pt>
                <c:pt idx="530">
                  <c:v>1.4403490553495333E-2</c:v>
                </c:pt>
                <c:pt idx="531">
                  <c:v>1.4031682308333645E-2</c:v>
                </c:pt>
                <c:pt idx="532">
                  <c:v>1.3961983694186464E-2</c:v>
                </c:pt>
                <c:pt idx="533">
                  <c:v>1.4656187669610991E-2</c:v>
                </c:pt>
                <c:pt idx="534">
                  <c:v>1.4323195394110241E-2</c:v>
                </c:pt>
                <c:pt idx="535">
                  <c:v>1.3962048696293868E-2</c:v>
                </c:pt>
                <c:pt idx="536">
                  <c:v>1.2834532939084311E-2</c:v>
                </c:pt>
                <c:pt idx="537">
                  <c:v>1.2438444485640125E-2</c:v>
                </c:pt>
                <c:pt idx="538">
                  <c:v>1.2420866618199092E-2</c:v>
                </c:pt>
                <c:pt idx="539">
                  <c:v>1.2557776691627921E-2</c:v>
                </c:pt>
                <c:pt idx="540">
                  <c:v>1.2270747370405496E-2</c:v>
                </c:pt>
                <c:pt idx="541">
                  <c:v>1.2572471963962982E-2</c:v>
                </c:pt>
                <c:pt idx="542">
                  <c:v>1.1718111646885717E-2</c:v>
                </c:pt>
                <c:pt idx="543">
                  <c:v>1.2007209262729985E-2</c:v>
                </c:pt>
                <c:pt idx="544">
                  <c:v>1.2926481289369246E-2</c:v>
                </c:pt>
                <c:pt idx="545">
                  <c:v>1.3562274460609602E-2</c:v>
                </c:pt>
                <c:pt idx="546">
                  <c:v>1.3880112415600263E-2</c:v>
                </c:pt>
                <c:pt idx="547">
                  <c:v>1.3489600137971347E-2</c:v>
                </c:pt>
                <c:pt idx="548">
                  <c:v>1.378079352286412E-2</c:v>
                </c:pt>
                <c:pt idx="549">
                  <c:v>1.4569546970631042E-2</c:v>
                </c:pt>
                <c:pt idx="550">
                  <c:v>1.3295005063288708E-2</c:v>
                </c:pt>
                <c:pt idx="551">
                  <c:v>1.2750168367311507E-2</c:v>
                </c:pt>
                <c:pt idx="552">
                  <c:v>1.2869380701512903E-2</c:v>
                </c:pt>
                <c:pt idx="553">
                  <c:v>1.3560789669687282E-2</c:v>
                </c:pt>
                <c:pt idx="554">
                  <c:v>1.3048797449719617E-2</c:v>
                </c:pt>
                <c:pt idx="555">
                  <c:v>1.3329872716699111E-2</c:v>
                </c:pt>
                <c:pt idx="556">
                  <c:v>1.3117341956405572E-2</c:v>
                </c:pt>
                <c:pt idx="557">
                  <c:v>1.3427278772563701E-2</c:v>
                </c:pt>
                <c:pt idx="558">
                  <c:v>1.3315855990439655E-2</c:v>
                </c:pt>
                <c:pt idx="559">
                  <c:v>1.34719001485505E-2</c:v>
                </c:pt>
                <c:pt idx="560">
                  <c:v>1.3551916264928614E-2</c:v>
                </c:pt>
                <c:pt idx="561">
                  <c:v>1.3066059768888139E-2</c:v>
                </c:pt>
                <c:pt idx="562">
                  <c:v>1.3367681123618124E-2</c:v>
                </c:pt>
                <c:pt idx="563">
                  <c:v>1.452739985389356E-2</c:v>
                </c:pt>
                <c:pt idx="564">
                  <c:v>1.4494935562253146E-2</c:v>
                </c:pt>
                <c:pt idx="565">
                  <c:v>1.5037833314054477E-2</c:v>
                </c:pt>
                <c:pt idx="566">
                  <c:v>1.6306459780050513E-2</c:v>
                </c:pt>
                <c:pt idx="567">
                  <c:v>1.5534473700896322E-2</c:v>
                </c:pt>
                <c:pt idx="568">
                  <c:v>1.4674811739595305E-2</c:v>
                </c:pt>
                <c:pt idx="569">
                  <c:v>1.6423067430509763E-2</c:v>
                </c:pt>
                <c:pt idx="570">
                  <c:v>1.5186640541655293E-2</c:v>
                </c:pt>
                <c:pt idx="571">
                  <c:v>1.5580645747724411E-2</c:v>
                </c:pt>
                <c:pt idx="572">
                  <c:v>1.5377123495991225E-2</c:v>
                </c:pt>
                <c:pt idx="573">
                  <c:v>1.5700861321920345E-2</c:v>
                </c:pt>
                <c:pt idx="574">
                  <c:v>1.6405928737226572E-2</c:v>
                </c:pt>
                <c:pt idx="575">
                  <c:v>1.6441812140394037E-2</c:v>
                </c:pt>
                <c:pt idx="576">
                  <c:v>1.6290795897235675E-2</c:v>
                </c:pt>
                <c:pt idx="577">
                  <c:v>1.7023947513742425E-2</c:v>
                </c:pt>
                <c:pt idx="578">
                  <c:v>1.724268476849064E-2</c:v>
                </c:pt>
                <c:pt idx="579">
                  <c:v>1.8257330509660642E-2</c:v>
                </c:pt>
                <c:pt idx="580">
                  <c:v>1.7410718588931146E-2</c:v>
                </c:pt>
                <c:pt idx="581">
                  <c:v>1.7617510451525997E-2</c:v>
                </c:pt>
                <c:pt idx="582">
                  <c:v>1.7136756337818634E-2</c:v>
                </c:pt>
                <c:pt idx="583">
                  <c:v>1.6375416215310357E-2</c:v>
                </c:pt>
                <c:pt idx="584">
                  <c:v>1.6668009193828107E-2</c:v>
                </c:pt>
                <c:pt idx="585">
                  <c:v>1.6963453382979592E-2</c:v>
                </c:pt>
                <c:pt idx="586">
                  <c:v>1.6008912962359345E-2</c:v>
                </c:pt>
                <c:pt idx="587">
                  <c:v>1.501232450900777E-2</c:v>
                </c:pt>
                <c:pt idx="588">
                  <c:v>1.5271517561604222E-2</c:v>
                </c:pt>
                <c:pt idx="589">
                  <c:v>1.6049187945649517E-2</c:v>
                </c:pt>
                <c:pt idx="590">
                  <c:v>1.640609337654848E-2</c:v>
                </c:pt>
                <c:pt idx="591">
                  <c:v>1.6780224861862321E-2</c:v>
                </c:pt>
                <c:pt idx="592">
                  <c:v>1.7483203266608606E-2</c:v>
                </c:pt>
                <c:pt idx="593">
                  <c:v>1.6852913997530708E-2</c:v>
                </c:pt>
                <c:pt idx="594">
                  <c:v>1.6523110036449625E-2</c:v>
                </c:pt>
                <c:pt idx="595">
                  <c:v>1.6680168525126583E-2</c:v>
                </c:pt>
                <c:pt idx="596">
                  <c:v>1.7134085922482521E-2</c:v>
                </c:pt>
                <c:pt idx="597">
                  <c:v>1.736372413910341E-2</c:v>
                </c:pt>
                <c:pt idx="598">
                  <c:v>1.5910931417375439E-2</c:v>
                </c:pt>
                <c:pt idx="599">
                  <c:v>1.5144509293478372E-2</c:v>
                </c:pt>
                <c:pt idx="600">
                  <c:v>1.5590198685440548E-2</c:v>
                </c:pt>
                <c:pt idx="601">
                  <c:v>1.6472815663789286E-2</c:v>
                </c:pt>
                <c:pt idx="602">
                  <c:v>1.6461850881332341E-2</c:v>
                </c:pt>
                <c:pt idx="603">
                  <c:v>1.764179872551979E-2</c:v>
                </c:pt>
                <c:pt idx="604">
                  <c:v>1.9099508372080524E-2</c:v>
                </c:pt>
                <c:pt idx="605">
                  <c:v>2.0257589997110179E-2</c:v>
                </c:pt>
                <c:pt idx="606">
                  <c:v>2.0685103830356349E-2</c:v>
                </c:pt>
                <c:pt idx="607">
                  <c:v>2.0794568650816168E-2</c:v>
                </c:pt>
                <c:pt idx="608">
                  <c:v>2.0367532011768091E-2</c:v>
                </c:pt>
                <c:pt idx="609">
                  <c:v>2.0713301935223423E-2</c:v>
                </c:pt>
                <c:pt idx="610">
                  <c:v>2.0482309469150733E-2</c:v>
                </c:pt>
                <c:pt idx="611">
                  <c:v>2.0476898494028468E-2</c:v>
                </c:pt>
                <c:pt idx="612">
                  <c:v>2.0733581921595232E-2</c:v>
                </c:pt>
                <c:pt idx="613">
                  <c:v>2.043399607227844E-2</c:v>
                </c:pt>
                <c:pt idx="614">
                  <c:v>2.133311993476893E-2</c:v>
                </c:pt>
                <c:pt idx="615">
                  <c:v>2.1506342026185118E-2</c:v>
                </c:pt>
                <c:pt idx="616">
                  <c:v>2.199289908104661E-2</c:v>
                </c:pt>
                <c:pt idx="617">
                  <c:v>2.108969526815898E-2</c:v>
                </c:pt>
                <c:pt idx="618">
                  <c:v>2.1999789952858395E-2</c:v>
                </c:pt>
                <c:pt idx="619">
                  <c:v>2.1449548812799375E-2</c:v>
                </c:pt>
                <c:pt idx="620">
                  <c:v>2.0369860300911403E-2</c:v>
                </c:pt>
                <c:pt idx="621">
                  <c:v>2.0461591239311135E-2</c:v>
                </c:pt>
                <c:pt idx="622">
                  <c:v>2.2127809410027371E-2</c:v>
                </c:pt>
                <c:pt idx="623">
                  <c:v>2.2765678996949514E-2</c:v>
                </c:pt>
                <c:pt idx="624">
                  <c:v>2.1294600244093621E-2</c:v>
                </c:pt>
                <c:pt idx="625">
                  <c:v>2.0697514335432769E-2</c:v>
                </c:pt>
                <c:pt idx="626">
                  <c:v>2.1135297614355782E-2</c:v>
                </c:pt>
                <c:pt idx="627">
                  <c:v>2.2167131821038608E-2</c:v>
                </c:pt>
                <c:pt idx="628">
                  <c:v>2.1906198592504453E-2</c:v>
                </c:pt>
                <c:pt idx="629">
                  <c:v>2.2458225709672718E-2</c:v>
                </c:pt>
                <c:pt idx="630">
                  <c:v>2.1142069305883138E-2</c:v>
                </c:pt>
                <c:pt idx="631">
                  <c:v>2.2187422573497137E-2</c:v>
                </c:pt>
                <c:pt idx="632">
                  <c:v>2.2421012158451194E-2</c:v>
                </c:pt>
                <c:pt idx="633">
                  <c:v>2.2826017882748753E-2</c:v>
                </c:pt>
                <c:pt idx="634">
                  <c:v>2.2004034418960594E-2</c:v>
                </c:pt>
                <c:pt idx="635">
                  <c:v>2.2361533853734957E-2</c:v>
                </c:pt>
                <c:pt idx="636">
                  <c:v>2.3026302596310406E-2</c:v>
                </c:pt>
                <c:pt idx="637">
                  <c:v>2.3471898672313831E-2</c:v>
                </c:pt>
                <c:pt idx="638">
                  <c:v>2.3804970983187308E-2</c:v>
                </c:pt>
                <c:pt idx="639">
                  <c:v>2.5241475167832195E-2</c:v>
                </c:pt>
                <c:pt idx="640">
                  <c:v>2.4948622453955363E-2</c:v>
                </c:pt>
                <c:pt idx="641">
                  <c:v>2.5662727938936751E-2</c:v>
                </c:pt>
                <c:pt idx="642">
                  <c:v>2.5327777055412257E-2</c:v>
                </c:pt>
                <c:pt idx="643">
                  <c:v>2.6367306643143483E-2</c:v>
                </c:pt>
                <c:pt idx="644">
                  <c:v>2.6160831650879016E-2</c:v>
                </c:pt>
                <c:pt idx="645">
                  <c:v>2.5738663728045084E-2</c:v>
                </c:pt>
                <c:pt idx="646">
                  <c:v>2.5384325056091828E-2</c:v>
                </c:pt>
                <c:pt idx="647">
                  <c:v>2.5107302189294176E-2</c:v>
                </c:pt>
                <c:pt idx="648">
                  <c:v>2.557866731442333E-2</c:v>
                </c:pt>
                <c:pt idx="649">
                  <c:v>2.5363917760866977E-2</c:v>
                </c:pt>
                <c:pt idx="650">
                  <c:v>2.5802609563582123E-2</c:v>
                </c:pt>
                <c:pt idx="651">
                  <c:v>2.6687700363038951E-2</c:v>
                </c:pt>
                <c:pt idx="652">
                  <c:v>2.6779020178644638E-2</c:v>
                </c:pt>
                <c:pt idx="653">
                  <c:v>2.7222163690954846E-2</c:v>
                </c:pt>
                <c:pt idx="654">
                  <c:v>2.7573736591950282E-2</c:v>
                </c:pt>
                <c:pt idx="655">
                  <c:v>2.6531503527145506E-2</c:v>
                </c:pt>
                <c:pt idx="656">
                  <c:v>2.6090718229218192E-2</c:v>
                </c:pt>
                <c:pt idx="657">
                  <c:v>2.7852266429748175E-2</c:v>
                </c:pt>
                <c:pt idx="658">
                  <c:v>2.875432307453089E-2</c:v>
                </c:pt>
                <c:pt idx="659">
                  <c:v>2.9655223706492109E-2</c:v>
                </c:pt>
                <c:pt idx="660">
                  <c:v>3.0305766847080952E-2</c:v>
                </c:pt>
                <c:pt idx="661">
                  <c:v>2.9927456532531815E-2</c:v>
                </c:pt>
                <c:pt idx="662">
                  <c:v>3.0284640872901319E-2</c:v>
                </c:pt>
                <c:pt idx="663">
                  <c:v>3.0592956956898013E-2</c:v>
                </c:pt>
                <c:pt idx="664">
                  <c:v>3.0093014925032715E-2</c:v>
                </c:pt>
                <c:pt idx="665">
                  <c:v>3.1713633699835667E-2</c:v>
                </c:pt>
                <c:pt idx="666">
                  <c:v>3.2735399945606362E-2</c:v>
                </c:pt>
                <c:pt idx="667">
                  <c:v>3.2918018026863408E-2</c:v>
                </c:pt>
                <c:pt idx="668">
                  <c:v>3.2720253064283722E-2</c:v>
                </c:pt>
                <c:pt idx="669">
                  <c:v>3.2797490295798995E-2</c:v>
                </c:pt>
                <c:pt idx="670">
                  <c:v>3.3353829768695456E-2</c:v>
                </c:pt>
                <c:pt idx="671">
                  <c:v>3.3210894367225088E-2</c:v>
                </c:pt>
                <c:pt idx="672">
                  <c:v>3.2174078492017255E-2</c:v>
                </c:pt>
                <c:pt idx="673">
                  <c:v>3.2830211554725965E-2</c:v>
                </c:pt>
                <c:pt idx="674">
                  <c:v>3.3031359186399746E-2</c:v>
                </c:pt>
                <c:pt idx="675">
                  <c:v>3.2763072105537416E-2</c:v>
                </c:pt>
                <c:pt idx="676">
                  <c:v>3.2160933473499749E-2</c:v>
                </c:pt>
                <c:pt idx="677">
                  <c:v>3.2768358434753925E-2</c:v>
                </c:pt>
                <c:pt idx="678">
                  <c:v>3.2403326365438738E-2</c:v>
                </c:pt>
                <c:pt idx="679">
                  <c:v>3.3363530796551515E-2</c:v>
                </c:pt>
                <c:pt idx="680">
                  <c:v>3.3336056917498587E-2</c:v>
                </c:pt>
                <c:pt idx="681">
                  <c:v>3.3494484656246062E-2</c:v>
                </c:pt>
                <c:pt idx="682">
                  <c:v>3.4255685086518932E-2</c:v>
                </c:pt>
                <c:pt idx="683">
                  <c:v>3.4742866108572398E-2</c:v>
                </c:pt>
                <c:pt idx="684">
                  <c:v>3.5109803613484522E-2</c:v>
                </c:pt>
                <c:pt idx="685">
                  <c:v>3.4211408442621098E-2</c:v>
                </c:pt>
                <c:pt idx="686">
                  <c:v>3.4121273107167907E-2</c:v>
                </c:pt>
                <c:pt idx="687">
                  <c:v>3.32235934190774E-2</c:v>
                </c:pt>
                <c:pt idx="688">
                  <c:v>3.3712575985030156E-2</c:v>
                </c:pt>
                <c:pt idx="689">
                  <c:v>3.3418626897639005E-2</c:v>
                </c:pt>
                <c:pt idx="690">
                  <c:v>3.3961159092590502E-2</c:v>
                </c:pt>
                <c:pt idx="691">
                  <c:v>3.3636707560782401E-2</c:v>
                </c:pt>
                <c:pt idx="692">
                  <c:v>3.3394217602047971E-2</c:v>
                </c:pt>
                <c:pt idx="693">
                  <c:v>3.3456423429905235E-2</c:v>
                </c:pt>
                <c:pt idx="694">
                  <c:v>3.3494199987030217E-2</c:v>
                </c:pt>
                <c:pt idx="695">
                  <c:v>3.3584525011287079E-2</c:v>
                </c:pt>
                <c:pt idx="696">
                  <c:v>3.2633759610241939E-2</c:v>
                </c:pt>
                <c:pt idx="697">
                  <c:v>3.3272120101245306E-2</c:v>
                </c:pt>
                <c:pt idx="698">
                  <c:v>3.1708332004690698E-2</c:v>
                </c:pt>
                <c:pt idx="699">
                  <c:v>3.1206892759679375E-2</c:v>
                </c:pt>
                <c:pt idx="700">
                  <c:v>3.2111807910619898E-2</c:v>
                </c:pt>
                <c:pt idx="701">
                  <c:v>3.2196071791591556E-2</c:v>
                </c:pt>
                <c:pt idx="702">
                  <c:v>3.2474878095840251E-2</c:v>
                </c:pt>
                <c:pt idx="703">
                  <c:v>3.2017979864601365E-2</c:v>
                </c:pt>
                <c:pt idx="704">
                  <c:v>3.1590331380982731E-2</c:v>
                </c:pt>
                <c:pt idx="705">
                  <c:v>3.1295016298749735E-2</c:v>
                </c:pt>
                <c:pt idx="706">
                  <c:v>3.0413304681145899E-2</c:v>
                </c:pt>
                <c:pt idx="707">
                  <c:v>3.0580160874855856E-2</c:v>
                </c:pt>
                <c:pt idx="708">
                  <c:v>3.0214484311677503E-2</c:v>
                </c:pt>
                <c:pt idx="709">
                  <c:v>3.1109270351200244E-2</c:v>
                </c:pt>
                <c:pt idx="710">
                  <c:v>3.2133627382507302E-2</c:v>
                </c:pt>
                <c:pt idx="711">
                  <c:v>3.182253546190477E-2</c:v>
                </c:pt>
                <c:pt idx="712">
                  <c:v>3.1541086333127459E-2</c:v>
                </c:pt>
                <c:pt idx="713">
                  <c:v>3.0447806602517197E-2</c:v>
                </c:pt>
                <c:pt idx="714">
                  <c:v>3.0927337345929749E-2</c:v>
                </c:pt>
                <c:pt idx="715">
                  <c:v>3.1006697750635373E-2</c:v>
                </c:pt>
                <c:pt idx="716">
                  <c:v>3.1151314693811279E-2</c:v>
                </c:pt>
                <c:pt idx="717">
                  <c:v>3.0611081099613656E-2</c:v>
                </c:pt>
                <c:pt idx="718">
                  <c:v>2.9718271788416517E-2</c:v>
                </c:pt>
                <c:pt idx="719">
                  <c:v>2.9920670540592342E-2</c:v>
                </c:pt>
                <c:pt idx="720">
                  <c:v>2.9753948700903778E-2</c:v>
                </c:pt>
                <c:pt idx="721">
                  <c:v>3.0409639737356289E-2</c:v>
                </c:pt>
                <c:pt idx="722">
                  <c:v>2.993061760836991E-2</c:v>
                </c:pt>
                <c:pt idx="723">
                  <c:v>3.0496401659818113E-2</c:v>
                </c:pt>
                <c:pt idx="724">
                  <c:v>3.0536861802199035E-2</c:v>
                </c:pt>
                <c:pt idx="725">
                  <c:v>3.0631424775030336E-2</c:v>
                </c:pt>
                <c:pt idx="726">
                  <c:v>3.0269103295945926E-2</c:v>
                </c:pt>
                <c:pt idx="727">
                  <c:v>3.0846133042112391E-2</c:v>
                </c:pt>
                <c:pt idx="728">
                  <c:v>3.0543929453933593E-2</c:v>
                </c:pt>
                <c:pt idx="729">
                  <c:v>3.1921560185619167E-2</c:v>
                </c:pt>
                <c:pt idx="730">
                  <c:v>3.1007430881091001E-2</c:v>
                </c:pt>
                <c:pt idx="731">
                  <c:v>3.0915661504025461E-2</c:v>
                </c:pt>
                <c:pt idx="732">
                  <c:v>3.2008718378841346E-2</c:v>
                </c:pt>
                <c:pt idx="733">
                  <c:v>3.2371888395173312E-2</c:v>
                </c:pt>
                <c:pt idx="734">
                  <c:v>3.106023359604736E-2</c:v>
                </c:pt>
                <c:pt idx="735">
                  <c:v>3.1079629097171199E-2</c:v>
                </c:pt>
                <c:pt idx="736">
                  <c:v>3.1266724189292945E-2</c:v>
                </c:pt>
                <c:pt idx="737">
                  <c:v>3.1679338027133193E-2</c:v>
                </c:pt>
                <c:pt idx="738">
                  <c:v>3.1676627013971774E-2</c:v>
                </c:pt>
                <c:pt idx="739">
                  <c:v>3.2309957417926277E-2</c:v>
                </c:pt>
                <c:pt idx="740">
                  <c:v>3.2405082202225259E-2</c:v>
                </c:pt>
                <c:pt idx="741">
                  <c:v>3.2825360306045756E-2</c:v>
                </c:pt>
                <c:pt idx="742">
                  <c:v>3.2279466625518442E-2</c:v>
                </c:pt>
                <c:pt idx="743">
                  <c:v>3.2065920897213544E-2</c:v>
                </c:pt>
                <c:pt idx="744">
                  <c:v>3.2536558256002102E-2</c:v>
                </c:pt>
                <c:pt idx="745">
                  <c:v>3.2131835754232611E-2</c:v>
                </c:pt>
                <c:pt idx="746">
                  <c:v>3.1463958056890715E-2</c:v>
                </c:pt>
                <c:pt idx="747">
                  <c:v>3.171906615418222E-2</c:v>
                </c:pt>
                <c:pt idx="748">
                  <c:v>3.1085260884153566E-2</c:v>
                </c:pt>
                <c:pt idx="749">
                  <c:v>3.0619337320217384E-2</c:v>
                </c:pt>
                <c:pt idx="750">
                  <c:v>2.9830005438135788E-2</c:v>
                </c:pt>
                <c:pt idx="751">
                  <c:v>2.946838908074843E-2</c:v>
                </c:pt>
                <c:pt idx="752">
                  <c:v>3.049893718338724E-2</c:v>
                </c:pt>
                <c:pt idx="753">
                  <c:v>2.9720524990209333E-2</c:v>
                </c:pt>
                <c:pt idx="754">
                  <c:v>2.9151833919275689E-2</c:v>
                </c:pt>
                <c:pt idx="755">
                  <c:v>2.8305218850288621E-2</c:v>
                </c:pt>
                <c:pt idx="756">
                  <c:v>2.9068046397332015E-2</c:v>
                </c:pt>
                <c:pt idx="757">
                  <c:v>2.9408479107187111E-2</c:v>
                </c:pt>
                <c:pt idx="758">
                  <c:v>2.8943825698094044E-2</c:v>
                </c:pt>
                <c:pt idx="759">
                  <c:v>2.9236291151960997E-2</c:v>
                </c:pt>
                <c:pt idx="760">
                  <c:v>2.8989498685907982E-2</c:v>
                </c:pt>
                <c:pt idx="761">
                  <c:v>3.0044529127087126E-2</c:v>
                </c:pt>
                <c:pt idx="762">
                  <c:v>2.9540309409200067E-2</c:v>
                </c:pt>
                <c:pt idx="763">
                  <c:v>2.8906761170613648E-2</c:v>
                </c:pt>
                <c:pt idx="764">
                  <c:v>2.9454597078917795E-2</c:v>
                </c:pt>
                <c:pt idx="765">
                  <c:v>2.9278396077907914E-2</c:v>
                </c:pt>
                <c:pt idx="766">
                  <c:v>2.8985370387516165E-2</c:v>
                </c:pt>
                <c:pt idx="767">
                  <c:v>2.9233418243497959E-2</c:v>
                </c:pt>
                <c:pt idx="768">
                  <c:v>2.8924759635055496E-2</c:v>
                </c:pt>
                <c:pt idx="769">
                  <c:v>2.9336170280105545E-2</c:v>
                </c:pt>
                <c:pt idx="770">
                  <c:v>2.9557906887833017E-2</c:v>
                </c:pt>
                <c:pt idx="771">
                  <c:v>2.9956028461136857E-2</c:v>
                </c:pt>
                <c:pt idx="772">
                  <c:v>2.9658778175244104E-2</c:v>
                </c:pt>
                <c:pt idx="773">
                  <c:v>2.9137694331507341E-2</c:v>
                </c:pt>
                <c:pt idx="774">
                  <c:v>2.9909639241209044E-2</c:v>
                </c:pt>
                <c:pt idx="775">
                  <c:v>2.9631098647708052E-2</c:v>
                </c:pt>
                <c:pt idx="776">
                  <c:v>2.9984944063921597E-2</c:v>
                </c:pt>
                <c:pt idx="777">
                  <c:v>3.0265084506077303E-2</c:v>
                </c:pt>
                <c:pt idx="778">
                  <c:v>3.0353527983364565E-2</c:v>
                </c:pt>
                <c:pt idx="779">
                  <c:v>2.9514490526913604E-2</c:v>
                </c:pt>
                <c:pt idx="780">
                  <c:v>2.9769049483732633E-2</c:v>
                </c:pt>
                <c:pt idx="781">
                  <c:v>2.898081570020504E-2</c:v>
                </c:pt>
                <c:pt idx="782">
                  <c:v>2.9607085303998755E-2</c:v>
                </c:pt>
                <c:pt idx="783">
                  <c:v>2.8663710522068772E-2</c:v>
                </c:pt>
                <c:pt idx="784">
                  <c:v>2.8865551018430226E-2</c:v>
                </c:pt>
                <c:pt idx="785">
                  <c:v>2.8168663068089773E-2</c:v>
                </c:pt>
                <c:pt idx="786">
                  <c:v>2.8748283561637979E-2</c:v>
                </c:pt>
                <c:pt idx="787">
                  <c:v>2.6920026082728966E-2</c:v>
                </c:pt>
                <c:pt idx="788">
                  <c:v>2.6613560042180892E-2</c:v>
                </c:pt>
                <c:pt idx="789">
                  <c:v>2.6913203936610845E-2</c:v>
                </c:pt>
                <c:pt idx="790">
                  <c:v>2.8147824631408618E-2</c:v>
                </c:pt>
                <c:pt idx="791">
                  <c:v>2.7858599194618916E-2</c:v>
                </c:pt>
                <c:pt idx="792">
                  <c:v>2.7301972374405476E-2</c:v>
                </c:pt>
                <c:pt idx="793">
                  <c:v>2.7544267124726945E-2</c:v>
                </c:pt>
                <c:pt idx="794">
                  <c:v>2.7573498871434756E-2</c:v>
                </c:pt>
                <c:pt idx="795">
                  <c:v>2.7483639532545595E-2</c:v>
                </c:pt>
                <c:pt idx="796">
                  <c:v>2.6404295318918362E-2</c:v>
                </c:pt>
                <c:pt idx="797">
                  <c:v>2.6326828770298485E-2</c:v>
                </c:pt>
                <c:pt idx="798">
                  <c:v>2.6277930512017399E-2</c:v>
                </c:pt>
                <c:pt idx="799">
                  <c:v>2.573831451895648E-2</c:v>
                </c:pt>
                <c:pt idx="800">
                  <c:v>2.5703632109445665E-2</c:v>
                </c:pt>
                <c:pt idx="801">
                  <c:v>2.5711577891696553E-2</c:v>
                </c:pt>
                <c:pt idx="802">
                  <c:v>2.5545225597515278E-2</c:v>
                </c:pt>
                <c:pt idx="803">
                  <c:v>2.5779628635891262E-2</c:v>
                </c:pt>
                <c:pt idx="804">
                  <c:v>2.5574251156885625E-2</c:v>
                </c:pt>
                <c:pt idx="805">
                  <c:v>2.5379952393405698E-2</c:v>
                </c:pt>
                <c:pt idx="806">
                  <c:v>2.4237535346195521E-2</c:v>
                </c:pt>
                <c:pt idx="807">
                  <c:v>2.3594459822498332E-2</c:v>
                </c:pt>
                <c:pt idx="808">
                  <c:v>2.4189948675546882E-2</c:v>
                </c:pt>
                <c:pt idx="809">
                  <c:v>2.4703083760112335E-2</c:v>
                </c:pt>
                <c:pt idx="810">
                  <c:v>2.5086651489652959E-2</c:v>
                </c:pt>
                <c:pt idx="811">
                  <c:v>2.4546043020231403E-2</c:v>
                </c:pt>
                <c:pt idx="812">
                  <c:v>2.6132072483929389E-2</c:v>
                </c:pt>
                <c:pt idx="813">
                  <c:v>2.5446060432141995E-2</c:v>
                </c:pt>
                <c:pt idx="814">
                  <c:v>2.5502151588299323E-2</c:v>
                </c:pt>
                <c:pt idx="815">
                  <c:v>2.4478014860533533E-2</c:v>
                </c:pt>
                <c:pt idx="816">
                  <c:v>2.5141572118407656E-2</c:v>
                </c:pt>
                <c:pt idx="817">
                  <c:v>2.5809494118112595E-2</c:v>
                </c:pt>
                <c:pt idx="818">
                  <c:v>2.6697595989598373E-2</c:v>
                </c:pt>
                <c:pt idx="819">
                  <c:v>2.7241428021898439E-2</c:v>
                </c:pt>
                <c:pt idx="820">
                  <c:v>2.7588066628859317E-2</c:v>
                </c:pt>
                <c:pt idx="821">
                  <c:v>2.633399158874853E-2</c:v>
                </c:pt>
                <c:pt idx="822">
                  <c:v>2.7172006316600682E-2</c:v>
                </c:pt>
                <c:pt idx="823">
                  <c:v>2.5094920616434285E-2</c:v>
                </c:pt>
                <c:pt idx="824">
                  <c:v>2.4824742899323623E-2</c:v>
                </c:pt>
                <c:pt idx="825">
                  <c:v>2.5575350493145528E-2</c:v>
                </c:pt>
                <c:pt idx="826">
                  <c:v>2.5866673178356697E-2</c:v>
                </c:pt>
                <c:pt idx="827">
                  <c:v>2.6302210073567877E-2</c:v>
                </c:pt>
                <c:pt idx="828">
                  <c:v>2.6795113943582163E-2</c:v>
                </c:pt>
                <c:pt idx="829">
                  <c:v>2.7673140635940851E-2</c:v>
                </c:pt>
                <c:pt idx="830">
                  <c:v>2.7702157092221919E-2</c:v>
                </c:pt>
                <c:pt idx="831">
                  <c:v>2.6927441079422031E-2</c:v>
                </c:pt>
                <c:pt idx="832">
                  <c:v>2.7087027073992562E-2</c:v>
                </c:pt>
                <c:pt idx="833">
                  <c:v>2.7428497433131305E-2</c:v>
                </c:pt>
                <c:pt idx="834">
                  <c:v>2.7404087526147737E-2</c:v>
                </c:pt>
                <c:pt idx="835">
                  <c:v>2.6989559306391426E-2</c:v>
                </c:pt>
                <c:pt idx="836">
                  <c:v>2.7462758351593099E-2</c:v>
                </c:pt>
                <c:pt idx="837">
                  <c:v>2.6499392555355328E-2</c:v>
                </c:pt>
                <c:pt idx="838">
                  <c:v>2.5827958135887213E-2</c:v>
                </c:pt>
                <c:pt idx="839">
                  <c:v>2.5164304928927614E-2</c:v>
                </c:pt>
                <c:pt idx="840">
                  <c:v>2.5486345911020128E-2</c:v>
                </c:pt>
                <c:pt idx="841">
                  <c:v>2.4599767390364551E-2</c:v>
                </c:pt>
                <c:pt idx="842">
                  <c:v>2.3545255807358192E-2</c:v>
                </c:pt>
                <c:pt idx="843">
                  <c:v>2.4055996802290383E-2</c:v>
                </c:pt>
                <c:pt idx="844">
                  <c:v>2.3479520938830614E-2</c:v>
                </c:pt>
                <c:pt idx="845">
                  <c:v>2.2364515860209204E-2</c:v>
                </c:pt>
                <c:pt idx="846">
                  <c:v>2.2241628643268077E-2</c:v>
                </c:pt>
                <c:pt idx="847">
                  <c:v>2.2153762762271635E-2</c:v>
                </c:pt>
                <c:pt idx="848">
                  <c:v>2.2549366956433382E-2</c:v>
                </c:pt>
                <c:pt idx="849">
                  <c:v>2.3150541605211655E-2</c:v>
                </c:pt>
                <c:pt idx="850">
                  <c:v>2.3759271795382994E-2</c:v>
                </c:pt>
                <c:pt idx="851">
                  <c:v>2.3216931863310818E-2</c:v>
                </c:pt>
                <c:pt idx="852">
                  <c:v>2.4367649327549114E-2</c:v>
                </c:pt>
                <c:pt idx="853">
                  <c:v>2.4843358582322578E-2</c:v>
                </c:pt>
                <c:pt idx="854">
                  <c:v>2.5982439457040644E-2</c:v>
                </c:pt>
                <c:pt idx="855">
                  <c:v>2.7092033958848117E-2</c:v>
                </c:pt>
                <c:pt idx="856">
                  <c:v>2.6175282996070949E-2</c:v>
                </c:pt>
                <c:pt idx="857">
                  <c:v>2.5684382344709898E-2</c:v>
                </c:pt>
                <c:pt idx="858">
                  <c:v>2.5556601755515451E-2</c:v>
                </c:pt>
                <c:pt idx="859">
                  <c:v>2.5839967706028227E-2</c:v>
                </c:pt>
                <c:pt idx="860">
                  <c:v>2.6550946369487356E-2</c:v>
                </c:pt>
                <c:pt idx="861">
                  <c:v>2.7256218479918031E-2</c:v>
                </c:pt>
                <c:pt idx="862">
                  <c:v>2.7582519591930192E-2</c:v>
                </c:pt>
                <c:pt idx="863">
                  <c:v>2.7525093477083883E-2</c:v>
                </c:pt>
                <c:pt idx="864">
                  <c:v>2.7392332769984009E-2</c:v>
                </c:pt>
                <c:pt idx="865">
                  <c:v>2.8088747142233715E-2</c:v>
                </c:pt>
                <c:pt idx="866">
                  <c:v>2.8819431055916066E-2</c:v>
                </c:pt>
                <c:pt idx="867">
                  <c:v>2.834767142968268E-2</c:v>
                </c:pt>
                <c:pt idx="868">
                  <c:v>2.6683118050376001E-2</c:v>
                </c:pt>
                <c:pt idx="869">
                  <c:v>2.7118214494997239E-2</c:v>
                </c:pt>
                <c:pt idx="870">
                  <c:v>2.7574015650706211E-2</c:v>
                </c:pt>
                <c:pt idx="871">
                  <c:v>2.8006207611875649E-2</c:v>
                </c:pt>
                <c:pt idx="872">
                  <c:v>2.8543236551689319E-2</c:v>
                </c:pt>
                <c:pt idx="873">
                  <c:v>2.8618053178573143E-2</c:v>
                </c:pt>
                <c:pt idx="874">
                  <c:v>2.8884325661842888E-2</c:v>
                </c:pt>
                <c:pt idx="875">
                  <c:v>2.9005123904893532E-2</c:v>
                </c:pt>
                <c:pt idx="876">
                  <c:v>2.7945383704545992E-2</c:v>
                </c:pt>
                <c:pt idx="877">
                  <c:v>2.7981009000901134E-2</c:v>
                </c:pt>
                <c:pt idx="878">
                  <c:v>2.9258269049177124E-2</c:v>
                </c:pt>
                <c:pt idx="879">
                  <c:v>2.9125535320690114E-2</c:v>
                </c:pt>
                <c:pt idx="880">
                  <c:v>2.9576622073057442E-2</c:v>
                </c:pt>
                <c:pt idx="881">
                  <c:v>3.0029984200849298E-2</c:v>
                </c:pt>
                <c:pt idx="882">
                  <c:v>3.0250329441852748E-2</c:v>
                </c:pt>
                <c:pt idx="883">
                  <c:v>3.034143951301109E-2</c:v>
                </c:pt>
                <c:pt idx="884">
                  <c:v>3.084790485838497E-2</c:v>
                </c:pt>
                <c:pt idx="885">
                  <c:v>3.1248457630416556E-2</c:v>
                </c:pt>
                <c:pt idx="886">
                  <c:v>3.1276843055362831E-2</c:v>
                </c:pt>
                <c:pt idx="887">
                  <c:v>3.1601415074907824E-2</c:v>
                </c:pt>
                <c:pt idx="888">
                  <c:v>3.1464163200285819E-2</c:v>
                </c:pt>
                <c:pt idx="889">
                  <c:v>3.1859113012878179E-2</c:v>
                </c:pt>
                <c:pt idx="890">
                  <c:v>3.3407586053701845E-2</c:v>
                </c:pt>
                <c:pt idx="891">
                  <c:v>3.3581146694237687E-2</c:v>
                </c:pt>
                <c:pt idx="892">
                  <c:v>3.2774206019989836E-2</c:v>
                </c:pt>
                <c:pt idx="893">
                  <c:v>3.2796750226201786E-2</c:v>
                </c:pt>
                <c:pt idx="894">
                  <c:v>3.3415300988317409E-2</c:v>
                </c:pt>
                <c:pt idx="895">
                  <c:v>3.3638998980336184E-2</c:v>
                </c:pt>
                <c:pt idx="896">
                  <c:v>3.4354014310220005E-2</c:v>
                </c:pt>
                <c:pt idx="897">
                  <c:v>3.4489082120579252E-2</c:v>
                </c:pt>
                <c:pt idx="898">
                  <c:v>3.4825495838883017E-2</c:v>
                </c:pt>
                <c:pt idx="899">
                  <c:v>3.4982584722041854E-2</c:v>
                </c:pt>
                <c:pt idx="900">
                  <c:v>3.4663546731821114E-2</c:v>
                </c:pt>
                <c:pt idx="901">
                  <c:v>3.5672021969972489E-2</c:v>
                </c:pt>
                <c:pt idx="902">
                  <c:v>3.4693372229812329E-2</c:v>
                </c:pt>
                <c:pt idx="903">
                  <c:v>3.4015126540875427E-2</c:v>
                </c:pt>
                <c:pt idx="904">
                  <c:v>3.337077064592564E-2</c:v>
                </c:pt>
                <c:pt idx="905">
                  <c:v>3.3198579129842101E-2</c:v>
                </c:pt>
                <c:pt idx="906">
                  <c:v>3.3239317369083213E-2</c:v>
                </c:pt>
                <c:pt idx="907">
                  <c:v>3.2595968506951109E-2</c:v>
                </c:pt>
                <c:pt idx="908">
                  <c:v>3.2771101776138865E-2</c:v>
                </c:pt>
                <c:pt idx="909">
                  <c:v>3.3074995570367034E-2</c:v>
                </c:pt>
                <c:pt idx="910">
                  <c:v>3.290450963954792E-2</c:v>
                </c:pt>
                <c:pt idx="911">
                  <c:v>3.262784332959788E-2</c:v>
                </c:pt>
                <c:pt idx="912">
                  <c:v>3.2377898073592142E-2</c:v>
                </c:pt>
                <c:pt idx="913">
                  <c:v>3.2312630168556039E-2</c:v>
                </c:pt>
                <c:pt idx="914">
                  <c:v>3.1067710142089023E-2</c:v>
                </c:pt>
                <c:pt idx="915">
                  <c:v>3.0368130754793967E-2</c:v>
                </c:pt>
                <c:pt idx="916">
                  <c:v>3.0458103756750489E-2</c:v>
                </c:pt>
                <c:pt idx="917">
                  <c:v>2.9184952585888303E-2</c:v>
                </c:pt>
                <c:pt idx="918">
                  <c:v>2.8902692484650772E-2</c:v>
                </c:pt>
                <c:pt idx="919">
                  <c:v>2.8420483778890976E-2</c:v>
                </c:pt>
                <c:pt idx="920">
                  <c:v>2.9210134256848409E-2</c:v>
                </c:pt>
                <c:pt idx="921">
                  <c:v>2.8705086369196456E-2</c:v>
                </c:pt>
                <c:pt idx="922">
                  <c:v>2.8631697232724292E-2</c:v>
                </c:pt>
                <c:pt idx="923">
                  <c:v>2.8518072133145583E-2</c:v>
                </c:pt>
                <c:pt idx="924">
                  <c:v>2.8905999589732834E-2</c:v>
                </c:pt>
                <c:pt idx="925">
                  <c:v>2.946630882289367E-2</c:v>
                </c:pt>
                <c:pt idx="926">
                  <c:v>2.907255090167863E-2</c:v>
                </c:pt>
                <c:pt idx="927">
                  <c:v>2.9770347944431185E-2</c:v>
                </c:pt>
                <c:pt idx="928">
                  <c:v>3.0407962788132605E-2</c:v>
                </c:pt>
                <c:pt idx="929">
                  <c:v>3.1633328912163819E-2</c:v>
                </c:pt>
                <c:pt idx="930">
                  <c:v>3.3273705390059312E-2</c:v>
                </c:pt>
                <c:pt idx="931">
                  <c:v>3.4401826985096425E-2</c:v>
                </c:pt>
                <c:pt idx="932">
                  <c:v>3.461585994073875E-2</c:v>
                </c:pt>
                <c:pt idx="933">
                  <c:v>3.4711705506888367E-2</c:v>
                </c:pt>
                <c:pt idx="934">
                  <c:v>3.4632807670109914E-2</c:v>
                </c:pt>
                <c:pt idx="935">
                  <c:v>3.5850321452275159E-2</c:v>
                </c:pt>
                <c:pt idx="936">
                  <c:v>3.6435202316025095E-2</c:v>
                </c:pt>
                <c:pt idx="937">
                  <c:v>3.7378229429408646E-2</c:v>
                </c:pt>
                <c:pt idx="938">
                  <c:v>3.7278860528835299E-2</c:v>
                </c:pt>
                <c:pt idx="939">
                  <c:v>3.7465156780274803E-2</c:v>
                </c:pt>
                <c:pt idx="940">
                  <c:v>3.7724486324080965E-2</c:v>
                </c:pt>
                <c:pt idx="941">
                  <c:v>3.7076876178349233E-2</c:v>
                </c:pt>
                <c:pt idx="942">
                  <c:v>3.6621863928765992E-2</c:v>
                </c:pt>
                <c:pt idx="943">
                  <c:v>3.6433088686155225E-2</c:v>
                </c:pt>
                <c:pt idx="944">
                  <c:v>3.6540022594068175E-2</c:v>
                </c:pt>
                <c:pt idx="945">
                  <c:v>3.5803670695906113E-2</c:v>
                </c:pt>
                <c:pt idx="946">
                  <c:v>3.5727203174928286E-2</c:v>
                </c:pt>
                <c:pt idx="947">
                  <c:v>3.464305972666315E-2</c:v>
                </c:pt>
                <c:pt idx="948">
                  <c:v>3.4052206029457646E-2</c:v>
                </c:pt>
                <c:pt idx="949">
                  <c:v>3.3566022724288748E-2</c:v>
                </c:pt>
                <c:pt idx="950">
                  <c:v>3.382280104208741E-2</c:v>
                </c:pt>
                <c:pt idx="951">
                  <c:v>3.4086829285937439E-2</c:v>
                </c:pt>
                <c:pt idx="952">
                  <c:v>3.4120816005197556E-2</c:v>
                </c:pt>
                <c:pt idx="953">
                  <c:v>3.2846633680861978E-2</c:v>
                </c:pt>
                <c:pt idx="954">
                  <c:v>3.2781722808971687E-2</c:v>
                </c:pt>
                <c:pt idx="955">
                  <c:v>3.3053070341954191E-2</c:v>
                </c:pt>
                <c:pt idx="956">
                  <c:v>3.3052963921446007E-2</c:v>
                </c:pt>
                <c:pt idx="957">
                  <c:v>3.2353441191300257E-2</c:v>
                </c:pt>
                <c:pt idx="958">
                  <c:v>3.2940647968417711E-2</c:v>
                </c:pt>
                <c:pt idx="959">
                  <c:v>3.231920546726031E-2</c:v>
                </c:pt>
                <c:pt idx="960">
                  <c:v>3.1745024783095106E-2</c:v>
                </c:pt>
                <c:pt idx="961">
                  <c:v>3.1795124090317567E-2</c:v>
                </c:pt>
                <c:pt idx="962">
                  <c:v>3.1856818070209771E-2</c:v>
                </c:pt>
                <c:pt idx="963">
                  <c:v>3.2916750794377586E-2</c:v>
                </c:pt>
                <c:pt idx="964">
                  <c:v>3.3997782008713527E-2</c:v>
                </c:pt>
                <c:pt idx="965">
                  <c:v>3.4545548863474995E-2</c:v>
                </c:pt>
                <c:pt idx="966">
                  <c:v>3.42932115646334E-2</c:v>
                </c:pt>
                <c:pt idx="967">
                  <c:v>3.3438886003489425E-2</c:v>
                </c:pt>
                <c:pt idx="968">
                  <c:v>3.3176076039235627E-2</c:v>
                </c:pt>
                <c:pt idx="969">
                  <c:v>3.2517427079262154E-2</c:v>
                </c:pt>
                <c:pt idx="970">
                  <c:v>3.2326815852008105E-2</c:v>
                </c:pt>
                <c:pt idx="971">
                  <c:v>3.1994166595037857E-2</c:v>
                </c:pt>
                <c:pt idx="972">
                  <c:v>3.2234648526907536E-2</c:v>
                </c:pt>
                <c:pt idx="973">
                  <c:v>3.1671182698201288E-2</c:v>
                </c:pt>
                <c:pt idx="974">
                  <c:v>3.2111763490676064E-2</c:v>
                </c:pt>
                <c:pt idx="975">
                  <c:v>3.2302156596830861E-2</c:v>
                </c:pt>
                <c:pt idx="976">
                  <c:v>3.174960588543789E-2</c:v>
                </c:pt>
                <c:pt idx="977">
                  <c:v>3.2036801936390087E-2</c:v>
                </c:pt>
                <c:pt idx="978">
                  <c:v>3.3095274820270686E-2</c:v>
                </c:pt>
                <c:pt idx="979">
                  <c:v>3.2710270388718245E-2</c:v>
                </c:pt>
                <c:pt idx="980">
                  <c:v>3.2650366867436373E-2</c:v>
                </c:pt>
                <c:pt idx="981">
                  <c:v>3.4060614945697724E-2</c:v>
                </c:pt>
                <c:pt idx="982">
                  <c:v>3.3689530522253215E-2</c:v>
                </c:pt>
                <c:pt idx="983">
                  <c:v>3.2597310855635095E-2</c:v>
                </c:pt>
                <c:pt idx="984">
                  <c:v>3.252104651119913E-2</c:v>
                </c:pt>
                <c:pt idx="985">
                  <c:v>3.2241276729824291E-2</c:v>
                </c:pt>
                <c:pt idx="986">
                  <c:v>3.2352682038540581E-2</c:v>
                </c:pt>
                <c:pt idx="987">
                  <c:v>3.1579303238191324E-2</c:v>
                </c:pt>
                <c:pt idx="988">
                  <c:v>3.2011774700002715E-2</c:v>
                </c:pt>
                <c:pt idx="989">
                  <c:v>3.0652111880447683E-2</c:v>
                </c:pt>
                <c:pt idx="990">
                  <c:v>3.0123261965882036E-2</c:v>
                </c:pt>
                <c:pt idx="991">
                  <c:v>2.9779549406289338E-2</c:v>
                </c:pt>
                <c:pt idx="992">
                  <c:v>2.8173763487858269E-2</c:v>
                </c:pt>
                <c:pt idx="993">
                  <c:v>2.8366216751385651E-2</c:v>
                </c:pt>
                <c:pt idx="994">
                  <c:v>2.9339778321958429E-2</c:v>
                </c:pt>
                <c:pt idx="995">
                  <c:v>2.9512661712936997E-2</c:v>
                </c:pt>
                <c:pt idx="996">
                  <c:v>2.9785998026476732E-2</c:v>
                </c:pt>
                <c:pt idx="997">
                  <c:v>3.0705999311771662E-2</c:v>
                </c:pt>
                <c:pt idx="998">
                  <c:v>3.0889746976976808E-2</c:v>
                </c:pt>
                <c:pt idx="999">
                  <c:v>3.0334792590363879E-2</c:v>
                </c:pt>
                <c:pt idx="1000">
                  <c:v>3.0742848195103416E-2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A8-46E9-A645-D76BBF55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42559152"/>
        <c:axId val="-1542569808"/>
      </c:scatterChart>
      <c:valAx>
        <c:axId val="-1542559152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42569808"/>
        <c:crosses val="autoZero"/>
        <c:crossBetween val="midCat"/>
        <c:majorUnit val="1"/>
      </c:valAx>
      <c:valAx>
        <c:axId val="-15425698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5425591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>
          <a:extLst>
            <a:ext uri="{FF2B5EF4-FFF2-40B4-BE49-F238E27FC236}">
              <a16:creationId xmlns:a16="http://schemas.microsoft.com/office/drawing/2014/main" id="{00000000-0008-0000-0100-00002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>
          <a:extLst>
            <a:ext uri="{FF2B5EF4-FFF2-40B4-BE49-F238E27FC236}">
              <a16:creationId xmlns:a16="http://schemas.microsoft.com/office/drawing/2014/main" id="{00000000-0008-0000-0200-000025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>
          <a:extLst>
            <a:ext uri="{FF2B5EF4-FFF2-40B4-BE49-F238E27FC236}">
              <a16:creationId xmlns:a16="http://schemas.microsoft.com/office/drawing/2014/main" id="{00000000-0008-0000-0300-000025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90784" cy="630019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>
          <a:extLst>
            <a:ext uri="{FF2B5EF4-FFF2-40B4-BE49-F238E27FC236}">
              <a16:creationId xmlns:a16="http://schemas.microsoft.com/office/drawing/2014/main" id="{00000000-0008-0000-0500-000049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>
          <a:extLst>
            <a:ext uri="{FF2B5EF4-FFF2-40B4-BE49-F238E27FC236}">
              <a16:creationId xmlns:a16="http://schemas.microsoft.com/office/drawing/2014/main" id="{00000000-0008-0000-0500-00004A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21"/>
  <sheetViews>
    <sheetView workbookViewId="0">
      <selection activeCell="D3" sqref="D3"/>
    </sheetView>
  </sheetViews>
  <sheetFormatPr defaultColWidth="9.1796875" defaultRowHeight="14.5" x14ac:dyDescent="0.35"/>
  <cols>
    <col min="1" max="1" width="12.453125" style="7" bestFit="1" customWidth="1"/>
    <col min="2" max="2" width="13.453125" style="7" bestFit="1" customWidth="1"/>
    <col min="3" max="3" width="9.1796875" style="7"/>
    <col min="4" max="4" width="12" style="7" bestFit="1" customWidth="1"/>
    <col min="5" max="16384" width="9.1796875" style="7"/>
  </cols>
  <sheetData>
    <row r="1" spans="1:54" x14ac:dyDescent="0.35">
      <c r="A1" s="6" t="s">
        <v>60</v>
      </c>
      <c r="B1" s="70" t="s">
        <v>61</v>
      </c>
      <c r="C1" s="8" t="s">
        <v>54</v>
      </c>
      <c r="D1" s="52">
        <v>0</v>
      </c>
      <c r="E1" s="10">
        <v>0.5</v>
      </c>
      <c r="F1" s="10">
        <v>1</v>
      </c>
      <c r="G1" s="10">
        <v>1.5</v>
      </c>
      <c r="H1" s="10">
        <v>2</v>
      </c>
      <c r="I1" s="10">
        <v>2.5</v>
      </c>
      <c r="J1" s="10">
        <v>3</v>
      </c>
      <c r="K1" s="10">
        <v>3.5</v>
      </c>
      <c r="L1" s="10">
        <v>4</v>
      </c>
      <c r="M1" s="10">
        <v>4.5</v>
      </c>
      <c r="N1" s="10">
        <v>5</v>
      </c>
      <c r="O1" s="10">
        <v>5.5</v>
      </c>
      <c r="P1" s="10">
        <v>6</v>
      </c>
      <c r="Q1" s="10">
        <v>6.5</v>
      </c>
      <c r="R1" s="10">
        <v>7</v>
      </c>
      <c r="S1" s="10">
        <v>7.5</v>
      </c>
      <c r="T1" s="10">
        <v>8</v>
      </c>
      <c r="U1" s="10">
        <v>8.5</v>
      </c>
      <c r="V1" s="10">
        <v>9</v>
      </c>
      <c r="W1" s="10">
        <v>9.5</v>
      </c>
      <c r="X1" s="10">
        <v>10</v>
      </c>
      <c r="Y1" s="10">
        <v>10.5</v>
      </c>
      <c r="Z1" s="10">
        <v>11</v>
      </c>
      <c r="AA1" s="10">
        <v>11.5</v>
      </c>
      <c r="AB1" s="10">
        <v>12</v>
      </c>
      <c r="AC1" s="10">
        <v>12.5</v>
      </c>
      <c r="AD1" s="10">
        <v>13</v>
      </c>
      <c r="AE1" s="10">
        <v>13.5</v>
      </c>
      <c r="AF1" s="10">
        <v>14</v>
      </c>
      <c r="AG1" s="10">
        <v>14.5</v>
      </c>
      <c r="AH1" s="10">
        <v>15</v>
      </c>
      <c r="AI1" s="10">
        <v>15.5</v>
      </c>
      <c r="AJ1" s="10">
        <v>16</v>
      </c>
      <c r="AK1" s="10">
        <v>16.5</v>
      </c>
      <c r="AL1" s="10">
        <v>17</v>
      </c>
      <c r="AM1" s="10">
        <v>17.5</v>
      </c>
      <c r="AN1" s="10">
        <v>18</v>
      </c>
      <c r="AO1" s="10">
        <v>18.5</v>
      </c>
      <c r="AP1" s="10">
        <v>19</v>
      </c>
      <c r="AQ1" s="10">
        <v>19.5</v>
      </c>
      <c r="AR1" s="10">
        <v>20</v>
      </c>
      <c r="AS1" s="10">
        <v>20.5</v>
      </c>
      <c r="AT1" s="10">
        <v>21</v>
      </c>
      <c r="AU1" s="10">
        <v>21.5</v>
      </c>
      <c r="AV1" s="10">
        <v>22</v>
      </c>
      <c r="AW1" s="10">
        <v>22.5</v>
      </c>
      <c r="AX1" s="10">
        <v>23</v>
      </c>
      <c r="AY1" s="10">
        <v>23.5</v>
      </c>
      <c r="AZ1" s="10">
        <v>24</v>
      </c>
      <c r="BA1" s="10">
        <v>24.5</v>
      </c>
      <c r="BB1" s="10">
        <v>25</v>
      </c>
    </row>
    <row r="2" spans="1:54" x14ac:dyDescent="0.35">
      <c r="A2" s="50">
        <v>2.0272338891376006E-3</v>
      </c>
      <c r="B2" s="71">
        <f>SQRT(A2)</f>
        <v>4.50248141488402E-2</v>
      </c>
      <c r="C2" s="10" t="s">
        <v>57</v>
      </c>
      <c r="D2" s="13">
        <v>3.5103324115806933E-3</v>
      </c>
      <c r="E2" s="13">
        <v>5.6655860078128721E-2</v>
      </c>
      <c r="F2" s="13">
        <v>0.10114278530241687</v>
      </c>
      <c r="G2" s="13">
        <v>0.11563974292932616</v>
      </c>
      <c r="H2" s="13">
        <v>0.12154092791286844</v>
      </c>
      <c r="I2" s="13">
        <v>0.1256824932456958</v>
      </c>
      <c r="J2" s="13">
        <v>0.12948967480497309</v>
      </c>
      <c r="K2" s="13">
        <v>0.13320456739595449</v>
      </c>
      <c r="L2" s="13">
        <v>0.13681962842009654</v>
      </c>
      <c r="M2" s="13">
        <v>0.14026214314855098</v>
      </c>
      <c r="N2" s="13">
        <v>0.14344532996648895</v>
      </c>
      <c r="O2" s="13">
        <v>0.14628339873610091</v>
      </c>
      <c r="P2" s="13">
        <v>0.14870205279754961</v>
      </c>
      <c r="Q2" s="13">
        <v>0.15064229403330323</v>
      </c>
      <c r="R2" s="13">
        <v>0.15207043810947066</v>
      </c>
      <c r="S2" s="13">
        <v>0.15298156711619904</v>
      </c>
      <c r="T2" s="13">
        <v>0.15340021625626446</v>
      </c>
      <c r="U2" s="13">
        <v>0.1533768502668359</v>
      </c>
      <c r="V2" s="13">
        <v>0.1529787114085116</v>
      </c>
      <c r="W2" s="13">
        <v>0.1522846698756147</v>
      </c>
      <c r="X2" s="13">
        <v>0.15138051937437402</v>
      </c>
      <c r="Y2" s="13">
        <v>0.15035007802232864</v>
      </c>
      <c r="Z2" s="13">
        <v>0.14926730202929392</v>
      </c>
      <c r="AA2" s="13">
        <v>0.14819153282680966</v>
      </c>
      <c r="AB2" s="13">
        <v>0.14716670288670897</v>
      </c>
      <c r="AC2" s="13">
        <v>0.14622323629975731</v>
      </c>
      <c r="AD2" s="13">
        <v>0.1453791566811018</v>
      </c>
      <c r="AE2" s="13">
        <v>0.14464066896242883</v>
      </c>
      <c r="AF2" s="13">
        <v>0.14400981378084293</v>
      </c>
      <c r="AG2" s="13">
        <v>0.14348638935298599</v>
      </c>
      <c r="AH2" s="13">
        <v>0.14306427109492137</v>
      </c>
      <c r="AI2" s="13">
        <v>0.14273155442824256</v>
      </c>
      <c r="AJ2" s="13">
        <v>0.14247425663480096</v>
      </c>
      <c r="AK2" s="13">
        <v>0.14228193237369138</v>
      </c>
      <c r="AL2" s="13">
        <v>0.14214637342287312</v>
      </c>
      <c r="AM2" s="13">
        <v>0.14205927550618619</v>
      </c>
      <c r="AN2" s="13">
        <v>0.1420113667713282</v>
      </c>
      <c r="AO2" s="13">
        <v>0.14199765743406018</v>
      </c>
      <c r="AP2" s="13">
        <v>0.14201509243061972</v>
      </c>
      <c r="AQ2" s="13">
        <v>0.14206022712929622</v>
      </c>
      <c r="AR2" s="13">
        <v>0.14212803840078686</v>
      </c>
      <c r="AS2" s="13">
        <v>0.14221392505068944</v>
      </c>
      <c r="AT2" s="13">
        <v>0.14231455284171923</v>
      </c>
      <c r="AU2" s="13">
        <v>0.14242720189121896</v>
      </c>
      <c r="AV2" s="13">
        <v>0.14254972200857369</v>
      </c>
      <c r="AW2" s="13">
        <v>0.14268208408635968</v>
      </c>
      <c r="AX2" s="13">
        <v>0.14282468242370017</v>
      </c>
      <c r="AY2" s="13">
        <v>0.14297812213712993</v>
      </c>
      <c r="AZ2" s="13">
        <v>0.14314304279613788</v>
      </c>
      <c r="BA2" s="13">
        <v>0.14332002767258956</v>
      </c>
      <c r="BB2" s="13">
        <v>0.14350970849132688</v>
      </c>
    </row>
    <row r="3" spans="1:54" x14ac:dyDescent="0.35">
      <c r="A3" s="50">
        <v>4.625227818998947E-4</v>
      </c>
      <c r="B3" s="71">
        <f>SQRT(A3)</f>
        <v>2.1506342829497874E-2</v>
      </c>
      <c r="C3" s="10" t="s">
        <v>58</v>
      </c>
      <c r="D3" s="13">
        <v>-9.7262470403716213E-3</v>
      </c>
      <c r="E3" s="13">
        <v>-0.16326717797446236</v>
      </c>
      <c r="F3" s="13">
        <v>-0.23891490080140235</v>
      </c>
      <c r="G3" s="13">
        <v>-0.24345609345915947</v>
      </c>
      <c r="H3" s="13">
        <v>-0.23509872493221798</v>
      </c>
      <c r="I3" s="13">
        <v>-0.22656367740172981</v>
      </c>
      <c r="J3" s="13">
        <v>-0.21903234581043896</v>
      </c>
      <c r="K3" s="13">
        <v>-0.21206960796651511</v>
      </c>
      <c r="L3" s="13">
        <v>-0.20516381110486334</v>
      </c>
      <c r="M3" s="13">
        <v>-0.19791715514520408</v>
      </c>
      <c r="N3" s="13">
        <v>-0.19001071269565345</v>
      </c>
      <c r="O3" s="13">
        <v>-0.18118041007640348</v>
      </c>
      <c r="P3" s="13">
        <v>-0.17120747896730704</v>
      </c>
      <c r="Q3" s="13">
        <v>-0.15990425929159233</v>
      </c>
      <c r="R3" s="13">
        <v>-0.14712506430551311</v>
      </c>
      <c r="S3" s="13">
        <v>-0.13278427704535151</v>
      </c>
      <c r="T3" s="13">
        <v>-0.11686787204954553</v>
      </c>
      <c r="U3" s="13">
        <v>-9.9435992425789765E-2</v>
      </c>
      <c r="V3" s="13">
        <v>-8.0629944141079921E-2</v>
      </c>
      <c r="W3" s="13">
        <v>-6.0676892444079887E-2</v>
      </c>
      <c r="X3" s="13">
        <v>-3.9880019932156494E-2</v>
      </c>
      <c r="Y3" s="13">
        <v>-1.8609607036837613E-2</v>
      </c>
      <c r="Z3" s="13">
        <v>2.7152784737348476E-3</v>
      </c>
      <c r="AA3" s="13">
        <v>2.3672243410181096E-2</v>
      </c>
      <c r="AB3" s="13">
        <v>4.3846776053718305E-2</v>
      </c>
      <c r="AC3" s="13">
        <v>6.2856243374441817E-2</v>
      </c>
      <c r="AD3" s="13">
        <v>8.0376383296646356E-2</v>
      </c>
      <c r="AE3" s="13">
        <v>9.6159754054696123E-2</v>
      </c>
      <c r="AF3" s="13">
        <v>0.11004703664392618</v>
      </c>
      <c r="AG3" s="13">
        <v>0.12195424797217498</v>
      </c>
      <c r="AH3" s="13">
        <v>0.13184558799067675</v>
      </c>
      <c r="AI3" s="13">
        <v>0.13972992369673132</v>
      </c>
      <c r="AJ3" s="13">
        <v>0.14566159454316735</v>
      </c>
      <c r="AK3" s="13">
        <v>0.14973686867730179</v>
      </c>
      <c r="AL3" s="13">
        <v>0.15207375131386655</v>
      </c>
      <c r="AM3" s="13">
        <v>0.15279617753428795</v>
      </c>
      <c r="AN3" s="13">
        <v>0.15203288845956731</v>
      </c>
      <c r="AO3" s="13">
        <v>0.14991548738168367</v>
      </c>
      <c r="AP3" s="13">
        <v>0.14657998416654613</v>
      </c>
      <c r="AQ3" s="13">
        <v>0.14216385408126558</v>
      </c>
      <c r="AR3" s="13">
        <v>0.13680838989313904</v>
      </c>
      <c r="AS3" s="13">
        <v>0.13065029664283784</v>
      </c>
      <c r="AT3" s="13">
        <v>0.12381689678939499</v>
      </c>
      <c r="AU3" s="13">
        <v>0.11641361551888633</v>
      </c>
      <c r="AV3" s="13">
        <v>0.10851748262051239</v>
      </c>
      <c r="AW3" s="13">
        <v>0.1001859533251537</v>
      </c>
      <c r="AX3" s="13">
        <v>9.1470692387044056E-2</v>
      </c>
      <c r="AY3" s="13">
        <v>8.2418214482170862E-2</v>
      </c>
      <c r="AZ3" s="13">
        <v>7.3073391858538672E-2</v>
      </c>
      <c r="BA3" s="13">
        <v>6.3481027374145058E-2</v>
      </c>
      <c r="BB3" s="13">
        <v>5.3685444437301243E-2</v>
      </c>
    </row>
    <row r="4" spans="1:54" x14ac:dyDescent="0.35">
      <c r="A4" s="50">
        <v>1.6354809672329806E-4</v>
      </c>
      <c r="B4" s="71">
        <f>SQRT(A4)</f>
        <v>1.2788592444960393E-2</v>
      </c>
      <c r="C4" s="10" t="s">
        <v>59</v>
      </c>
      <c r="D4" s="13">
        <v>1.1150856648455842E-3</v>
      </c>
      <c r="E4" s="13">
        <v>-0.27313783808015318</v>
      </c>
      <c r="F4" s="13">
        <v>-0.40222421035559014</v>
      </c>
      <c r="G4" s="13">
        <v>-0.35581018339167358</v>
      </c>
      <c r="H4" s="13">
        <v>-0.2747425256691608</v>
      </c>
      <c r="I4" s="13">
        <v>-0.19585029115517016</v>
      </c>
      <c r="J4" s="13">
        <v>-0.12500319334830129</v>
      </c>
      <c r="K4" s="13">
        <v>-6.2353873009832597E-2</v>
      </c>
      <c r="L4" s="13">
        <v>-7.0933526964118542E-3</v>
      </c>
      <c r="M4" s="13">
        <v>4.1353509104224501E-2</v>
      </c>
      <c r="N4" s="13">
        <v>8.325191736536619E-2</v>
      </c>
      <c r="O4" s="13">
        <v>0.11865759735920309</v>
      </c>
      <c r="P4" s="13">
        <v>0.14754570688620908</v>
      </c>
      <c r="Q4" s="13">
        <v>0.16990336191200431</v>
      </c>
      <c r="R4" s="13">
        <v>0.18581987162518893</v>
      </c>
      <c r="S4" s="13">
        <v>0.19552186232377608</v>
      </c>
      <c r="T4" s="13">
        <v>0.19936450121811511</v>
      </c>
      <c r="U4" s="13">
        <v>0.19785288603236753</v>
      </c>
      <c r="V4" s="13">
        <v>0.19159876109010099</v>
      </c>
      <c r="W4" s="13">
        <v>0.18129946483003137</v>
      </c>
      <c r="X4" s="13">
        <v>0.16770215541439254</v>
      </c>
      <c r="Y4" s="13">
        <v>0.15155691698759774</v>
      </c>
      <c r="Z4" s="13">
        <v>0.13358983563710639</v>
      </c>
      <c r="AA4" s="13">
        <v>0.11447620686448133</v>
      </c>
      <c r="AB4" s="13">
        <v>9.4812370404697366E-2</v>
      </c>
      <c r="AC4" s="13">
        <v>7.5130978101001181E-2</v>
      </c>
      <c r="AD4" s="13">
        <v>5.5870027037002105E-2</v>
      </c>
      <c r="AE4" s="13">
        <v>3.7361751719472432E-2</v>
      </c>
      <c r="AF4" s="13">
        <v>1.9843549694980357E-2</v>
      </c>
      <c r="AG4" s="13">
        <v>3.4917355518466441E-3</v>
      </c>
      <c r="AH4" s="13">
        <v>-1.1550375699691447E-2</v>
      </c>
      <c r="AI4" s="13">
        <v>-2.5185557706865532E-2</v>
      </c>
      <c r="AJ4" s="13">
        <v>-3.7365045376802283E-2</v>
      </c>
      <c r="AK4" s="13">
        <v>-4.8080042348077459E-2</v>
      </c>
      <c r="AL4" s="13">
        <v>-5.7341336437954964E-2</v>
      </c>
      <c r="AM4" s="13">
        <v>-6.5186561626445746E-2</v>
      </c>
      <c r="AN4" s="13">
        <v>-7.1667088345367558E-2</v>
      </c>
      <c r="AO4" s="13">
        <v>-7.6855843329702536E-2</v>
      </c>
      <c r="AP4" s="13">
        <v>-8.0836786000477071E-2</v>
      </c>
      <c r="AQ4" s="13">
        <v>-8.3696149893144792E-2</v>
      </c>
      <c r="AR4" s="13">
        <v>-8.55286725059764E-2</v>
      </c>
      <c r="AS4" s="13">
        <v>-8.643763109129339E-2</v>
      </c>
      <c r="AT4" s="13">
        <v>-8.6520912418458093E-2</v>
      </c>
      <c r="AU4" s="13">
        <v>-8.5864611869433588E-2</v>
      </c>
      <c r="AV4" s="13">
        <v>-8.4542156674064603E-2</v>
      </c>
      <c r="AW4" s="13">
        <v>-8.2623876956514686E-2</v>
      </c>
      <c r="AX4" s="13">
        <v>-8.0177152401623833E-2</v>
      </c>
      <c r="AY4" s="13">
        <v>-7.7263311911308794E-2</v>
      </c>
      <c r="AZ4" s="13">
        <v>-7.3941699994515941E-2</v>
      </c>
      <c r="BA4" s="13">
        <v>-7.0271707485508733E-2</v>
      </c>
      <c r="BB4" s="13">
        <v>-6.6311941566187513E-2</v>
      </c>
    </row>
    <row r="5" spans="1:54" x14ac:dyDescent="0.35">
      <c r="C5" s="7" t="s">
        <v>62</v>
      </c>
    </row>
    <row r="6" spans="1:54" x14ac:dyDescent="0.35">
      <c r="C6" s="7" t="s">
        <v>46</v>
      </c>
    </row>
    <row r="8" spans="1:54" x14ac:dyDescent="0.35">
      <c r="C8" s="72" t="s">
        <v>63</v>
      </c>
    </row>
    <row r="10" spans="1:54" x14ac:dyDescent="0.35">
      <c r="A10" s="83" t="s">
        <v>56</v>
      </c>
      <c r="B10" s="83"/>
      <c r="C10" s="8" t="s">
        <v>54</v>
      </c>
      <c r="D10" s="52">
        <v>0</v>
      </c>
      <c r="E10" s="10">
        <v>0.5</v>
      </c>
      <c r="F10" s="10">
        <v>1</v>
      </c>
      <c r="G10" s="10">
        <v>1.5</v>
      </c>
      <c r="H10" s="10">
        <v>2</v>
      </c>
      <c r="I10" s="10">
        <v>2.5</v>
      </c>
      <c r="J10" s="10">
        <v>3</v>
      </c>
      <c r="K10" s="10">
        <v>3.5</v>
      </c>
      <c r="L10" s="10">
        <v>4</v>
      </c>
      <c r="M10" s="10">
        <v>4.5</v>
      </c>
      <c r="N10" s="10">
        <v>5</v>
      </c>
      <c r="O10" s="10">
        <v>5.5</v>
      </c>
      <c r="P10" s="10">
        <v>6</v>
      </c>
      <c r="Q10" s="10">
        <v>6.5</v>
      </c>
      <c r="R10" s="10">
        <v>7</v>
      </c>
      <c r="S10" s="10">
        <v>7.5</v>
      </c>
      <c r="T10" s="10">
        <v>8</v>
      </c>
      <c r="U10" s="10">
        <v>8.5</v>
      </c>
      <c r="V10" s="10">
        <v>9</v>
      </c>
      <c r="W10" s="10">
        <v>9.5</v>
      </c>
      <c r="X10" s="10">
        <v>10</v>
      </c>
      <c r="Y10" s="10">
        <v>10.5</v>
      </c>
      <c r="Z10" s="10">
        <v>11</v>
      </c>
      <c r="AA10" s="10">
        <v>11.5</v>
      </c>
      <c r="AB10" s="10">
        <v>12</v>
      </c>
      <c r="AC10" s="10">
        <v>12.5</v>
      </c>
      <c r="AD10" s="10">
        <v>13</v>
      </c>
      <c r="AE10" s="10">
        <v>13.5</v>
      </c>
      <c r="AF10" s="10">
        <v>14</v>
      </c>
      <c r="AG10" s="10">
        <v>14.5</v>
      </c>
      <c r="AH10" s="10">
        <v>15</v>
      </c>
      <c r="AI10" s="10">
        <v>15.5</v>
      </c>
      <c r="AJ10" s="10">
        <v>16</v>
      </c>
      <c r="AK10" s="10">
        <v>16.5</v>
      </c>
      <c r="AL10" s="10">
        <v>17</v>
      </c>
      <c r="AM10" s="10">
        <v>17.5</v>
      </c>
      <c r="AN10" s="10">
        <v>18</v>
      </c>
      <c r="AO10" s="10">
        <v>18.5</v>
      </c>
      <c r="AP10" s="10">
        <v>19</v>
      </c>
      <c r="AQ10" s="10">
        <v>19.5</v>
      </c>
      <c r="AR10" s="10">
        <v>20</v>
      </c>
      <c r="AS10" s="10">
        <v>20.5</v>
      </c>
      <c r="AT10" s="10">
        <v>21</v>
      </c>
      <c r="AU10" s="10">
        <v>21.5</v>
      </c>
      <c r="AV10" s="10">
        <v>22</v>
      </c>
      <c r="AW10" s="10">
        <v>22.5</v>
      </c>
      <c r="AX10" s="10">
        <v>23</v>
      </c>
      <c r="AY10" s="10">
        <v>23.5</v>
      </c>
      <c r="AZ10" s="10">
        <v>24</v>
      </c>
      <c r="BA10" s="10">
        <v>24.5</v>
      </c>
      <c r="BB10" s="10">
        <v>25</v>
      </c>
    </row>
    <row r="11" spans="1:54" x14ac:dyDescent="0.35">
      <c r="A11" s="83"/>
      <c r="B11" s="83"/>
      <c r="C11" s="10" t="s">
        <v>0</v>
      </c>
      <c r="D11" s="14">
        <f t="array" ref="D11:BB13">D2:BB4*B2:B4</f>
        <v>1.5805206443207073E-4</v>
      </c>
      <c r="E11" s="15">
        <v>2.5509195704604406E-3</v>
      </c>
      <c r="F11" s="15">
        <v>4.5539351107373657E-3</v>
      </c>
      <c r="G11" s="15">
        <v>5.2066579336125683E-3</v>
      </c>
      <c r="H11" s="15">
        <v>5.4723576907544855E-3</v>
      </c>
      <c r="I11" s="15">
        <v>5.6588309001503172E-3</v>
      </c>
      <c r="J11" s="15">
        <v>5.8302485422876684E-3</v>
      </c>
      <c r="K11" s="15">
        <v>5.9975108907795094E-3</v>
      </c>
      <c r="L11" s="15">
        <v>6.1602783415282214E-3</v>
      </c>
      <c r="M11" s="15">
        <v>6.3152769273815282E-3</v>
      </c>
      <c r="N11" s="15">
        <v>6.4585993222602235E-3</v>
      </c>
      <c r="O11" s="15">
        <v>6.5863828411536294E-3</v>
      </c>
      <c r="P11" s="15">
        <v>6.6952822907606945E-3</v>
      </c>
      <c r="Q11" s="15">
        <v>6.7826412918044173E-3</v>
      </c>
      <c r="R11" s="15">
        <v>6.8469432134116229E-3</v>
      </c>
      <c r="S11" s="15">
        <v>6.8879666276051854E-3</v>
      </c>
      <c r="T11" s="15">
        <v>6.9068162273302029E-3</v>
      </c>
      <c r="U11" s="15">
        <v>6.905764177998778E-3</v>
      </c>
      <c r="V11" s="15">
        <v>6.8878380498972949E-3</v>
      </c>
      <c r="W11" s="15">
        <v>6.8565889588670355E-3</v>
      </c>
      <c r="X11" s="15">
        <v>6.8158797505860937E-3</v>
      </c>
      <c r="Y11" s="15">
        <v>6.7694843202189704E-3</v>
      </c>
      <c r="Z11" s="15">
        <v>6.7207325323677567E-3</v>
      </c>
      <c r="AA11" s="15">
        <v>6.672296223958857E-3</v>
      </c>
      <c r="AB11" s="15">
        <v>6.6261534463716559E-3</v>
      </c>
      <c r="AC11" s="15">
        <v>6.5836740386385172E-3</v>
      </c>
      <c r="AD11" s="15">
        <v>6.5456695106817283E-3</v>
      </c>
      <c r="AE11" s="15">
        <v>6.5124192383972769E-3</v>
      </c>
      <c r="AF11" s="15">
        <v>6.4840151010915397E-3</v>
      </c>
      <c r="AG11" s="15">
        <v>6.4604480135063173E-3</v>
      </c>
      <c r="AH11" s="15">
        <v>6.4414422173881261E-3</v>
      </c>
      <c r="AI11" s="15">
        <v>6.4264617113066911E-3</v>
      </c>
      <c r="AJ11" s="15">
        <v>6.4148769259760761E-3</v>
      </c>
      <c r="AK11" s="15">
        <v>6.4062175618633047E-3</v>
      </c>
      <c r="AL11" s="15">
        <v>6.4001140452965002E-3</v>
      </c>
      <c r="AM11" s="15">
        <v>6.3961924777849203E-3</v>
      </c>
      <c r="AN11" s="15">
        <v>6.3940353959018332E-3</v>
      </c>
      <c r="AO11" s="15">
        <v>6.3934181355392366E-3</v>
      </c>
      <c r="AP11" s="15">
        <v>6.3942031430190152E-3</v>
      </c>
      <c r="AQ11" s="15">
        <v>6.396235324438589E-3</v>
      </c>
      <c r="AR11" s="15">
        <v>6.3992885143346516E-3</v>
      </c>
      <c r="AS11" s="15">
        <v>6.4031555447843815E-3</v>
      </c>
      <c r="AT11" s="15">
        <v>6.4076862923737061E-3</v>
      </c>
      <c r="AU11" s="15">
        <v>6.4127582948914751E-3</v>
      </c>
      <c r="AV11" s="15">
        <v>6.4182747404048657E-3</v>
      </c>
      <c r="AW11" s="15">
        <v>6.4242343183575348E-3</v>
      </c>
      <c r="AX11" s="15">
        <v>6.4306547819942238E-3</v>
      </c>
      <c r="AY11" s="15">
        <v>6.4375633765744499E-3</v>
      </c>
      <c r="AZ11" s="15">
        <v>6.4449888985955873E-3</v>
      </c>
      <c r="BA11" s="15">
        <v>6.4529576097649794E-3</v>
      </c>
      <c r="BB11" s="15">
        <v>6.461497953376227E-3</v>
      </c>
    </row>
    <row r="12" spans="1:54" x14ac:dyDescent="0.35">
      <c r="A12" s="83"/>
      <c r="B12" s="83"/>
      <c r="C12" s="10" t="s">
        <v>2</v>
      </c>
      <c r="D12" s="15">
        <v>-2.0917600329462113E-4</v>
      </c>
      <c r="E12" s="15">
        <v>-3.5112799023234316E-3</v>
      </c>
      <c r="F12" s="15">
        <v>-5.1381857637104351E-3</v>
      </c>
      <c r="G12" s="15">
        <v>-5.2358502098629588E-3</v>
      </c>
      <c r="H12" s="15">
        <v>-5.0561137771700992E-3</v>
      </c>
      <c r="I12" s="15">
        <v>-4.872556118913361E-3</v>
      </c>
      <c r="J12" s="15">
        <v>-4.710584719748433E-3</v>
      </c>
      <c r="K12" s="15">
        <v>-4.5608416926450875E-3</v>
      </c>
      <c r="L12" s="15">
        <v>-4.4123232578275337E-3</v>
      </c>
      <c r="M12" s="15">
        <v>-4.2564741903916778E-3</v>
      </c>
      <c r="N12" s="15">
        <v>-4.086435528509947E-3</v>
      </c>
      <c r="O12" s="15">
        <v>-3.8965280130921444E-3</v>
      </c>
      <c r="P12" s="15">
        <v>-3.6820467376449516E-3</v>
      </c>
      <c r="Q12" s="15">
        <v>-3.4389558202219056E-3</v>
      </c>
      <c r="R12" s="15">
        <v>-3.1641220717662857E-3</v>
      </c>
      <c r="S12" s="15">
        <v>-2.8557041845043546E-3</v>
      </c>
      <c r="T12" s="15">
        <v>-2.5134005220514184E-3</v>
      </c>
      <c r="U12" s="15">
        <v>-2.1385045427003888E-3</v>
      </c>
      <c r="V12" s="15">
        <v>-1.7340552210213284E-3</v>
      </c>
      <c r="W12" s="15">
        <v>-1.3049380507309512E-3</v>
      </c>
      <c r="X12" s="15">
        <v>-8.5767338070816615E-4</v>
      </c>
      <c r="Y12" s="15">
        <v>-4.0022458885646578E-4</v>
      </c>
      <c r="Z12" s="15">
        <v>5.8395709733697369E-5</v>
      </c>
      <c r="AA12" s="15">
        <v>5.0910338232267656E-4</v>
      </c>
      <c r="AB12" s="15">
        <v>9.4298379777948374E-4</v>
      </c>
      <c r="AC12" s="15">
        <v>1.3518079189851E-3</v>
      </c>
      <c r="AD12" s="15">
        <v>1.7286020545728032E-3</v>
      </c>
      <c r="AE12" s="15">
        <v>2.0680446371004932E-3</v>
      </c>
      <c r="AF12" s="15">
        <v>2.3667092974345915E-3</v>
      </c>
      <c r="AG12" s="15">
        <v>2.6227898664031909E-3</v>
      </c>
      <c r="AH12" s="15">
        <v>2.8355164158842218E-3</v>
      </c>
      <c r="AI12" s="15">
        <v>3.0050796425614827E-3</v>
      </c>
      <c r="AJ12" s="15">
        <v>3.132648189336674E-3</v>
      </c>
      <c r="AK12" s="15">
        <v>3.2202924319895544E-3</v>
      </c>
      <c r="AL12" s="15">
        <v>3.2705502311238168E-3</v>
      </c>
      <c r="AM12" s="15">
        <v>3.2860869770892178E-3</v>
      </c>
      <c r="AN12" s="15">
        <v>3.2696714205702653E-3</v>
      </c>
      <c r="AO12" s="15">
        <v>3.2241338670817516E-3</v>
      </c>
      <c r="AP12" s="15">
        <v>3.1523993914281115E-3</v>
      </c>
      <c r="AQ12" s="15">
        <v>3.0574245838344083E-3</v>
      </c>
      <c r="AR12" s="15">
        <v>2.9422481349934602E-3</v>
      </c>
      <c r="AS12" s="15">
        <v>2.8098100703764658E-3</v>
      </c>
      <c r="AT12" s="15">
        <v>2.6628486304372833E-3</v>
      </c>
      <c r="AU12" s="15">
        <v>2.5036311253705235E-3</v>
      </c>
      <c r="AV12" s="15">
        <v>2.3338141842308168E-3</v>
      </c>
      <c r="AW12" s="15">
        <v>2.1546334589108282E-3</v>
      </c>
      <c r="AX12" s="15">
        <v>1.9672000693273109E-3</v>
      </c>
      <c r="AY12" s="15">
        <v>1.7725143760486531E-3</v>
      </c>
      <c r="AZ12" s="15">
        <v>1.5715414170239714E-3</v>
      </c>
      <c r="BA12" s="15">
        <v>1.3652447378771028E-3</v>
      </c>
      <c r="BB12" s="15">
        <v>1.1545775730225601E-3</v>
      </c>
    </row>
    <row r="13" spans="1:54" x14ac:dyDescent="0.35">
      <c r="A13" s="83"/>
      <c r="B13" s="83"/>
      <c r="C13" s="10" t="s">
        <v>1</v>
      </c>
      <c r="D13" s="15">
        <v>1.4260376108927875E-5</v>
      </c>
      <c r="E13" s="15">
        <v>-3.493048492504662E-3</v>
      </c>
      <c r="F13" s="15">
        <v>-5.1438814977336602E-3</v>
      </c>
      <c r="G13" s="15">
        <v>-4.5503114231627284E-3</v>
      </c>
      <c r="H13" s="15">
        <v>-3.5135701880819664E-3</v>
      </c>
      <c r="I13" s="15">
        <v>-2.5046495538103026E-3</v>
      </c>
      <c r="J13" s="15">
        <v>-1.5986148940500091E-3</v>
      </c>
      <c r="K13" s="15">
        <v>-7.9741826928756494E-4</v>
      </c>
      <c r="L13" s="15">
        <v>-9.0713996702772071E-5</v>
      </c>
      <c r="M13" s="15">
        <v>5.2885317410288632E-4</v>
      </c>
      <c r="N13" s="15">
        <v>1.0646748414471891E-3</v>
      </c>
      <c r="O13" s="15">
        <v>1.5174636531250568E-3</v>
      </c>
      <c r="P13" s="15">
        <v>1.886901912371314E-3</v>
      </c>
      <c r="Q13" s="15">
        <v>2.1728248505212297E-3</v>
      </c>
      <c r="R13" s="15">
        <v>2.376374606389401E-3</v>
      </c>
      <c r="S13" s="15">
        <v>2.5004494113384287E-3</v>
      </c>
      <c r="T13" s="15">
        <v>2.5495913540712839E-3</v>
      </c>
      <c r="U13" s="15">
        <v>2.5302599235271449E-3</v>
      </c>
      <c r="V13" s="15">
        <v>2.4502784685406366E-3</v>
      </c>
      <c r="W13" s="15">
        <v>2.3185649662007014E-3</v>
      </c>
      <c r="X13" s="15">
        <v>2.1446745177360741E-3</v>
      </c>
      <c r="Y13" s="15">
        <v>1.938199643569082E-3</v>
      </c>
      <c r="Z13" s="15">
        <v>1.7084259627521993E-3</v>
      </c>
      <c r="AA13" s="15">
        <v>1.463989554234829E-3</v>
      </c>
      <c r="AB13" s="15">
        <v>1.212516763846299E-3</v>
      </c>
      <c r="AC13" s="15">
        <v>9.6081945892494841E-4</v>
      </c>
      <c r="AD13" s="15">
        <v>7.1449900566513801E-4</v>
      </c>
      <c r="AE13" s="15">
        <v>4.7780421577013111E-4</v>
      </c>
      <c r="AF13" s="15">
        <v>2.5377106971042192E-4</v>
      </c>
      <c r="AG13" s="15">
        <v>4.46543828981456E-5</v>
      </c>
      <c r="AH13" s="15">
        <v>-1.4771304740952815E-4</v>
      </c>
      <c r="AI13" s="15">
        <v>-3.2208783301213457E-4</v>
      </c>
      <c r="AJ13" s="15">
        <v>-4.7784633701137592E-4</v>
      </c>
      <c r="AK13" s="15">
        <v>-6.1487606632599915E-4</v>
      </c>
      <c r="AL13" s="15">
        <v>-7.3331498195436298E-4</v>
      </c>
      <c r="AM13" s="15">
        <v>-8.3364436952890913E-4</v>
      </c>
      <c r="AN13" s="15">
        <v>-9.1652118456587658E-4</v>
      </c>
      <c r="AO13" s="15">
        <v>-9.8287805735729336E-4</v>
      </c>
      <c r="AP13" s="15">
        <v>-1.033788710720581E-3</v>
      </c>
      <c r="AQ13" s="15">
        <v>-1.070355950195744E-3</v>
      </c>
      <c r="AR13" s="15">
        <v>-1.0937913350374214E-3</v>
      </c>
      <c r="AS13" s="15">
        <v>-1.1054156359343883E-3</v>
      </c>
      <c r="AT13" s="15">
        <v>-1.1064806868857731E-3</v>
      </c>
      <c r="AU13" s="15">
        <v>-1.0980875266428949E-3</v>
      </c>
      <c r="AV13" s="15">
        <v>-1.0811751861226004E-3</v>
      </c>
      <c r="AW13" s="15">
        <v>-1.0566430886194207E-3</v>
      </c>
      <c r="AX13" s="15">
        <v>-1.0253529254618445E-3</v>
      </c>
      <c r="AY13" s="15">
        <v>-9.8808900698158192E-4</v>
      </c>
      <c r="AZ13" s="15">
        <v>-9.4561026591739449E-4</v>
      </c>
      <c r="BA13" s="15">
        <v>-8.9867622744364362E-4</v>
      </c>
      <c r="BB13" s="15">
        <v>-8.4803639492400066E-4</v>
      </c>
    </row>
    <row r="17" spans="1:1" x14ac:dyDescent="0.35">
      <c r="A17" s="16"/>
    </row>
    <row r="21" spans="1:1" x14ac:dyDescent="0.35">
      <c r="A21" s="16"/>
    </row>
  </sheetData>
  <mergeCells count="1">
    <mergeCell ref="A10:B13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52"/>
  <sheetViews>
    <sheetView workbookViewId="0">
      <selection activeCell="B2" sqref="B2"/>
    </sheetView>
  </sheetViews>
  <sheetFormatPr defaultColWidth="9.1796875" defaultRowHeight="14.5" x14ac:dyDescent="0.35"/>
  <cols>
    <col min="1" max="1" width="12.453125" style="12" bestFit="1" customWidth="1"/>
    <col min="2" max="2" width="13.453125" style="12" bestFit="1" customWidth="1"/>
    <col min="3" max="3" width="10.453125" style="12" customWidth="1"/>
    <col min="4" max="16384" width="9.1796875" style="12"/>
  </cols>
  <sheetData>
    <row r="1" spans="1:11" x14ac:dyDescent="0.35">
      <c r="A1" s="17" t="s">
        <v>45</v>
      </c>
      <c r="B1" s="18" t="s">
        <v>21</v>
      </c>
      <c r="C1" s="19" t="s">
        <v>6</v>
      </c>
      <c r="E1" s="39" t="s">
        <v>7</v>
      </c>
      <c r="G1" s="19" t="s">
        <v>20</v>
      </c>
    </row>
    <row r="2" spans="1:11" x14ac:dyDescent="0.35">
      <c r="A2" s="20">
        <v>0</v>
      </c>
      <c r="B2" s="21">
        <v>1.5805206443207073E-4</v>
      </c>
      <c r="C2" s="21">
        <f t="shared" ref="C2:C33" si="0">$K$8</f>
        <v>6.4306547819942238E-3</v>
      </c>
    </row>
    <row r="3" spans="1:11" x14ac:dyDescent="0.35">
      <c r="A3" s="22">
        <v>0.5</v>
      </c>
      <c r="B3" s="21">
        <v>2.5509195704604406E-3</v>
      </c>
      <c r="C3" s="21">
        <f t="shared" si="0"/>
        <v>6.4306547819942238E-3</v>
      </c>
      <c r="E3" s="32" t="s">
        <v>48</v>
      </c>
    </row>
    <row r="4" spans="1:11" x14ac:dyDescent="0.35">
      <c r="A4" s="22">
        <v>1</v>
      </c>
      <c r="B4" s="21">
        <v>4.5539351107373657E-3</v>
      </c>
      <c r="C4" s="21">
        <f t="shared" si="0"/>
        <v>6.4306547819942238E-3</v>
      </c>
      <c r="E4" s="32" t="s">
        <v>26</v>
      </c>
    </row>
    <row r="5" spans="1:11" x14ac:dyDescent="0.35">
      <c r="A5" s="22">
        <v>1.5</v>
      </c>
      <c r="B5" s="21">
        <v>5.2066579336125683E-3</v>
      </c>
      <c r="C5" s="21">
        <f t="shared" si="0"/>
        <v>6.4306547819942238E-3</v>
      </c>
    </row>
    <row r="6" spans="1:11" x14ac:dyDescent="0.35">
      <c r="A6" s="22">
        <v>2</v>
      </c>
      <c r="B6" s="21">
        <v>5.4723576907544855E-3</v>
      </c>
      <c r="C6" s="21">
        <f t="shared" si="0"/>
        <v>6.4306547819942238E-3</v>
      </c>
    </row>
    <row r="7" spans="1:11" x14ac:dyDescent="0.35">
      <c r="A7" s="22">
        <v>2.5</v>
      </c>
      <c r="B7" s="21">
        <v>5.6588309001503172E-3</v>
      </c>
      <c r="C7" s="21">
        <f t="shared" si="0"/>
        <v>6.4306547819942238E-3</v>
      </c>
      <c r="J7" s="23"/>
      <c r="K7" s="41" t="s">
        <v>16</v>
      </c>
    </row>
    <row r="8" spans="1:11" x14ac:dyDescent="0.35">
      <c r="A8" s="22">
        <v>3</v>
      </c>
      <c r="B8" s="21">
        <v>5.8302485422876684E-3</v>
      </c>
      <c r="C8" s="21">
        <f t="shared" si="0"/>
        <v>6.4306547819942238E-3</v>
      </c>
      <c r="J8" s="23" t="s">
        <v>8</v>
      </c>
      <c r="K8" s="24">
        <f>MEDIAN(B2:B52)</f>
        <v>6.4306547819942238E-3</v>
      </c>
    </row>
    <row r="9" spans="1:11" x14ac:dyDescent="0.35">
      <c r="A9" s="22">
        <v>3.5</v>
      </c>
      <c r="B9" s="21">
        <v>5.9975108907795094E-3</v>
      </c>
      <c r="C9" s="21">
        <f t="shared" si="0"/>
        <v>6.4306547819942238E-3</v>
      </c>
    </row>
    <row r="10" spans="1:11" x14ac:dyDescent="0.35">
      <c r="A10" s="22">
        <v>4</v>
      </c>
      <c r="B10" s="21">
        <v>6.1602783415282214E-3</v>
      </c>
      <c r="C10" s="21">
        <f t="shared" si="0"/>
        <v>6.4306547819942238E-3</v>
      </c>
    </row>
    <row r="11" spans="1:11" x14ac:dyDescent="0.35">
      <c r="A11" s="22">
        <v>4.5</v>
      </c>
      <c r="B11" s="21">
        <v>6.3152769273815282E-3</v>
      </c>
      <c r="C11" s="21">
        <f t="shared" si="0"/>
        <v>6.4306547819942238E-3</v>
      </c>
    </row>
    <row r="12" spans="1:11" x14ac:dyDescent="0.35">
      <c r="A12" s="22">
        <v>5</v>
      </c>
      <c r="B12" s="21">
        <v>6.4585993222602235E-3</v>
      </c>
      <c r="C12" s="21">
        <f t="shared" si="0"/>
        <v>6.4306547819942238E-3</v>
      </c>
    </row>
    <row r="13" spans="1:11" x14ac:dyDescent="0.35">
      <c r="A13" s="22">
        <v>5.5</v>
      </c>
      <c r="B13" s="21">
        <v>6.5863828411536294E-3</v>
      </c>
      <c r="C13" s="21">
        <f t="shared" si="0"/>
        <v>6.4306547819942238E-3</v>
      </c>
    </row>
    <row r="14" spans="1:11" x14ac:dyDescent="0.35">
      <c r="A14" s="22">
        <v>6</v>
      </c>
      <c r="B14" s="21">
        <v>6.6952822907606945E-3</v>
      </c>
      <c r="C14" s="21">
        <f t="shared" si="0"/>
        <v>6.4306547819942238E-3</v>
      </c>
    </row>
    <row r="15" spans="1:11" x14ac:dyDescent="0.35">
      <c r="A15" s="22">
        <v>6.5</v>
      </c>
      <c r="B15" s="21">
        <v>6.7826412918044173E-3</v>
      </c>
      <c r="C15" s="21">
        <f t="shared" si="0"/>
        <v>6.4306547819942238E-3</v>
      </c>
    </row>
    <row r="16" spans="1:11" x14ac:dyDescent="0.35">
      <c r="A16" s="22">
        <v>7</v>
      </c>
      <c r="B16" s="21">
        <v>6.8469432134116229E-3</v>
      </c>
      <c r="C16" s="21">
        <f t="shared" si="0"/>
        <v>6.4306547819942238E-3</v>
      </c>
    </row>
    <row r="17" spans="1:3" x14ac:dyDescent="0.35">
      <c r="A17" s="22">
        <v>7.5</v>
      </c>
      <c r="B17" s="21">
        <v>6.8879666276051854E-3</v>
      </c>
      <c r="C17" s="21">
        <f t="shared" si="0"/>
        <v>6.4306547819942238E-3</v>
      </c>
    </row>
    <row r="18" spans="1:3" x14ac:dyDescent="0.35">
      <c r="A18" s="22">
        <v>8</v>
      </c>
      <c r="B18" s="21">
        <v>6.9068162273302029E-3</v>
      </c>
      <c r="C18" s="21">
        <f t="shared" si="0"/>
        <v>6.4306547819942238E-3</v>
      </c>
    </row>
    <row r="19" spans="1:3" x14ac:dyDescent="0.35">
      <c r="A19" s="22">
        <v>8.5</v>
      </c>
      <c r="B19" s="21">
        <v>6.905764177998778E-3</v>
      </c>
      <c r="C19" s="21">
        <f t="shared" si="0"/>
        <v>6.4306547819942238E-3</v>
      </c>
    </row>
    <row r="20" spans="1:3" x14ac:dyDescent="0.35">
      <c r="A20" s="22">
        <v>9</v>
      </c>
      <c r="B20" s="21">
        <v>6.8878380498972949E-3</v>
      </c>
      <c r="C20" s="21">
        <f t="shared" si="0"/>
        <v>6.4306547819942238E-3</v>
      </c>
    </row>
    <row r="21" spans="1:3" x14ac:dyDescent="0.35">
      <c r="A21" s="22">
        <v>9.5</v>
      </c>
      <c r="B21" s="21">
        <v>6.8565889588670355E-3</v>
      </c>
      <c r="C21" s="21">
        <f t="shared" si="0"/>
        <v>6.4306547819942238E-3</v>
      </c>
    </row>
    <row r="22" spans="1:3" x14ac:dyDescent="0.35">
      <c r="A22" s="22">
        <v>10</v>
      </c>
      <c r="B22" s="21">
        <v>6.8158797505860937E-3</v>
      </c>
      <c r="C22" s="21">
        <f t="shared" si="0"/>
        <v>6.4306547819942238E-3</v>
      </c>
    </row>
    <row r="23" spans="1:3" x14ac:dyDescent="0.35">
      <c r="A23" s="22">
        <v>10.5</v>
      </c>
      <c r="B23" s="21">
        <v>6.7694843202189704E-3</v>
      </c>
      <c r="C23" s="21">
        <f t="shared" si="0"/>
        <v>6.4306547819942238E-3</v>
      </c>
    </row>
    <row r="24" spans="1:3" x14ac:dyDescent="0.35">
      <c r="A24" s="22">
        <v>11</v>
      </c>
      <c r="B24" s="21">
        <v>6.7207325323677567E-3</v>
      </c>
      <c r="C24" s="21">
        <f t="shared" si="0"/>
        <v>6.4306547819942238E-3</v>
      </c>
    </row>
    <row r="25" spans="1:3" x14ac:dyDescent="0.35">
      <c r="A25" s="22">
        <v>11.5</v>
      </c>
      <c r="B25" s="21">
        <v>6.672296223958857E-3</v>
      </c>
      <c r="C25" s="21">
        <f t="shared" si="0"/>
        <v>6.4306547819942238E-3</v>
      </c>
    </row>
    <row r="26" spans="1:3" x14ac:dyDescent="0.35">
      <c r="A26" s="22">
        <v>12</v>
      </c>
      <c r="B26" s="21">
        <v>6.6261534463716559E-3</v>
      </c>
      <c r="C26" s="21">
        <f t="shared" si="0"/>
        <v>6.4306547819942238E-3</v>
      </c>
    </row>
    <row r="27" spans="1:3" x14ac:dyDescent="0.35">
      <c r="A27" s="22">
        <v>12.5</v>
      </c>
      <c r="B27" s="21">
        <v>6.5836740386385172E-3</v>
      </c>
      <c r="C27" s="21">
        <f t="shared" si="0"/>
        <v>6.4306547819942238E-3</v>
      </c>
    </row>
    <row r="28" spans="1:3" x14ac:dyDescent="0.35">
      <c r="A28" s="22">
        <v>13</v>
      </c>
      <c r="B28" s="21">
        <v>6.5456695106817283E-3</v>
      </c>
      <c r="C28" s="21">
        <f t="shared" si="0"/>
        <v>6.4306547819942238E-3</v>
      </c>
    </row>
    <row r="29" spans="1:3" x14ac:dyDescent="0.35">
      <c r="A29" s="22">
        <v>13.5</v>
      </c>
      <c r="B29" s="21">
        <v>6.5124192383972769E-3</v>
      </c>
      <c r="C29" s="21">
        <f t="shared" si="0"/>
        <v>6.4306547819942238E-3</v>
      </c>
    </row>
    <row r="30" spans="1:3" x14ac:dyDescent="0.35">
      <c r="A30" s="22">
        <v>14</v>
      </c>
      <c r="B30" s="21">
        <v>6.4840151010915397E-3</v>
      </c>
      <c r="C30" s="21">
        <f t="shared" si="0"/>
        <v>6.4306547819942238E-3</v>
      </c>
    </row>
    <row r="31" spans="1:3" x14ac:dyDescent="0.35">
      <c r="A31" s="22">
        <v>14.5</v>
      </c>
      <c r="B31" s="21">
        <v>6.4604480135063173E-3</v>
      </c>
      <c r="C31" s="21">
        <f t="shared" si="0"/>
        <v>6.4306547819942238E-3</v>
      </c>
    </row>
    <row r="32" spans="1:3" x14ac:dyDescent="0.35">
      <c r="A32" s="22">
        <v>15</v>
      </c>
      <c r="B32" s="21">
        <v>6.4414422173881261E-3</v>
      </c>
      <c r="C32" s="21">
        <f t="shared" si="0"/>
        <v>6.4306547819942238E-3</v>
      </c>
    </row>
    <row r="33" spans="1:3" x14ac:dyDescent="0.35">
      <c r="A33" s="22">
        <v>15.5</v>
      </c>
      <c r="B33" s="21">
        <v>6.4264617113066911E-3</v>
      </c>
      <c r="C33" s="21">
        <f t="shared" si="0"/>
        <v>6.4306547819942238E-3</v>
      </c>
    </row>
    <row r="34" spans="1:3" x14ac:dyDescent="0.35">
      <c r="A34" s="22">
        <v>16</v>
      </c>
      <c r="B34" s="21">
        <v>6.4148769259760761E-3</v>
      </c>
      <c r="C34" s="21">
        <f t="shared" ref="C34:C52" si="1">$K$8</f>
        <v>6.4306547819942238E-3</v>
      </c>
    </row>
    <row r="35" spans="1:3" x14ac:dyDescent="0.35">
      <c r="A35" s="22">
        <v>16.5</v>
      </c>
      <c r="B35" s="21">
        <v>6.4062175618633047E-3</v>
      </c>
      <c r="C35" s="21">
        <f t="shared" si="1"/>
        <v>6.4306547819942238E-3</v>
      </c>
    </row>
    <row r="36" spans="1:3" x14ac:dyDescent="0.35">
      <c r="A36" s="22">
        <v>17</v>
      </c>
      <c r="B36" s="21">
        <v>6.4001140452965002E-3</v>
      </c>
      <c r="C36" s="21">
        <f t="shared" si="1"/>
        <v>6.4306547819942238E-3</v>
      </c>
    </row>
    <row r="37" spans="1:3" x14ac:dyDescent="0.35">
      <c r="A37" s="22">
        <v>17.5</v>
      </c>
      <c r="B37" s="21">
        <v>6.3961924777849203E-3</v>
      </c>
      <c r="C37" s="21">
        <f t="shared" si="1"/>
        <v>6.4306547819942238E-3</v>
      </c>
    </row>
    <row r="38" spans="1:3" x14ac:dyDescent="0.35">
      <c r="A38" s="22">
        <v>18</v>
      </c>
      <c r="B38" s="21">
        <v>6.3940353959018332E-3</v>
      </c>
      <c r="C38" s="21">
        <f t="shared" si="1"/>
        <v>6.4306547819942238E-3</v>
      </c>
    </row>
    <row r="39" spans="1:3" x14ac:dyDescent="0.35">
      <c r="A39" s="22">
        <v>18.5</v>
      </c>
      <c r="B39" s="21">
        <v>6.3934181355392366E-3</v>
      </c>
      <c r="C39" s="21">
        <f t="shared" si="1"/>
        <v>6.4306547819942238E-3</v>
      </c>
    </row>
    <row r="40" spans="1:3" x14ac:dyDescent="0.35">
      <c r="A40" s="22">
        <v>19</v>
      </c>
      <c r="B40" s="21">
        <v>6.3942031430190152E-3</v>
      </c>
      <c r="C40" s="21">
        <f t="shared" si="1"/>
        <v>6.4306547819942238E-3</v>
      </c>
    </row>
    <row r="41" spans="1:3" x14ac:dyDescent="0.35">
      <c r="A41" s="22">
        <v>19.5</v>
      </c>
      <c r="B41" s="21">
        <v>6.396235324438589E-3</v>
      </c>
      <c r="C41" s="21">
        <f t="shared" si="1"/>
        <v>6.4306547819942238E-3</v>
      </c>
    </row>
    <row r="42" spans="1:3" x14ac:dyDescent="0.35">
      <c r="A42" s="22">
        <v>20</v>
      </c>
      <c r="B42" s="21">
        <v>6.3992885143346516E-3</v>
      </c>
      <c r="C42" s="21">
        <f t="shared" si="1"/>
        <v>6.4306547819942238E-3</v>
      </c>
    </row>
    <row r="43" spans="1:3" x14ac:dyDescent="0.35">
      <c r="A43" s="22">
        <v>20.5</v>
      </c>
      <c r="B43" s="21">
        <v>6.4031555447843815E-3</v>
      </c>
      <c r="C43" s="21">
        <f t="shared" si="1"/>
        <v>6.4306547819942238E-3</v>
      </c>
    </row>
    <row r="44" spans="1:3" x14ac:dyDescent="0.35">
      <c r="A44" s="22">
        <v>21</v>
      </c>
      <c r="B44" s="21">
        <v>6.4076862923737061E-3</v>
      </c>
      <c r="C44" s="21">
        <f t="shared" si="1"/>
        <v>6.4306547819942238E-3</v>
      </c>
    </row>
    <row r="45" spans="1:3" x14ac:dyDescent="0.35">
      <c r="A45" s="22">
        <v>21.5</v>
      </c>
      <c r="B45" s="21">
        <v>6.4127582948914751E-3</v>
      </c>
      <c r="C45" s="21">
        <f t="shared" si="1"/>
        <v>6.4306547819942238E-3</v>
      </c>
    </row>
    <row r="46" spans="1:3" x14ac:dyDescent="0.35">
      <c r="A46" s="22">
        <v>22</v>
      </c>
      <c r="B46" s="21">
        <v>6.4182747404048657E-3</v>
      </c>
      <c r="C46" s="21">
        <f t="shared" si="1"/>
        <v>6.4306547819942238E-3</v>
      </c>
    </row>
    <row r="47" spans="1:3" x14ac:dyDescent="0.35">
      <c r="A47" s="22">
        <v>22.5</v>
      </c>
      <c r="B47" s="21">
        <v>6.4242343183575348E-3</v>
      </c>
      <c r="C47" s="21">
        <f t="shared" si="1"/>
        <v>6.4306547819942238E-3</v>
      </c>
    </row>
    <row r="48" spans="1:3" x14ac:dyDescent="0.35">
      <c r="A48" s="22">
        <v>23</v>
      </c>
      <c r="B48" s="21">
        <v>6.4306547819942238E-3</v>
      </c>
      <c r="C48" s="21">
        <f t="shared" si="1"/>
        <v>6.4306547819942238E-3</v>
      </c>
    </row>
    <row r="49" spans="1:3" x14ac:dyDescent="0.35">
      <c r="A49" s="22">
        <v>23.5</v>
      </c>
      <c r="B49" s="21">
        <v>6.4375633765744499E-3</v>
      </c>
      <c r="C49" s="21">
        <f t="shared" si="1"/>
        <v>6.4306547819942238E-3</v>
      </c>
    </row>
    <row r="50" spans="1:3" x14ac:dyDescent="0.35">
      <c r="A50" s="22">
        <v>24</v>
      </c>
      <c r="B50" s="21">
        <v>6.4449888985955873E-3</v>
      </c>
      <c r="C50" s="21">
        <f t="shared" si="1"/>
        <v>6.4306547819942238E-3</v>
      </c>
    </row>
    <row r="51" spans="1:3" x14ac:dyDescent="0.35">
      <c r="A51" s="22">
        <v>24.5</v>
      </c>
      <c r="B51" s="21">
        <v>6.4529576097649794E-3</v>
      </c>
      <c r="C51" s="21">
        <f t="shared" si="1"/>
        <v>6.4306547819942238E-3</v>
      </c>
    </row>
    <row r="52" spans="1:3" x14ac:dyDescent="0.35">
      <c r="A52" s="22">
        <v>25</v>
      </c>
      <c r="B52" s="21">
        <v>6.461497953376227E-3</v>
      </c>
      <c r="C52" s="21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52"/>
  <sheetViews>
    <sheetView workbookViewId="0">
      <selection activeCell="N3" sqref="N3"/>
    </sheetView>
  </sheetViews>
  <sheetFormatPr defaultColWidth="9.1796875" defaultRowHeight="14.5" x14ac:dyDescent="0.35"/>
  <cols>
    <col min="1" max="1" width="12.453125" style="12" bestFit="1" customWidth="1"/>
    <col min="2" max="2" width="6.453125" style="12" bestFit="1" customWidth="1"/>
    <col min="3" max="3" width="8.453125" style="12" bestFit="1" customWidth="1"/>
    <col min="4" max="4" width="14.36328125" style="12" customWidth="1"/>
    <col min="5" max="5" width="8.81640625" style="12" bestFit="1" customWidth="1"/>
    <col min="6" max="6" width="4.81640625" style="12" customWidth="1"/>
    <col min="7" max="7" width="5.453125" style="12" customWidth="1"/>
    <col min="8" max="8" width="13.36328125" style="12" customWidth="1"/>
    <col min="9" max="9" width="9.36328125" style="12" bestFit="1" customWidth="1"/>
    <col min="10" max="10" width="9.1796875" style="12"/>
    <col min="11" max="11" width="9.1796875" style="12" customWidth="1"/>
    <col min="12" max="12" width="14.6328125" style="12" customWidth="1"/>
    <col min="13" max="13" width="9.1796875" style="12"/>
    <col min="14" max="14" width="13.1796875" style="12" bestFit="1" customWidth="1"/>
    <col min="15" max="16384" width="9.1796875" style="12"/>
  </cols>
  <sheetData>
    <row r="1" spans="1:17" x14ac:dyDescent="0.35">
      <c r="A1" s="17" t="s">
        <v>45</v>
      </c>
      <c r="B1" s="17" t="s">
        <v>22</v>
      </c>
      <c r="C1" s="17" t="s">
        <v>23</v>
      </c>
      <c r="D1" s="18" t="s">
        <v>21</v>
      </c>
      <c r="E1" s="19" t="s">
        <v>6</v>
      </c>
      <c r="G1" s="12" t="s">
        <v>19</v>
      </c>
      <c r="H1" s="32" t="s">
        <v>7</v>
      </c>
      <c r="K1" s="19" t="s">
        <v>24</v>
      </c>
      <c r="P1" s="25"/>
      <c r="Q1" s="26"/>
    </row>
    <row r="2" spans="1:17" x14ac:dyDescent="0.35">
      <c r="A2" s="20">
        <v>0</v>
      </c>
      <c r="B2" s="20">
        <f>A2^2</f>
        <v>0</v>
      </c>
      <c r="C2" s="20">
        <f>A2^3</f>
        <v>0</v>
      </c>
      <c r="D2" s="42">
        <v>-2.0917600329462113E-4</v>
      </c>
      <c r="E2" s="42">
        <f>A2*$J$3+B2*$I$3+C2*$H$3+$K$3</f>
        <v>-3.5565430598910926E-3</v>
      </c>
      <c r="G2" s="12">
        <v>1</v>
      </c>
      <c r="H2" s="32" t="s">
        <v>18</v>
      </c>
      <c r="M2" s="11"/>
      <c r="N2" s="40" t="s">
        <v>12</v>
      </c>
      <c r="O2" s="40" t="s">
        <v>10</v>
      </c>
      <c r="P2" s="9" t="s">
        <v>9</v>
      </c>
      <c r="Q2" s="40" t="s">
        <v>16</v>
      </c>
    </row>
    <row r="3" spans="1:17" x14ac:dyDescent="0.35">
      <c r="A3" s="22">
        <v>0.5</v>
      </c>
      <c r="B3" s="20">
        <f t="shared" ref="B3:B52" si="0">A3^2</f>
        <v>0.25</v>
      </c>
      <c r="C3" s="20">
        <f t="shared" ref="C3:C52" si="1">A3^3</f>
        <v>0.125</v>
      </c>
      <c r="D3" s="42">
        <v>-3.5112799023234316E-3</v>
      </c>
      <c r="E3" s="42">
        <f t="shared" ref="E3:E52" si="2">A3*$J$3+B3*$I$3+C3*$H$3+$K$3</f>
        <v>-3.8116443620757169E-3</v>
      </c>
      <c r="H3" s="28">
        <f t="array" ref="H3:K7">LINEST(D2:D52,A2:C52,TRUE,TRUE)</f>
        <v>-3.5939409334626038E-6</v>
      </c>
      <c r="I3" s="28">
        <v>1.1819154190095978E-4</v>
      </c>
      <c r="J3" s="28">
        <v>-5.6839989008636261E-4</v>
      </c>
      <c r="K3" s="28">
        <v>-3.5565430598910926E-3</v>
      </c>
      <c r="L3" s="12" t="s">
        <v>15</v>
      </c>
      <c r="M3" s="11" t="s">
        <v>13</v>
      </c>
      <c r="N3" s="29">
        <f>H3/$G$2</f>
        <v>-3.5939409334626038E-6</v>
      </c>
      <c r="O3" s="29">
        <f>I3/$G$2</f>
        <v>1.1819154190095978E-4</v>
      </c>
      <c r="P3" s="29">
        <f>J3/$G$2</f>
        <v>-5.6839989008636261E-4</v>
      </c>
      <c r="Q3" s="29">
        <f>K3/$G$2</f>
        <v>-3.5565430598910926E-3</v>
      </c>
    </row>
    <row r="4" spans="1:17" x14ac:dyDescent="0.35">
      <c r="A4" s="22">
        <v>1</v>
      </c>
      <c r="B4" s="20">
        <f t="shared" si="0"/>
        <v>1</v>
      </c>
      <c r="C4" s="20">
        <f t="shared" si="1"/>
        <v>1</v>
      </c>
      <c r="D4" s="42">
        <v>-5.1381857637104351E-3</v>
      </c>
      <c r="E4" s="42">
        <f t="shared" si="2"/>
        <v>-4.0103453490099583E-3</v>
      </c>
      <c r="H4" s="12">
        <v>3.1591751730650949E-7</v>
      </c>
      <c r="I4" s="12">
        <v>1.2021095934489186E-5</v>
      </c>
      <c r="J4" s="12">
        <v>1.28599177629454E-4</v>
      </c>
      <c r="K4" s="12">
        <v>3.6756948833885193E-4</v>
      </c>
      <c r="M4" s="11" t="s">
        <v>17</v>
      </c>
      <c r="N4" s="27">
        <f>H3/H4</f>
        <v>-11.376200231327124</v>
      </c>
      <c r="O4" s="27">
        <f>I3/I4</f>
        <v>9.8320105375635301</v>
      </c>
      <c r="P4" s="27">
        <f>J3/J4</f>
        <v>-4.4199340972782233</v>
      </c>
      <c r="Q4" s="27">
        <f>K3/K4</f>
        <v>-9.675838644725637</v>
      </c>
    </row>
    <row r="5" spans="1:17" x14ac:dyDescent="0.35">
      <c r="A5" s="22">
        <v>1.5</v>
      </c>
      <c r="B5" s="20">
        <f t="shared" si="0"/>
        <v>2.25</v>
      </c>
      <c r="C5" s="20">
        <f t="shared" si="1"/>
        <v>3.375</v>
      </c>
      <c r="D5" s="42">
        <v>-5.2358502098629588E-3</v>
      </c>
      <c r="E5" s="42">
        <f t="shared" si="2"/>
        <v>-4.1553414763939138E-3</v>
      </c>
      <c r="H5" s="12">
        <v>0.94941493748102934</v>
      </c>
      <c r="I5" s="12">
        <v>7.0506627291139906E-4</v>
      </c>
      <c r="J5" s="12" t="e">
        <v>#N/A</v>
      </c>
      <c r="K5" s="12" t="e">
        <v>#N/A</v>
      </c>
      <c r="L5" s="30"/>
      <c r="M5" s="11" t="s">
        <v>11</v>
      </c>
      <c r="N5" s="13">
        <f>H5</f>
        <v>0.94941493748102934</v>
      </c>
      <c r="O5" s="11"/>
      <c r="P5" s="31"/>
      <c r="Q5" s="11"/>
    </row>
    <row r="6" spans="1:17" x14ac:dyDescent="0.35">
      <c r="A6" s="22">
        <v>2</v>
      </c>
      <c r="B6" s="20">
        <f t="shared" si="0"/>
        <v>4</v>
      </c>
      <c r="C6" s="20">
        <f t="shared" si="1"/>
        <v>8</v>
      </c>
      <c r="D6" s="42">
        <v>-5.0561137771700992E-3</v>
      </c>
      <c r="E6" s="42">
        <f t="shared" si="2"/>
        <v>-4.2493281999276796E-3</v>
      </c>
      <c r="H6" s="12">
        <v>294.04268005582207</v>
      </c>
      <c r="I6" s="12">
        <v>47</v>
      </c>
      <c r="J6" s="12" t="e">
        <v>#N/A</v>
      </c>
      <c r="K6" s="12" t="e">
        <v>#N/A</v>
      </c>
      <c r="P6" s="26"/>
    </row>
    <row r="7" spans="1:17" x14ac:dyDescent="0.35">
      <c r="A7" s="22">
        <v>2.5</v>
      </c>
      <c r="B7" s="20">
        <f t="shared" si="0"/>
        <v>6.25</v>
      </c>
      <c r="C7" s="20">
        <f t="shared" si="1"/>
        <v>15.625</v>
      </c>
      <c r="D7" s="42">
        <v>-4.872556118913361E-3</v>
      </c>
      <c r="E7" s="42">
        <f t="shared" si="2"/>
        <v>-4.2950009753113536E-3</v>
      </c>
      <c r="H7" s="12">
        <v>4.3852212332139102E-4</v>
      </c>
      <c r="I7" s="12">
        <v>2.3364567112267058E-5</v>
      </c>
      <c r="J7" s="12" t="e">
        <v>#N/A</v>
      </c>
      <c r="K7" s="12" t="e">
        <v>#N/A</v>
      </c>
      <c r="P7" s="26"/>
    </row>
    <row r="8" spans="1:17" x14ac:dyDescent="0.35">
      <c r="A8" s="22">
        <v>3</v>
      </c>
      <c r="B8" s="20">
        <f t="shared" si="0"/>
        <v>9</v>
      </c>
      <c r="C8" s="20">
        <f t="shared" si="1"/>
        <v>27</v>
      </c>
      <c r="D8" s="42">
        <v>-4.710584719748433E-3</v>
      </c>
      <c r="E8" s="42">
        <f t="shared" si="2"/>
        <v>-4.2950552582450329E-3</v>
      </c>
      <c r="P8" s="26"/>
    </row>
    <row r="9" spans="1:17" x14ac:dyDescent="0.35">
      <c r="A9" s="22">
        <v>3.5</v>
      </c>
      <c r="B9" s="20">
        <f t="shared" si="0"/>
        <v>12.25</v>
      </c>
      <c r="C9" s="20">
        <f t="shared" si="1"/>
        <v>42.875</v>
      </c>
      <c r="D9" s="42">
        <v>-4.5608416926450875E-3</v>
      </c>
      <c r="E9" s="42">
        <f t="shared" si="2"/>
        <v>-4.2521865044288136E-3</v>
      </c>
      <c r="H9" s="47" t="s">
        <v>47</v>
      </c>
      <c r="P9" s="26"/>
    </row>
    <row r="10" spans="1:17" x14ac:dyDescent="0.35">
      <c r="A10" s="22">
        <v>4</v>
      </c>
      <c r="B10" s="20">
        <f t="shared" si="0"/>
        <v>16</v>
      </c>
      <c r="C10" s="20">
        <f t="shared" si="1"/>
        <v>64</v>
      </c>
      <c r="D10" s="42">
        <v>-4.4123232578275337E-3</v>
      </c>
      <c r="E10" s="42">
        <f t="shared" si="2"/>
        <v>-4.1690901695627929E-3</v>
      </c>
      <c r="P10" s="26"/>
    </row>
    <row r="11" spans="1:17" x14ac:dyDescent="0.35">
      <c r="A11" s="22">
        <v>4.5</v>
      </c>
      <c r="B11" s="20">
        <f t="shared" si="0"/>
        <v>20.25</v>
      </c>
      <c r="C11" s="20">
        <f t="shared" si="1"/>
        <v>91.125</v>
      </c>
      <c r="D11" s="42">
        <v>-4.2564741903916778E-3</v>
      </c>
      <c r="E11" s="42">
        <f t="shared" si="2"/>
        <v>-4.0484617093470687E-3</v>
      </c>
      <c r="P11" s="26"/>
    </row>
    <row r="12" spans="1:17" x14ac:dyDescent="0.35">
      <c r="A12" s="22">
        <v>5</v>
      </c>
      <c r="B12" s="20">
        <f t="shared" si="0"/>
        <v>25</v>
      </c>
      <c r="C12" s="20">
        <f t="shared" si="1"/>
        <v>125</v>
      </c>
      <c r="D12" s="42">
        <v>-4.086435528509947E-3</v>
      </c>
      <c r="E12" s="42">
        <f t="shared" si="2"/>
        <v>-3.8929965794817362E-3</v>
      </c>
      <c r="P12" s="26"/>
    </row>
    <row r="13" spans="1:17" x14ac:dyDescent="0.35">
      <c r="A13" s="22">
        <v>5.5</v>
      </c>
      <c r="B13" s="20">
        <f t="shared" si="0"/>
        <v>30.25</v>
      </c>
      <c r="C13" s="20">
        <f t="shared" si="1"/>
        <v>166.375</v>
      </c>
      <c r="D13" s="42">
        <v>-3.8965280130921444E-3</v>
      </c>
      <c r="E13" s="42">
        <f t="shared" si="2"/>
        <v>-3.7053902356668942E-3</v>
      </c>
      <c r="P13" s="26"/>
    </row>
    <row r="14" spans="1:17" x14ac:dyDescent="0.35">
      <c r="A14" s="22">
        <v>6</v>
      </c>
      <c r="B14" s="20">
        <f t="shared" si="0"/>
        <v>36</v>
      </c>
      <c r="C14" s="20">
        <f t="shared" si="1"/>
        <v>216</v>
      </c>
      <c r="D14" s="42">
        <v>-3.6820467376449516E-3</v>
      </c>
      <c r="E14" s="42">
        <f t="shared" si="2"/>
        <v>-3.4883381336026391E-3</v>
      </c>
      <c r="P14" s="26"/>
    </row>
    <row r="15" spans="1:17" x14ac:dyDescent="0.35">
      <c r="A15" s="22">
        <v>6.5</v>
      </c>
      <c r="B15" s="20">
        <f t="shared" si="0"/>
        <v>42.25</v>
      </c>
      <c r="C15" s="20">
        <f t="shared" si="1"/>
        <v>274.625</v>
      </c>
      <c r="D15" s="42">
        <v>-3.4389558202219056E-3</v>
      </c>
      <c r="E15" s="42">
        <f t="shared" si="2"/>
        <v>-3.2445357289890664E-3</v>
      </c>
      <c r="P15" s="26"/>
    </row>
    <row r="16" spans="1:17" x14ac:dyDescent="0.35">
      <c r="A16" s="22">
        <v>7</v>
      </c>
      <c r="B16" s="20">
        <f t="shared" si="0"/>
        <v>49</v>
      </c>
      <c r="C16" s="20">
        <f t="shared" si="1"/>
        <v>343</v>
      </c>
      <c r="D16" s="42">
        <v>-3.1641220717662857E-3</v>
      </c>
      <c r="E16" s="42">
        <f t="shared" si="2"/>
        <v>-2.9766784775262741E-3</v>
      </c>
      <c r="P16" s="26"/>
    </row>
    <row r="17" spans="1:16" x14ac:dyDescent="0.35">
      <c r="A17" s="22">
        <v>7.5</v>
      </c>
      <c r="B17" s="20">
        <f t="shared" si="0"/>
        <v>56.25</v>
      </c>
      <c r="C17" s="20">
        <f t="shared" si="1"/>
        <v>421.875</v>
      </c>
      <c r="D17" s="42">
        <v>-2.8557041845043546E-3</v>
      </c>
      <c r="E17" s="42">
        <f t="shared" si="2"/>
        <v>-2.6874618349143607E-3</v>
      </c>
      <c r="P17" s="26"/>
    </row>
    <row r="18" spans="1:16" x14ac:dyDescent="0.35">
      <c r="A18" s="22">
        <v>8</v>
      </c>
      <c r="B18" s="20">
        <f t="shared" si="0"/>
        <v>64</v>
      </c>
      <c r="C18" s="20">
        <f t="shared" si="1"/>
        <v>512</v>
      </c>
      <c r="D18" s="42">
        <v>-2.5134005220514184E-3</v>
      </c>
      <c r="E18" s="42">
        <f t="shared" si="2"/>
        <v>-2.3795812568534209E-3</v>
      </c>
      <c r="P18" s="26"/>
    </row>
    <row r="19" spans="1:16" x14ac:dyDescent="0.35">
      <c r="A19" s="22">
        <v>8.5</v>
      </c>
      <c r="B19" s="20">
        <f t="shared" si="0"/>
        <v>72.25</v>
      </c>
      <c r="C19" s="20">
        <f t="shared" si="1"/>
        <v>614.125</v>
      </c>
      <c r="D19" s="42">
        <v>-2.1385045427003888E-3</v>
      </c>
      <c r="E19" s="42">
        <f t="shared" si="2"/>
        <v>-2.0557321990435527E-3</v>
      </c>
      <c r="P19" s="26"/>
    </row>
    <row r="20" spans="1:16" x14ac:dyDescent="0.35">
      <c r="A20" s="22">
        <v>9</v>
      </c>
      <c r="B20" s="20">
        <f t="shared" si="0"/>
        <v>81</v>
      </c>
      <c r="C20" s="20">
        <f t="shared" si="1"/>
        <v>729</v>
      </c>
      <c r="D20" s="42">
        <v>-1.7340552210213284E-3</v>
      </c>
      <c r="E20" s="42">
        <f t="shared" si="2"/>
        <v>-1.7186101171848523E-3</v>
      </c>
      <c r="P20" s="26"/>
    </row>
    <row r="21" spans="1:16" x14ac:dyDescent="0.35">
      <c r="A21" s="22">
        <v>9.5</v>
      </c>
      <c r="B21" s="20">
        <f t="shared" si="0"/>
        <v>90.25</v>
      </c>
      <c r="C21" s="20">
        <f t="shared" si="1"/>
        <v>857.375</v>
      </c>
      <c r="D21" s="42">
        <v>-1.3049380507309512E-3</v>
      </c>
      <c r="E21" s="42">
        <f t="shared" si="2"/>
        <v>-1.3709104669774167E-3</v>
      </c>
      <c r="P21" s="26"/>
    </row>
    <row r="22" spans="1:16" x14ac:dyDescent="0.35">
      <c r="A22" s="22">
        <v>10</v>
      </c>
      <c r="B22" s="20">
        <f t="shared" si="0"/>
        <v>100</v>
      </c>
      <c r="C22" s="20">
        <f t="shared" si="1"/>
        <v>1000</v>
      </c>
      <c r="D22" s="42">
        <v>-8.5767338070816615E-4</v>
      </c>
      <c r="E22" s="42">
        <f t="shared" si="2"/>
        <v>-1.0153287041213435E-3</v>
      </c>
      <c r="P22" s="26"/>
    </row>
    <row r="23" spans="1:16" x14ac:dyDescent="0.35">
      <c r="A23" s="22">
        <v>10.5</v>
      </c>
      <c r="B23" s="20">
        <f t="shared" si="0"/>
        <v>110.25</v>
      </c>
      <c r="C23" s="20">
        <f t="shared" si="1"/>
        <v>1157.625</v>
      </c>
      <c r="D23" s="42">
        <v>-4.0022458885646578E-4</v>
      </c>
      <c r="E23" s="42">
        <f t="shared" si="2"/>
        <v>-6.5456028431673183E-4</v>
      </c>
      <c r="P23" s="26"/>
    </row>
    <row r="24" spans="1:16" x14ac:dyDescent="0.35">
      <c r="A24" s="22">
        <v>11</v>
      </c>
      <c r="B24" s="20">
        <f t="shared" si="0"/>
        <v>121</v>
      </c>
      <c r="C24" s="20">
        <f t="shared" si="1"/>
        <v>1331</v>
      </c>
      <c r="D24" s="42">
        <v>5.8395709733697369E-5</v>
      </c>
      <c r="E24" s="42">
        <f t="shared" si="2"/>
        <v>-2.9130066326367356E-4</v>
      </c>
      <c r="P24" s="26"/>
    </row>
    <row r="25" spans="1:16" x14ac:dyDescent="0.35">
      <c r="A25" s="22">
        <v>11.5</v>
      </c>
      <c r="B25" s="20">
        <f t="shared" si="0"/>
        <v>132.25</v>
      </c>
      <c r="C25" s="20">
        <f t="shared" si="1"/>
        <v>1520.875</v>
      </c>
      <c r="D25" s="42">
        <v>5.0910338232267656E-4</v>
      </c>
      <c r="E25" s="42">
        <f t="shared" si="2"/>
        <v>7.17547033377312E-5</v>
      </c>
      <c r="P25" s="26"/>
    </row>
    <row r="26" spans="1:16" x14ac:dyDescent="0.35">
      <c r="A26" s="22">
        <v>12</v>
      </c>
      <c r="B26" s="20">
        <f t="shared" si="0"/>
        <v>144</v>
      </c>
      <c r="C26" s="20">
        <f t="shared" si="1"/>
        <v>1728</v>
      </c>
      <c r="D26" s="42">
        <v>9.4298379777948374E-4</v>
      </c>
      <c r="E26" s="42">
        <f t="shared" si="2"/>
        <v>4.3191035978738454E-4</v>
      </c>
      <c r="P26" s="26"/>
    </row>
    <row r="27" spans="1:16" x14ac:dyDescent="0.35">
      <c r="A27" s="22">
        <v>12.5</v>
      </c>
      <c r="B27" s="20">
        <f t="shared" si="0"/>
        <v>156.25</v>
      </c>
      <c r="C27" s="20">
        <f t="shared" si="1"/>
        <v>1953.125</v>
      </c>
      <c r="D27" s="42">
        <v>1.3518079189851E-3</v>
      </c>
      <c r="E27" s="42">
        <f t="shared" si="2"/>
        <v>7.8647085038519027E-4</v>
      </c>
      <c r="P27" s="26"/>
    </row>
    <row r="28" spans="1:16" x14ac:dyDescent="0.35">
      <c r="A28" s="22">
        <v>13</v>
      </c>
      <c r="B28" s="20">
        <f t="shared" si="0"/>
        <v>169</v>
      </c>
      <c r="C28" s="20">
        <f t="shared" si="1"/>
        <v>2197</v>
      </c>
      <c r="D28" s="42">
        <v>1.7286020545728032E-3</v>
      </c>
      <c r="E28" s="42">
        <f t="shared" si="2"/>
        <v>1.1327407194310548E-3</v>
      </c>
      <c r="P28" s="26"/>
    </row>
    <row r="29" spans="1:16" x14ac:dyDescent="0.35">
      <c r="A29" s="22">
        <v>13.5</v>
      </c>
      <c r="B29" s="20">
        <f t="shared" si="0"/>
        <v>182.25</v>
      </c>
      <c r="C29" s="20">
        <f t="shared" si="1"/>
        <v>2460.375</v>
      </c>
      <c r="D29" s="42">
        <v>2.0680446371004932E-3</v>
      </c>
      <c r="E29" s="42">
        <f t="shared" si="2"/>
        <v>1.4680245112248785E-3</v>
      </c>
      <c r="P29" s="26"/>
    </row>
    <row r="30" spans="1:16" x14ac:dyDescent="0.35">
      <c r="A30" s="22">
        <v>14</v>
      </c>
      <c r="B30" s="20">
        <f t="shared" si="0"/>
        <v>196</v>
      </c>
      <c r="C30" s="20">
        <f t="shared" si="1"/>
        <v>2744</v>
      </c>
      <c r="D30" s="42">
        <v>2.3667092974345915E-3</v>
      </c>
      <c r="E30" s="42">
        <f t="shared" si="2"/>
        <v>1.7896267700665651E-3</v>
      </c>
      <c r="P30" s="26"/>
    </row>
    <row r="31" spans="1:16" x14ac:dyDescent="0.35">
      <c r="A31" s="22">
        <v>14.5</v>
      </c>
      <c r="B31" s="20">
        <f t="shared" si="0"/>
        <v>210.25</v>
      </c>
      <c r="C31" s="20">
        <f t="shared" si="1"/>
        <v>3048.625</v>
      </c>
      <c r="D31" s="42">
        <v>2.6227898664031909E-3</v>
      </c>
      <c r="E31" s="42">
        <f t="shared" si="2"/>
        <v>2.094852040256015E-3</v>
      </c>
      <c r="P31" s="26"/>
    </row>
    <row r="32" spans="1:16" x14ac:dyDescent="0.35">
      <c r="A32" s="22">
        <v>15</v>
      </c>
      <c r="B32" s="20">
        <f t="shared" si="0"/>
        <v>225</v>
      </c>
      <c r="C32" s="20">
        <f t="shared" si="1"/>
        <v>3375</v>
      </c>
      <c r="D32" s="42">
        <v>2.8355164158842218E-3</v>
      </c>
      <c r="E32" s="42">
        <f t="shared" si="2"/>
        <v>2.381004866093132E-3</v>
      </c>
      <c r="P32" s="26"/>
    </row>
    <row r="33" spans="1:16" x14ac:dyDescent="0.35">
      <c r="A33" s="22">
        <v>15.5</v>
      </c>
      <c r="B33" s="20">
        <f t="shared" si="0"/>
        <v>240.25</v>
      </c>
      <c r="C33" s="20">
        <f t="shared" si="1"/>
        <v>3723.875</v>
      </c>
      <c r="D33" s="42">
        <v>3.0050796425614827E-3</v>
      </c>
      <c r="E33" s="42">
        <f t="shared" si="2"/>
        <v>2.6453897918778183E-3</v>
      </c>
      <c r="P33" s="26"/>
    </row>
    <row r="34" spans="1:16" x14ac:dyDescent="0.35">
      <c r="A34" s="22">
        <v>16</v>
      </c>
      <c r="B34" s="20">
        <f t="shared" si="0"/>
        <v>256</v>
      </c>
      <c r="C34" s="20">
        <f t="shared" si="1"/>
        <v>4096</v>
      </c>
      <c r="D34" s="42">
        <v>3.132648189336674E-3</v>
      </c>
      <c r="E34" s="42">
        <f t="shared" si="2"/>
        <v>2.8853113619099861E-3</v>
      </c>
      <c r="P34" s="26"/>
    </row>
    <row r="35" spans="1:16" x14ac:dyDescent="0.35">
      <c r="A35" s="22">
        <v>16.5</v>
      </c>
      <c r="B35" s="20">
        <f t="shared" si="0"/>
        <v>272.25</v>
      </c>
      <c r="C35" s="20">
        <f t="shared" si="1"/>
        <v>4492.125</v>
      </c>
      <c r="D35" s="42">
        <v>3.2202924319895544E-3</v>
      </c>
      <c r="E35" s="42">
        <f t="shared" si="2"/>
        <v>3.0980741204895291E-3</v>
      </c>
      <c r="P35" s="26"/>
    </row>
    <row r="36" spans="1:16" x14ac:dyDescent="0.35">
      <c r="A36" s="22">
        <v>17</v>
      </c>
      <c r="B36" s="20">
        <f t="shared" si="0"/>
        <v>289</v>
      </c>
      <c r="C36" s="20">
        <f t="shared" si="1"/>
        <v>4913</v>
      </c>
      <c r="D36" s="42">
        <v>3.2705502311238168E-3</v>
      </c>
      <c r="E36" s="42">
        <f t="shared" si="2"/>
        <v>3.2809826119163474E-3</v>
      </c>
      <c r="P36" s="26"/>
    </row>
    <row r="37" spans="1:16" x14ac:dyDescent="0.35">
      <c r="A37" s="22">
        <v>17.5</v>
      </c>
      <c r="B37" s="20">
        <f t="shared" si="0"/>
        <v>306.25</v>
      </c>
      <c r="C37" s="20">
        <f t="shared" si="1"/>
        <v>5359.375</v>
      </c>
      <c r="D37" s="42">
        <v>3.2860869770892178E-3</v>
      </c>
      <c r="E37" s="42">
        <f t="shared" si="2"/>
        <v>3.4313413804903537E-3</v>
      </c>
      <c r="P37" s="26"/>
    </row>
    <row r="38" spans="1:16" x14ac:dyDescent="0.35">
      <c r="A38" s="22">
        <v>18</v>
      </c>
      <c r="B38" s="20">
        <f t="shared" si="0"/>
        <v>324</v>
      </c>
      <c r="C38" s="20">
        <f t="shared" si="1"/>
        <v>5832</v>
      </c>
      <c r="D38" s="42">
        <v>3.2696714205702653E-3</v>
      </c>
      <c r="E38" s="42">
        <f t="shared" si="2"/>
        <v>3.5464549705114447E-3</v>
      </c>
      <c r="P38" s="26"/>
    </row>
    <row r="39" spans="1:16" x14ac:dyDescent="0.35">
      <c r="A39" s="22">
        <v>18.5</v>
      </c>
      <c r="B39" s="20">
        <f t="shared" si="0"/>
        <v>342.25</v>
      </c>
      <c r="C39" s="20">
        <f t="shared" si="1"/>
        <v>6331.625</v>
      </c>
      <c r="D39" s="42">
        <v>3.2241338670817516E-3</v>
      </c>
      <c r="E39" s="42">
        <f t="shared" si="2"/>
        <v>3.6236279262795278E-3</v>
      </c>
      <c r="P39" s="26"/>
    </row>
    <row r="40" spans="1:16" x14ac:dyDescent="0.35">
      <c r="A40" s="22">
        <v>19</v>
      </c>
      <c r="B40" s="20">
        <f t="shared" si="0"/>
        <v>361</v>
      </c>
      <c r="C40" s="20">
        <f t="shared" si="1"/>
        <v>6859</v>
      </c>
      <c r="D40" s="42">
        <v>3.1523993914281115E-3</v>
      </c>
      <c r="E40" s="42">
        <f t="shared" si="2"/>
        <v>3.6601647920944998E-3</v>
      </c>
      <c r="P40" s="26"/>
    </row>
    <row r="41" spans="1:16" x14ac:dyDescent="0.35">
      <c r="A41" s="22">
        <v>19.5</v>
      </c>
      <c r="B41" s="20">
        <f t="shared" si="0"/>
        <v>380.25</v>
      </c>
      <c r="C41" s="20">
        <f t="shared" si="1"/>
        <v>7414.875</v>
      </c>
      <c r="D41" s="42">
        <v>3.0574245838344083E-3</v>
      </c>
      <c r="E41" s="42">
        <f t="shared" si="2"/>
        <v>3.6533701122562681E-3</v>
      </c>
      <c r="P41" s="26"/>
    </row>
    <row r="42" spans="1:16" x14ac:dyDescent="0.35">
      <c r="A42" s="22">
        <v>20</v>
      </c>
      <c r="B42" s="20">
        <f t="shared" si="0"/>
        <v>400</v>
      </c>
      <c r="C42" s="20">
        <f t="shared" si="1"/>
        <v>8000</v>
      </c>
      <c r="D42" s="42">
        <v>2.9422481349934602E-3</v>
      </c>
      <c r="E42" s="42">
        <f t="shared" si="2"/>
        <v>3.6005484310647397E-3</v>
      </c>
      <c r="P42" s="26"/>
    </row>
    <row r="43" spans="1:16" x14ac:dyDescent="0.35">
      <c r="A43" s="22">
        <v>20.5</v>
      </c>
      <c r="B43" s="20">
        <f t="shared" si="0"/>
        <v>420.25</v>
      </c>
      <c r="C43" s="20">
        <f t="shared" si="1"/>
        <v>8615.125</v>
      </c>
      <c r="D43" s="42">
        <v>2.8098100703764658E-3</v>
      </c>
      <c r="E43" s="42">
        <f t="shared" si="2"/>
        <v>3.4990042928198083E-3</v>
      </c>
      <c r="P43" s="26"/>
    </row>
    <row r="44" spans="1:16" x14ac:dyDescent="0.35">
      <c r="A44" s="22">
        <v>21</v>
      </c>
      <c r="B44" s="20">
        <f t="shared" si="0"/>
        <v>441</v>
      </c>
      <c r="C44" s="20">
        <f t="shared" si="1"/>
        <v>9261</v>
      </c>
      <c r="D44" s="42">
        <v>2.6628486304372833E-3</v>
      </c>
      <c r="E44" s="42">
        <f t="shared" si="2"/>
        <v>3.3460422418213776E-3</v>
      </c>
      <c r="P44" s="26"/>
    </row>
    <row r="45" spans="1:16" x14ac:dyDescent="0.35">
      <c r="A45" s="22">
        <v>21.5</v>
      </c>
      <c r="B45" s="20">
        <f t="shared" si="0"/>
        <v>462.25</v>
      </c>
      <c r="C45" s="20">
        <f t="shared" si="1"/>
        <v>9938.375</v>
      </c>
      <c r="D45" s="42">
        <v>2.5036311253705235E-3</v>
      </c>
      <c r="E45" s="42">
        <f t="shared" si="2"/>
        <v>3.1389668223693618E-3</v>
      </c>
      <c r="P45" s="26"/>
    </row>
    <row r="46" spans="1:16" x14ac:dyDescent="0.35">
      <c r="A46" s="22">
        <v>22</v>
      </c>
      <c r="B46" s="20">
        <f t="shared" si="0"/>
        <v>484</v>
      </c>
      <c r="C46" s="20">
        <f t="shared" si="1"/>
        <v>10648</v>
      </c>
      <c r="D46" s="42">
        <v>2.3338141842308168E-3</v>
      </c>
      <c r="E46" s="42">
        <f t="shared" si="2"/>
        <v>2.8750825787636578E-3</v>
      </c>
      <c r="P46" s="26"/>
    </row>
    <row r="47" spans="1:16" x14ac:dyDescent="0.35">
      <c r="A47" s="22">
        <v>22.5</v>
      </c>
      <c r="B47" s="20">
        <f t="shared" si="0"/>
        <v>506.25</v>
      </c>
      <c r="C47" s="20">
        <f t="shared" si="1"/>
        <v>11390.625</v>
      </c>
      <c r="D47" s="42">
        <v>2.1546334589108282E-3</v>
      </c>
      <c r="E47" s="42">
        <f t="shared" si="2"/>
        <v>2.5516940553041659E-3</v>
      </c>
      <c r="P47" s="26"/>
    </row>
    <row r="48" spans="1:16" x14ac:dyDescent="0.35">
      <c r="A48" s="22">
        <v>23</v>
      </c>
      <c r="B48" s="20">
        <f t="shared" si="0"/>
        <v>529</v>
      </c>
      <c r="C48" s="20">
        <f t="shared" si="1"/>
        <v>12167</v>
      </c>
      <c r="D48" s="42">
        <v>1.9672000693273109E-3</v>
      </c>
      <c r="E48" s="42">
        <f t="shared" si="2"/>
        <v>2.1661057962907935E-3</v>
      </c>
      <c r="P48" s="26"/>
    </row>
    <row r="49" spans="1:16" x14ac:dyDescent="0.35">
      <c r="A49" s="22">
        <v>23.5</v>
      </c>
      <c r="B49" s="20">
        <f t="shared" si="0"/>
        <v>552.25</v>
      </c>
      <c r="C49" s="20">
        <f t="shared" si="1"/>
        <v>12977.875</v>
      </c>
      <c r="D49" s="42">
        <v>1.7725143760486531E-3</v>
      </c>
      <c r="E49" s="42">
        <f t="shared" si="2"/>
        <v>1.7156223460234269E-3</v>
      </c>
      <c r="P49" s="26"/>
    </row>
    <row r="50" spans="1:16" x14ac:dyDescent="0.35">
      <c r="A50" s="22">
        <v>24</v>
      </c>
      <c r="B50" s="20">
        <f t="shared" si="0"/>
        <v>576</v>
      </c>
      <c r="C50" s="20">
        <f t="shared" si="1"/>
        <v>13824</v>
      </c>
      <c r="D50" s="42">
        <v>1.5715414170239714E-3</v>
      </c>
      <c r="E50" s="42">
        <f t="shared" si="2"/>
        <v>1.1975482488020012E-3</v>
      </c>
      <c r="P50" s="26"/>
    </row>
    <row r="51" spans="1:16" x14ac:dyDescent="0.35">
      <c r="A51" s="22">
        <v>24.5</v>
      </c>
      <c r="B51" s="20">
        <f t="shared" si="0"/>
        <v>600.25</v>
      </c>
      <c r="C51" s="20">
        <f t="shared" si="1"/>
        <v>14706.125</v>
      </c>
      <c r="D51" s="42">
        <v>1.3652447378771028E-3</v>
      </c>
      <c r="E51" s="42">
        <f t="shared" si="2"/>
        <v>6.0918804892640295E-4</v>
      </c>
      <c r="P51" s="26"/>
    </row>
    <row r="52" spans="1:16" x14ac:dyDescent="0.35">
      <c r="A52" s="22">
        <v>25</v>
      </c>
      <c r="B52" s="20">
        <f t="shared" si="0"/>
        <v>625</v>
      </c>
      <c r="C52" s="20">
        <f t="shared" si="1"/>
        <v>15625</v>
      </c>
      <c r="D52" s="42">
        <v>1.1545775730225601E-3</v>
      </c>
      <c r="E52" s="42">
        <f t="shared" si="2"/>
        <v>-5.2153709303488435E-5</v>
      </c>
      <c r="P52" s="26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53"/>
  <sheetViews>
    <sheetView topLeftCell="A13" workbookViewId="0">
      <selection activeCell="J1" sqref="J1"/>
    </sheetView>
  </sheetViews>
  <sheetFormatPr defaultColWidth="9.1796875" defaultRowHeight="14.5" x14ac:dyDescent="0.35"/>
  <cols>
    <col min="1" max="1" width="12.453125" style="12" bestFit="1" customWidth="1"/>
    <col min="2" max="2" width="6.453125" style="12" bestFit="1" customWidth="1"/>
    <col min="3" max="3" width="8.453125" style="12" bestFit="1" customWidth="1"/>
    <col min="4" max="4" width="14.453125" style="12" bestFit="1" customWidth="1"/>
    <col min="5" max="5" width="8.81640625" style="12" bestFit="1" customWidth="1"/>
    <col min="6" max="8" width="9.1796875" style="12"/>
    <col min="9" max="9" width="10.36328125" style="12" customWidth="1"/>
    <col min="10" max="10" width="13.1796875" style="12" bestFit="1" customWidth="1"/>
    <col min="11" max="16384" width="9.1796875" style="12"/>
  </cols>
  <sheetData>
    <row r="1" spans="1:13" x14ac:dyDescent="0.35">
      <c r="A1" s="17" t="s">
        <v>45</v>
      </c>
      <c r="B1" s="17" t="s">
        <v>22</v>
      </c>
      <c r="C1" s="17" t="s">
        <v>23</v>
      </c>
      <c r="D1" s="18" t="s">
        <v>21</v>
      </c>
      <c r="E1" s="19" t="s">
        <v>6</v>
      </c>
      <c r="F1" s="26"/>
      <c r="G1" s="12" t="s">
        <v>19</v>
      </c>
      <c r="H1" s="32" t="s">
        <v>7</v>
      </c>
      <c r="K1" s="19" t="s">
        <v>25</v>
      </c>
    </row>
    <row r="2" spans="1:13" x14ac:dyDescent="0.35">
      <c r="A2" s="33">
        <v>0</v>
      </c>
      <c r="B2" s="33">
        <f>A2^2</f>
        <v>0</v>
      </c>
      <c r="C2" s="33">
        <f>A2^3</f>
        <v>0</v>
      </c>
      <c r="D2" s="43">
        <v>1.4260376108927875E-5</v>
      </c>
      <c r="E2" s="43">
        <f>A2*$L$3+B2*$K$3+$J$3*C2+$M$3</f>
        <v>-4.7506715196476181E-3</v>
      </c>
      <c r="F2" s="34"/>
      <c r="G2" s="12">
        <v>1</v>
      </c>
      <c r="H2" s="32" t="s">
        <v>18</v>
      </c>
    </row>
    <row r="3" spans="1:13" x14ac:dyDescent="0.35">
      <c r="A3" s="35">
        <v>0.5</v>
      </c>
      <c r="B3" s="33">
        <f t="shared" ref="B3:B52" si="0">A3^2</f>
        <v>0.25</v>
      </c>
      <c r="C3" s="33">
        <f t="shared" ref="C3:C52" si="1">A3^3</f>
        <v>0.125</v>
      </c>
      <c r="D3" s="43">
        <v>-3.493048492504662E-3</v>
      </c>
      <c r="E3" s="43">
        <f t="shared" ref="E3:E52" si="2">A3*$L$3+B3*$K$3+$J$3*C3+$M$3</f>
        <v>-3.908572666912153E-3</v>
      </c>
      <c r="F3" s="34"/>
      <c r="J3" s="28">
        <f t="array" ref="J3:M7">LINEST(D2:D52,A2:C52,TRUE,TRUE)</f>
        <v>3.1273713786299435E-6</v>
      </c>
      <c r="K3" s="28">
        <v>-1.4152487328844348E-4</v>
      </c>
      <c r="L3" s="28">
        <v>1.7541782992704937E-3</v>
      </c>
      <c r="M3" s="28">
        <v>-4.7506715196476181E-3</v>
      </c>
    </row>
    <row r="4" spans="1:13" x14ac:dyDescent="0.35">
      <c r="A4" s="35">
        <v>1</v>
      </c>
      <c r="B4" s="33">
        <f t="shared" si="0"/>
        <v>1</v>
      </c>
      <c r="C4" s="33">
        <f t="shared" si="1"/>
        <v>1</v>
      </c>
      <c r="D4" s="43">
        <v>-5.1438814977336602E-3</v>
      </c>
      <c r="E4" s="43">
        <f t="shared" si="2"/>
        <v>-3.1348907222869377E-3</v>
      </c>
      <c r="F4" s="34"/>
      <c r="J4" s="12">
        <v>4.2864983665340313E-7</v>
      </c>
      <c r="K4" s="12">
        <v>1.6310715697712606E-5</v>
      </c>
      <c r="L4" s="12">
        <v>1.7448863537106431E-4</v>
      </c>
      <c r="M4" s="12">
        <v>4.9873334811743376E-4</v>
      </c>
    </row>
    <row r="5" spans="1:13" x14ac:dyDescent="0.35">
      <c r="A5" s="35">
        <v>1.5</v>
      </c>
      <c r="B5" s="33">
        <f t="shared" si="0"/>
        <v>2.25</v>
      </c>
      <c r="C5" s="33">
        <f t="shared" si="1"/>
        <v>3.375</v>
      </c>
      <c r="D5" s="43">
        <v>-4.5503114231627284E-3</v>
      </c>
      <c r="E5" s="43">
        <f t="shared" si="2"/>
        <v>-2.4272801572379995E-3</v>
      </c>
      <c r="F5" s="34"/>
      <c r="J5" s="12">
        <v>0.73532671259260485</v>
      </c>
      <c r="K5" s="12">
        <v>9.5666281911195431E-4</v>
      </c>
      <c r="L5" s="12" t="e">
        <v>#N/A</v>
      </c>
      <c r="M5" s="12" t="e">
        <v>#N/A</v>
      </c>
    </row>
    <row r="6" spans="1:13" x14ac:dyDescent="0.35">
      <c r="A6" s="35">
        <v>2</v>
      </c>
      <c r="B6" s="33">
        <f t="shared" si="0"/>
        <v>4</v>
      </c>
      <c r="C6" s="33">
        <f t="shared" si="1"/>
        <v>8</v>
      </c>
      <c r="D6" s="43">
        <v>-3.5135701880819664E-3</v>
      </c>
      <c r="E6" s="43">
        <f t="shared" si="2"/>
        <v>-1.7833954432313649E-3</v>
      </c>
      <c r="F6" s="34"/>
      <c r="J6" s="12">
        <v>43.525807270274086</v>
      </c>
      <c r="K6" s="12">
        <v>47</v>
      </c>
      <c r="L6" s="12" t="e">
        <v>#N/A</v>
      </c>
      <c r="M6" s="12" t="e">
        <v>#N/A</v>
      </c>
    </row>
    <row r="7" spans="1:13" x14ac:dyDescent="0.35">
      <c r="A7" s="35">
        <v>2.5</v>
      </c>
      <c r="B7" s="33">
        <f t="shared" si="0"/>
        <v>6.25</v>
      </c>
      <c r="C7" s="33">
        <f t="shared" si="1"/>
        <v>15.625</v>
      </c>
      <c r="D7" s="43">
        <v>-2.5046495538103026E-3</v>
      </c>
      <c r="E7" s="43">
        <f t="shared" si="2"/>
        <v>-1.2008910517330622E-3</v>
      </c>
      <c r="F7" s="34"/>
      <c r="J7" s="12">
        <v>1.1950494603755114E-4</v>
      </c>
      <c r="K7" s="12">
        <v>4.3014576225147897E-5</v>
      </c>
      <c r="L7" s="12" t="e">
        <v>#N/A</v>
      </c>
      <c r="M7" s="12" t="e">
        <v>#N/A</v>
      </c>
    </row>
    <row r="8" spans="1:13" x14ac:dyDescent="0.35">
      <c r="A8" s="35">
        <v>3</v>
      </c>
      <c r="B8" s="33">
        <f t="shared" si="0"/>
        <v>9</v>
      </c>
      <c r="C8" s="33">
        <f t="shared" si="1"/>
        <v>27</v>
      </c>
      <c r="D8" s="43">
        <v>-1.5986148940500091E-3</v>
      </c>
      <c r="E8" s="43">
        <f t="shared" si="2"/>
        <v>-6.7742145420912007E-4</v>
      </c>
      <c r="F8" s="34"/>
    </row>
    <row r="9" spans="1:13" x14ac:dyDescent="0.35">
      <c r="A9" s="35">
        <v>3.5</v>
      </c>
      <c r="B9" s="33">
        <f t="shared" si="0"/>
        <v>12.25</v>
      </c>
      <c r="C9" s="33">
        <f t="shared" si="1"/>
        <v>42.875</v>
      </c>
      <c r="D9" s="43">
        <v>-7.9741826928756494E-4</v>
      </c>
      <c r="E9" s="43">
        <f t="shared" si="2"/>
        <v>-2.1064112212556413E-4</v>
      </c>
      <c r="F9" s="34"/>
      <c r="H9" s="11"/>
      <c r="I9" s="40" t="s">
        <v>12</v>
      </c>
      <c r="J9" s="40" t="s">
        <v>10</v>
      </c>
      <c r="K9" s="40" t="s">
        <v>9</v>
      </c>
      <c r="L9" s="40" t="s">
        <v>16</v>
      </c>
    </row>
    <row r="10" spans="1:13" x14ac:dyDescent="0.35">
      <c r="A10" s="35">
        <v>4</v>
      </c>
      <c r="B10" s="33">
        <f t="shared" si="0"/>
        <v>16</v>
      </c>
      <c r="C10" s="33">
        <f t="shared" si="1"/>
        <v>64</v>
      </c>
      <c r="D10" s="43">
        <v>-9.0713996702772071E-5</v>
      </c>
      <c r="E10" s="43">
        <f t="shared" si="2"/>
        <v>2.0179547305157735E-4</v>
      </c>
      <c r="F10" s="34"/>
      <c r="H10" s="11" t="s">
        <v>8</v>
      </c>
      <c r="I10" s="29">
        <f>J3/$G$2</f>
        <v>3.1273713786299435E-6</v>
      </c>
      <c r="J10" s="29">
        <f>K3/$G$2</f>
        <v>-1.4152487328844348E-4</v>
      </c>
      <c r="K10" s="29">
        <f>L3/$G$2</f>
        <v>1.7541782992704937E-3</v>
      </c>
      <c r="L10" s="29">
        <f>M3/$G$2</f>
        <v>-4.7506715196476181E-3</v>
      </c>
    </row>
    <row r="11" spans="1:13" x14ac:dyDescent="0.35">
      <c r="A11" s="35">
        <v>4.5</v>
      </c>
      <c r="B11" s="33">
        <f t="shared" si="0"/>
        <v>20.25</v>
      </c>
      <c r="C11" s="33">
        <f t="shared" si="1"/>
        <v>91.125</v>
      </c>
      <c r="D11" s="43">
        <v>5.2885317410288632E-4</v>
      </c>
      <c r="E11" s="43">
        <f t="shared" si="2"/>
        <v>5.6223385985627611E-4</v>
      </c>
      <c r="F11" s="34"/>
      <c r="H11" s="11" t="s">
        <v>17</v>
      </c>
      <c r="I11" s="27">
        <f>J3/J4</f>
        <v>7.2958650889646028</v>
      </c>
      <c r="J11" s="27">
        <f>K3/K4</f>
        <v>-8.6768033917905107</v>
      </c>
      <c r="K11" s="27">
        <f>L3/L4</f>
        <v>10.0532524398514</v>
      </c>
      <c r="L11" s="27">
        <f>M3/M4</f>
        <v>-9.5254739583385657</v>
      </c>
    </row>
    <row r="12" spans="1:13" x14ac:dyDescent="0.35">
      <c r="A12" s="35">
        <v>5</v>
      </c>
      <c r="B12" s="33">
        <f t="shared" si="0"/>
        <v>25</v>
      </c>
      <c r="C12" s="33">
        <f t="shared" si="1"/>
        <v>125</v>
      </c>
      <c r="D12" s="43">
        <v>1.0646748414471891E-3</v>
      </c>
      <c r="E12" s="43">
        <f t="shared" si="2"/>
        <v>8.7301956682250739E-4</v>
      </c>
      <c r="F12" s="34"/>
      <c r="H12" s="11" t="s">
        <v>11</v>
      </c>
      <c r="I12" s="13">
        <f>J5</f>
        <v>0.73532671259260485</v>
      </c>
      <c r="J12" s="36"/>
      <c r="K12" s="36"/>
      <c r="L12" s="11"/>
    </row>
    <row r="13" spans="1:13" x14ac:dyDescent="0.35">
      <c r="A13" s="35">
        <v>5.5</v>
      </c>
      <c r="B13" s="33">
        <f t="shared" si="0"/>
        <v>30.25</v>
      </c>
      <c r="C13" s="33">
        <f t="shared" si="1"/>
        <v>166.375</v>
      </c>
      <c r="D13" s="43">
        <v>1.5174636531250568E-3</v>
      </c>
      <c r="E13" s="43">
        <f t="shared" si="2"/>
        <v>1.1364981224842386E-3</v>
      </c>
      <c r="F13" s="34"/>
    </row>
    <row r="14" spans="1:13" x14ac:dyDescent="0.35">
      <c r="A14" s="35">
        <v>6</v>
      </c>
      <c r="B14" s="33">
        <f t="shared" si="0"/>
        <v>36</v>
      </c>
      <c r="C14" s="33">
        <f t="shared" si="1"/>
        <v>216</v>
      </c>
      <c r="D14" s="43">
        <v>1.886901912371314E-3</v>
      </c>
      <c r="E14" s="43">
        <f t="shared" si="2"/>
        <v>1.3550150553754466E-3</v>
      </c>
      <c r="F14" s="34"/>
      <c r="H14" s="47" t="s">
        <v>28</v>
      </c>
    </row>
    <row r="15" spans="1:13" x14ac:dyDescent="0.35">
      <c r="A15" s="35">
        <v>6.5</v>
      </c>
      <c r="B15" s="33">
        <f t="shared" si="0"/>
        <v>42.25</v>
      </c>
      <c r="C15" s="33">
        <f t="shared" si="1"/>
        <v>274.625</v>
      </c>
      <c r="D15" s="43">
        <v>2.1728248505212297E-3</v>
      </c>
      <c r="E15" s="43">
        <f t="shared" si="2"/>
        <v>1.5309158940301024E-3</v>
      </c>
      <c r="F15" s="34"/>
    </row>
    <row r="16" spans="1:13" x14ac:dyDescent="0.35">
      <c r="A16" s="35">
        <v>7</v>
      </c>
      <c r="B16" s="33">
        <f t="shared" si="0"/>
        <v>49</v>
      </c>
      <c r="C16" s="33">
        <f t="shared" si="1"/>
        <v>343</v>
      </c>
      <c r="D16" s="43">
        <v>2.376374606389401E-3</v>
      </c>
      <c r="E16" s="43">
        <f t="shared" si="2"/>
        <v>1.6665461669821769E-3</v>
      </c>
      <c r="F16" s="34"/>
    </row>
    <row r="17" spans="1:6" x14ac:dyDescent="0.35">
      <c r="A17" s="35">
        <v>7.5</v>
      </c>
      <c r="B17" s="33">
        <f t="shared" si="0"/>
        <v>56.25</v>
      </c>
      <c r="C17" s="33">
        <f t="shared" si="1"/>
        <v>421.875</v>
      </c>
      <c r="D17" s="43">
        <v>2.5004494113384287E-3</v>
      </c>
      <c r="E17" s="43">
        <f t="shared" si="2"/>
        <v>1.7642514027656469E-3</v>
      </c>
      <c r="F17" s="34"/>
    </row>
    <row r="18" spans="1:6" x14ac:dyDescent="0.35">
      <c r="A18" s="35">
        <v>8</v>
      </c>
      <c r="B18" s="33">
        <f t="shared" si="0"/>
        <v>64</v>
      </c>
      <c r="C18" s="33">
        <f t="shared" si="1"/>
        <v>512</v>
      </c>
      <c r="D18" s="43">
        <v>2.5495913540712839E-3</v>
      </c>
      <c r="E18" s="43">
        <f t="shared" si="2"/>
        <v>1.8263771299144799E-3</v>
      </c>
      <c r="F18" s="34"/>
    </row>
    <row r="19" spans="1:6" x14ac:dyDescent="0.35">
      <c r="A19" s="35">
        <v>8.5</v>
      </c>
      <c r="B19" s="33">
        <f t="shared" si="0"/>
        <v>72.25</v>
      </c>
      <c r="C19" s="33">
        <f t="shared" si="1"/>
        <v>614.125</v>
      </c>
      <c r="D19" s="43">
        <v>2.5302599235271449E-3</v>
      </c>
      <c r="E19" s="43">
        <f t="shared" si="2"/>
        <v>1.8552688769626503E-3</v>
      </c>
      <c r="F19" s="34"/>
    </row>
    <row r="20" spans="1:6" x14ac:dyDescent="0.35">
      <c r="A20" s="35">
        <v>9</v>
      </c>
      <c r="B20" s="33">
        <f t="shared" si="0"/>
        <v>81</v>
      </c>
      <c r="C20" s="33">
        <f t="shared" si="1"/>
        <v>729</v>
      </c>
      <c r="D20" s="43">
        <v>2.4502784685406366E-3</v>
      </c>
      <c r="E20" s="43">
        <f t="shared" si="2"/>
        <v>1.8532721724441306E-3</v>
      </c>
      <c r="F20" s="34"/>
    </row>
    <row r="21" spans="1:6" x14ac:dyDescent="0.35">
      <c r="A21" s="35">
        <v>9.5</v>
      </c>
      <c r="B21" s="33">
        <f t="shared" si="0"/>
        <v>90.25</v>
      </c>
      <c r="C21" s="33">
        <f t="shared" si="1"/>
        <v>857.375</v>
      </c>
      <c r="D21" s="43">
        <v>2.3185649662007014E-3</v>
      </c>
      <c r="E21" s="43">
        <f t="shared" si="2"/>
        <v>1.8227325448928969E-3</v>
      </c>
      <c r="F21" s="34"/>
    </row>
    <row r="22" spans="1:6" x14ac:dyDescent="0.35">
      <c r="A22" s="35">
        <v>10</v>
      </c>
      <c r="B22" s="33">
        <f t="shared" si="0"/>
        <v>100</v>
      </c>
      <c r="C22" s="33">
        <f t="shared" si="1"/>
        <v>1000</v>
      </c>
      <c r="D22" s="43">
        <v>2.1446745177360741E-3</v>
      </c>
      <c r="E22" s="43">
        <f t="shared" si="2"/>
        <v>1.7659955228429159E-3</v>
      </c>
      <c r="F22" s="34"/>
    </row>
    <row r="23" spans="1:6" x14ac:dyDescent="0.35">
      <c r="A23" s="35">
        <v>10.5</v>
      </c>
      <c r="B23" s="33">
        <f t="shared" si="0"/>
        <v>110.25</v>
      </c>
      <c r="C23" s="33">
        <f t="shared" si="1"/>
        <v>1157.625</v>
      </c>
      <c r="D23" s="43">
        <v>1.938199643569082E-3</v>
      </c>
      <c r="E23" s="43">
        <f t="shared" si="2"/>
        <v>1.6854066348281609E-3</v>
      </c>
      <c r="F23" s="34"/>
    </row>
    <row r="24" spans="1:6" x14ac:dyDescent="0.35">
      <c r="A24" s="35">
        <v>11</v>
      </c>
      <c r="B24" s="33">
        <f t="shared" si="0"/>
        <v>121</v>
      </c>
      <c r="C24" s="33">
        <f t="shared" si="1"/>
        <v>1331</v>
      </c>
      <c r="D24" s="43">
        <v>1.7084259627521993E-3</v>
      </c>
      <c r="E24" s="43">
        <f t="shared" si="2"/>
        <v>1.5833114093826064E-3</v>
      </c>
      <c r="F24" s="34"/>
    </row>
    <row r="25" spans="1:6" x14ac:dyDescent="0.35">
      <c r="A25" s="35">
        <v>11.5</v>
      </c>
      <c r="B25" s="33">
        <f t="shared" si="0"/>
        <v>132.25</v>
      </c>
      <c r="C25" s="33">
        <f t="shared" si="1"/>
        <v>1520.875</v>
      </c>
      <c r="D25" s="43">
        <v>1.463989554234829E-3</v>
      </c>
      <c r="E25" s="43">
        <f t="shared" si="2"/>
        <v>1.4620553750402249E-3</v>
      </c>
      <c r="F25" s="34"/>
    </row>
    <row r="26" spans="1:6" x14ac:dyDescent="0.35">
      <c r="A26" s="35">
        <v>12</v>
      </c>
      <c r="B26" s="33">
        <f t="shared" si="0"/>
        <v>144</v>
      </c>
      <c r="C26" s="33">
        <f t="shared" si="1"/>
        <v>1728</v>
      </c>
      <c r="D26" s="43">
        <v>1.212516763846299E-3</v>
      </c>
      <c r="E26" s="43">
        <f t="shared" si="2"/>
        <v>1.3239840603349873E-3</v>
      </c>
      <c r="F26" s="34"/>
    </row>
    <row r="27" spans="1:6" x14ac:dyDescent="0.35">
      <c r="A27" s="35">
        <v>12.5</v>
      </c>
      <c r="B27" s="33">
        <f t="shared" si="0"/>
        <v>156.25</v>
      </c>
      <c r="C27" s="33">
        <f t="shared" si="1"/>
        <v>1953.125</v>
      </c>
      <c r="D27" s="43">
        <v>9.6081945892494841E-4</v>
      </c>
      <c r="E27" s="43">
        <f t="shared" si="2"/>
        <v>1.1714429938008697E-3</v>
      </c>
      <c r="F27" s="34"/>
    </row>
    <row r="28" spans="1:6" x14ac:dyDescent="0.35">
      <c r="A28" s="35">
        <v>13</v>
      </c>
      <c r="B28" s="33">
        <f t="shared" si="0"/>
        <v>169</v>
      </c>
      <c r="C28" s="33">
        <f t="shared" si="1"/>
        <v>2197</v>
      </c>
      <c r="D28" s="43">
        <v>7.1449900566513801E-4</v>
      </c>
      <c r="E28" s="43">
        <f t="shared" si="2"/>
        <v>1.0067777039718369E-3</v>
      </c>
      <c r="F28" s="34"/>
    </row>
    <row r="29" spans="1:6" x14ac:dyDescent="0.35">
      <c r="A29" s="35">
        <v>13.5</v>
      </c>
      <c r="B29" s="33">
        <f t="shared" si="0"/>
        <v>182.25</v>
      </c>
      <c r="C29" s="33">
        <f t="shared" si="1"/>
        <v>2460.375</v>
      </c>
      <c r="D29" s="43">
        <v>4.7780421577013111E-4</v>
      </c>
      <c r="E29" s="43">
        <f t="shared" si="2"/>
        <v>8.3233371938186938E-4</v>
      </c>
      <c r="F29" s="34"/>
    </row>
    <row r="30" spans="1:6" x14ac:dyDescent="0.35">
      <c r="A30" s="35">
        <v>14</v>
      </c>
      <c r="B30" s="33">
        <f t="shared" si="0"/>
        <v>196</v>
      </c>
      <c r="C30" s="33">
        <f t="shared" si="1"/>
        <v>2744</v>
      </c>
      <c r="D30" s="43">
        <v>2.5377106971042192E-4</v>
      </c>
      <c r="E30" s="43">
        <f t="shared" si="2"/>
        <v>6.5045656856493363E-4</v>
      </c>
      <c r="F30" s="34"/>
    </row>
    <row r="31" spans="1:6" x14ac:dyDescent="0.35">
      <c r="A31" s="35">
        <v>14.5</v>
      </c>
      <c r="B31" s="33">
        <f t="shared" si="0"/>
        <v>210.25</v>
      </c>
      <c r="C31" s="33">
        <f t="shared" si="1"/>
        <v>3048.625</v>
      </c>
      <c r="D31" s="43">
        <v>4.46543828981456E-5</v>
      </c>
      <c r="E31" s="43">
        <f t="shared" si="2"/>
        <v>4.6349178005501007E-4</v>
      </c>
      <c r="F31" s="34"/>
    </row>
    <row r="32" spans="1:6" x14ac:dyDescent="0.35">
      <c r="A32" s="35">
        <v>15</v>
      </c>
      <c r="B32" s="33">
        <f t="shared" si="0"/>
        <v>225</v>
      </c>
      <c r="C32" s="33">
        <f t="shared" si="1"/>
        <v>3375</v>
      </c>
      <c r="D32" s="43">
        <v>-1.4771304740952815E-4</v>
      </c>
      <c r="E32" s="43">
        <f t="shared" si="2"/>
        <v>2.7378488238606613E-4</v>
      </c>
      <c r="F32" s="34"/>
    </row>
    <row r="33" spans="1:6" x14ac:dyDescent="0.35">
      <c r="A33" s="35">
        <v>15.5</v>
      </c>
      <c r="B33" s="33">
        <f t="shared" si="0"/>
        <v>240.25</v>
      </c>
      <c r="C33" s="33">
        <f t="shared" si="1"/>
        <v>3723.875</v>
      </c>
      <c r="D33" s="43">
        <v>-3.2208783301213457E-4</v>
      </c>
      <c r="E33" s="43">
        <f t="shared" si="2"/>
        <v>8.368140409206748E-5</v>
      </c>
      <c r="F33" s="34"/>
    </row>
    <row r="34" spans="1:6" x14ac:dyDescent="0.35">
      <c r="A34" s="35">
        <v>16</v>
      </c>
      <c r="B34" s="33">
        <f t="shared" si="0"/>
        <v>256</v>
      </c>
      <c r="C34" s="33">
        <f t="shared" si="1"/>
        <v>4096</v>
      </c>
      <c r="D34" s="43">
        <v>-4.7784633701137592E-4</v>
      </c>
      <c r="E34" s="43">
        <f t="shared" si="2"/>
        <v>-1.0447312629300112E-4</v>
      </c>
      <c r="F34" s="34"/>
    </row>
    <row r="35" spans="1:6" x14ac:dyDescent="0.35">
      <c r="A35" s="35">
        <v>16.5</v>
      </c>
      <c r="B35" s="33">
        <f t="shared" si="0"/>
        <v>272.25</v>
      </c>
      <c r="C35" s="33">
        <f t="shared" si="1"/>
        <v>4492.125</v>
      </c>
      <c r="D35" s="43">
        <v>-6.1487606632599915E-4</v>
      </c>
      <c r="E35" s="43">
        <f t="shared" si="2"/>
        <v>-2.88333180235174E-4</v>
      </c>
      <c r="F35" s="34"/>
    </row>
    <row r="36" spans="1:6" x14ac:dyDescent="0.35">
      <c r="A36" s="35">
        <v>17</v>
      </c>
      <c r="B36" s="33">
        <f t="shared" si="0"/>
        <v>289</v>
      </c>
      <c r="C36" s="33">
        <f t="shared" si="1"/>
        <v>4913</v>
      </c>
      <c r="D36" s="43">
        <v>-7.3331498195436298E-4</v>
      </c>
      <c r="E36" s="43">
        <f t="shared" si="2"/>
        <v>-4.6555322920047854E-4</v>
      </c>
      <c r="F36" s="34"/>
    </row>
    <row r="37" spans="1:6" x14ac:dyDescent="0.35">
      <c r="A37" s="35">
        <v>17.5</v>
      </c>
      <c r="B37" s="33">
        <f t="shared" si="0"/>
        <v>306.25</v>
      </c>
      <c r="C37" s="33">
        <f t="shared" si="1"/>
        <v>5359.375</v>
      </c>
      <c r="D37" s="43">
        <v>-8.3364436952890913E-4</v>
      </c>
      <c r="E37" s="43">
        <f t="shared" si="2"/>
        <v>-6.3378774465493865E-4</v>
      </c>
      <c r="F37" s="34"/>
    </row>
    <row r="38" spans="1:6" x14ac:dyDescent="0.35">
      <c r="A38" s="35">
        <v>18</v>
      </c>
      <c r="B38" s="33">
        <f t="shared" si="0"/>
        <v>324</v>
      </c>
      <c r="C38" s="33">
        <f t="shared" si="1"/>
        <v>5832</v>
      </c>
      <c r="D38" s="43">
        <v>-9.1652118456587658E-4</v>
      </c>
      <c r="E38" s="43">
        <f t="shared" si="2"/>
        <v>-7.9069119806459212E-4</v>
      </c>
      <c r="F38" s="34"/>
    </row>
    <row r="39" spans="1:6" x14ac:dyDescent="0.35">
      <c r="A39" s="35">
        <v>18.5</v>
      </c>
      <c r="B39" s="33">
        <f t="shared" si="0"/>
        <v>342.25</v>
      </c>
      <c r="C39" s="33">
        <f t="shared" si="1"/>
        <v>6331.625</v>
      </c>
      <c r="D39" s="43">
        <v>-9.8287805735729336E-4</v>
      </c>
      <c r="E39" s="43">
        <f t="shared" si="2"/>
        <v>-9.3391806089545074E-4</v>
      </c>
      <c r="F39" s="34"/>
    </row>
    <row r="40" spans="1:6" x14ac:dyDescent="0.35">
      <c r="A40" s="35">
        <v>19</v>
      </c>
      <c r="B40" s="33">
        <f t="shared" si="0"/>
        <v>361</v>
      </c>
      <c r="C40" s="33">
        <f t="shared" si="1"/>
        <v>6859</v>
      </c>
      <c r="D40" s="43">
        <v>-1.033788710720581E-3</v>
      </c>
      <c r="E40" s="43">
        <f t="shared" si="2"/>
        <v>-1.0611228046135505E-3</v>
      </c>
      <c r="F40" s="34"/>
    </row>
    <row r="41" spans="1:6" x14ac:dyDescent="0.35">
      <c r="A41" s="35">
        <v>19.5</v>
      </c>
      <c r="B41" s="33">
        <f t="shared" si="0"/>
        <v>380.25</v>
      </c>
      <c r="C41" s="33">
        <f t="shared" si="1"/>
        <v>7414.875</v>
      </c>
      <c r="D41" s="43">
        <v>-1.070355950195744E-3</v>
      </c>
      <c r="E41" s="43">
        <f t="shared" si="2"/>
        <v>-1.1699599006849172E-3</v>
      </c>
      <c r="F41" s="34"/>
    </row>
    <row r="42" spans="1:6" x14ac:dyDescent="0.35">
      <c r="A42" s="35">
        <v>20</v>
      </c>
      <c r="B42" s="33">
        <f t="shared" si="0"/>
        <v>400</v>
      </c>
      <c r="C42" s="33">
        <f t="shared" si="1"/>
        <v>8000</v>
      </c>
      <c r="D42" s="43">
        <v>-1.0937913350374214E-3</v>
      </c>
      <c r="E42" s="43">
        <f t="shared" si="2"/>
        <v>-1.2580838205755833E-3</v>
      </c>
      <c r="F42" s="34"/>
    </row>
    <row r="43" spans="1:6" x14ac:dyDescent="0.35">
      <c r="A43" s="35">
        <v>20.5</v>
      </c>
      <c r="B43" s="33">
        <f t="shared" si="0"/>
        <v>420.25</v>
      </c>
      <c r="C43" s="33">
        <f t="shared" si="1"/>
        <v>8615.125</v>
      </c>
      <c r="D43" s="43">
        <v>-1.1054156359343883E-3</v>
      </c>
      <c r="E43" s="43">
        <f t="shared" si="2"/>
        <v>-1.3231490357515745E-3</v>
      </c>
      <c r="F43" s="34"/>
    </row>
    <row r="44" spans="1:6" x14ac:dyDescent="0.35">
      <c r="A44" s="35">
        <v>21</v>
      </c>
      <c r="B44" s="33">
        <f t="shared" si="0"/>
        <v>441</v>
      </c>
      <c r="C44" s="33">
        <f t="shared" si="1"/>
        <v>9261</v>
      </c>
      <c r="D44" s="43">
        <v>-1.1064806868857731E-3</v>
      </c>
      <c r="E44" s="43">
        <f t="shared" si="2"/>
        <v>-1.3628100176789164E-3</v>
      </c>
      <c r="F44" s="34"/>
    </row>
    <row r="45" spans="1:6" x14ac:dyDescent="0.35">
      <c r="A45" s="35">
        <v>21.5</v>
      </c>
      <c r="B45" s="33">
        <f t="shared" si="0"/>
        <v>462.25</v>
      </c>
      <c r="C45" s="33">
        <f t="shared" si="1"/>
        <v>9938.375</v>
      </c>
      <c r="D45" s="43">
        <v>-1.0980875266428949E-3</v>
      </c>
      <c r="E45" s="43">
        <f t="shared" si="2"/>
        <v>-1.3747212378236312E-3</v>
      </c>
      <c r="F45" s="34"/>
    </row>
    <row r="46" spans="1:6" x14ac:dyDescent="0.35">
      <c r="A46" s="35">
        <v>22</v>
      </c>
      <c r="B46" s="33">
        <f t="shared" si="0"/>
        <v>484</v>
      </c>
      <c r="C46" s="33">
        <f t="shared" si="1"/>
        <v>10648</v>
      </c>
      <c r="D46" s="43">
        <v>-1.0811751861226004E-3</v>
      </c>
      <c r="E46" s="43">
        <f t="shared" si="2"/>
        <v>-1.3565371676517619E-3</v>
      </c>
      <c r="F46" s="34"/>
    </row>
    <row r="47" spans="1:6" x14ac:dyDescent="0.35">
      <c r="A47" s="35">
        <v>22.5</v>
      </c>
      <c r="B47" s="33">
        <f t="shared" si="0"/>
        <v>506.25</v>
      </c>
      <c r="C47" s="33">
        <f t="shared" si="1"/>
        <v>11390.625</v>
      </c>
      <c r="D47" s="43">
        <v>-1.0566430886194207E-3</v>
      </c>
      <c r="E47" s="43">
        <f t="shared" si="2"/>
        <v>-1.3059122786293238E-3</v>
      </c>
      <c r="F47" s="34"/>
    </row>
    <row r="48" spans="1:6" x14ac:dyDescent="0.35">
      <c r="A48" s="35">
        <v>23</v>
      </c>
      <c r="B48" s="33">
        <f t="shared" si="0"/>
        <v>529</v>
      </c>
      <c r="C48" s="33">
        <f t="shared" si="1"/>
        <v>12167</v>
      </c>
      <c r="D48" s="43">
        <v>-1.0253529254618445E-3</v>
      </c>
      <c r="E48" s="43">
        <f t="shared" si="2"/>
        <v>-1.220501042222339E-3</v>
      </c>
      <c r="F48" s="34"/>
    </row>
    <row r="49" spans="1:6" x14ac:dyDescent="0.35">
      <c r="A49" s="35">
        <v>23.5</v>
      </c>
      <c r="B49" s="33">
        <f t="shared" si="0"/>
        <v>552.25</v>
      </c>
      <c r="C49" s="33">
        <f t="shared" si="1"/>
        <v>12977.875</v>
      </c>
      <c r="D49" s="43">
        <v>-9.8808900698158192E-4</v>
      </c>
      <c r="E49" s="43">
        <f t="shared" si="2"/>
        <v>-1.0979579298968541E-3</v>
      </c>
      <c r="F49" s="34"/>
    </row>
    <row r="50" spans="1:6" x14ac:dyDescent="0.35">
      <c r="A50" s="35">
        <v>24</v>
      </c>
      <c r="B50" s="33">
        <f t="shared" si="0"/>
        <v>576</v>
      </c>
      <c r="C50" s="33">
        <f t="shared" si="1"/>
        <v>13824</v>
      </c>
      <c r="D50" s="43">
        <v>-9.4561026591739449E-4</v>
      </c>
      <c r="E50" s="43">
        <f t="shared" si="2"/>
        <v>-9.3593741311887371E-4</v>
      </c>
      <c r="F50" s="34"/>
    </row>
    <row r="51" spans="1:6" x14ac:dyDescent="0.35">
      <c r="A51" s="35">
        <v>24.5</v>
      </c>
      <c r="B51" s="33">
        <f t="shared" si="0"/>
        <v>600.25</v>
      </c>
      <c r="C51" s="33">
        <f t="shared" si="1"/>
        <v>14706.125</v>
      </c>
      <c r="D51" s="43">
        <v>-8.9867622744364362E-4</v>
      </c>
      <c r="E51" s="43">
        <f t="shared" si="2"/>
        <v>-7.3209396335444446E-4</v>
      </c>
      <c r="F51" s="34"/>
    </row>
    <row r="52" spans="1:6" ht="15" thickBot="1" x14ac:dyDescent="0.4">
      <c r="A52" s="37">
        <v>25</v>
      </c>
      <c r="B52" s="38">
        <f t="shared" si="0"/>
        <v>625</v>
      </c>
      <c r="C52" s="38">
        <f t="shared" si="1"/>
        <v>15625</v>
      </c>
      <c r="D52" s="44">
        <v>-8.4803639492400066E-4</v>
      </c>
      <c r="E52" s="44">
        <f t="shared" si="2"/>
        <v>-4.8408205206957808E-4</v>
      </c>
      <c r="F52" s="34"/>
    </row>
    <row r="53" spans="1:6" ht="15" thickTop="1" x14ac:dyDescent="0.35"/>
  </sheetData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E1012"/>
  <sheetViews>
    <sheetView tabSelected="1" zoomScale="110" zoomScaleNormal="110" zoomScalePageLayoutView="110" workbookViewId="0">
      <selection activeCell="A2" sqref="A2"/>
    </sheetView>
  </sheetViews>
  <sheetFormatPr defaultColWidth="9.1796875" defaultRowHeight="13" x14ac:dyDescent="0.3"/>
  <cols>
    <col min="1" max="1" width="9.81640625" style="2" customWidth="1"/>
    <col min="2" max="2" width="13.1796875" style="2" customWidth="1"/>
    <col min="3" max="52" width="9.36328125" style="2" bestFit="1" customWidth="1"/>
    <col min="53" max="53" width="9.1796875" style="2"/>
    <col min="54" max="54" width="7.6328125" style="2" customWidth="1"/>
    <col min="55" max="16384" width="9.1796875" style="2"/>
  </cols>
  <sheetData>
    <row r="1" spans="1:57" x14ac:dyDescent="0.3">
      <c r="A1" s="5" t="s">
        <v>54</v>
      </c>
      <c r="B1" s="5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C1" s="87" t="s">
        <v>27</v>
      </c>
      <c r="BD1" s="88"/>
      <c r="BE1" s="88"/>
    </row>
    <row r="2" spans="1:57" x14ac:dyDescent="0.3">
      <c r="A2" s="1" t="s">
        <v>44</v>
      </c>
      <c r="B2" s="3">
        <f t="shared" ref="B2:L2" si="0">m(B1)</f>
        <v>0</v>
      </c>
      <c r="C2" s="3">
        <f>m(C1)</f>
        <v>3.6157048661384275E-5</v>
      </c>
      <c r="D2" s="3">
        <f>m(D1)</f>
        <v>6.889032856546444E-5</v>
      </c>
      <c r="E2" s="3">
        <f>m(E1)</f>
        <v>9.92050230399704E-5</v>
      </c>
      <c r="F2" s="3">
        <f t="shared" si="0"/>
        <v>1.2782350915196608E-4</v>
      </c>
      <c r="G2" s="3">
        <f t="shared" si="0"/>
        <v>1.5523554507118501E-4</v>
      </c>
      <c r="H2" s="3">
        <f t="shared" si="0"/>
        <v>1.8174343547000746E-4</v>
      </c>
      <c r="I2" s="3">
        <f t="shared" si="0"/>
        <v>2.0750239847030483E-4</v>
      </c>
      <c r="J2" s="3">
        <f t="shared" si="0"/>
        <v>2.3255635755792947E-4</v>
      </c>
      <c r="K2" s="3">
        <f t="shared" si="0"/>
        <v>2.5686938188592806E-4</v>
      </c>
      <c r="L2" s="3">
        <f t="shared" si="0"/>
        <v>2.8035299838758174E-4</v>
      </c>
      <c r="M2" s="3">
        <f t="shared" ref="M2:AZ2" si="1">m(M1)</f>
        <v>3.0288959912038826E-4</v>
      </c>
      <c r="N2" s="3">
        <f t="shared" si="1"/>
        <v>3.2435216726209185E-4</v>
      </c>
      <c r="O2" s="3">
        <f t="shared" si="1"/>
        <v>3.4462054517988124E-4</v>
      </c>
      <c r="P2" s="3">
        <f t="shared" si="1"/>
        <v>3.6359446799386031E-4</v>
      </c>
      <c r="Q2" s="3">
        <f t="shared" si="1"/>
        <v>3.8120358605591207E-4</v>
      </c>
      <c r="R2" s="3">
        <f t="shared" si="1"/>
        <v>3.9741469976506221E-4</v>
      </c>
      <c r="S2" s="3">
        <f t="shared" si="1"/>
        <v>4.1223643014045934E-4</v>
      </c>
      <c r="T2" s="3">
        <f t="shared" si="1"/>
        <v>4.2572154857308198E-4</v>
      </c>
      <c r="U2" s="3">
        <f t="shared" si="1"/>
        <v>4.3796718917728841E-4</v>
      </c>
      <c r="V2" s="3">
        <f t="shared" si="1"/>
        <v>4.4911316716331776E-4</v>
      </c>
      <c r="W2" s="3">
        <f t="shared" si="1"/>
        <v>4.5933862665185887E-4</v>
      </c>
      <c r="X2" s="3">
        <f t="shared" si="1"/>
        <v>4.6885724135179845E-4</v>
      </c>
      <c r="Y2" s="3">
        <f t="shared" si="1"/>
        <v>4.7791119152226124E-4</v>
      </c>
      <c r="Z2" s="3">
        <f t="shared" si="1"/>
        <v>4.8676414064005428E-4</v>
      </c>
      <c r="AA2" s="3">
        <f t="shared" si="1"/>
        <v>4.9569343519363109E-4</v>
      </c>
      <c r="AB2" s="3">
        <f t="shared" si="1"/>
        <v>5.0498175102468639E-4</v>
      </c>
      <c r="AC2" s="3">
        <f t="shared" si="1"/>
        <v>5.1490840963848525E-4</v>
      </c>
      <c r="AD2" s="3">
        <f t="shared" si="1"/>
        <v>5.2574058790406497E-4</v>
      </c>
      <c r="AE2" s="3">
        <f t="shared" si="1"/>
        <v>5.3772464456539341E-4</v>
      </c>
      <c r="AF2" s="3">
        <f t="shared" si="1"/>
        <v>5.5107778698461449E-4</v>
      </c>
      <c r="AG2" s="3">
        <f t="shared" si="1"/>
        <v>5.6598030153848678E-4</v>
      </c>
      <c r="AH2" s="3">
        <f t="shared" si="1"/>
        <v>5.8256857108912792E-4</v>
      </c>
      <c r="AI2" s="3">
        <f t="shared" si="1"/>
        <v>6.0092910295018553E-4</v>
      </c>
      <c r="AJ2" s="3">
        <f t="shared" si="1"/>
        <v>6.2109379076953316E-4</v>
      </c>
      <c r="AK2" s="3">
        <f t="shared" si="1"/>
        <v>6.4303663374961999E-4</v>
      </c>
      <c r="AL2" s="3">
        <f t="shared" si="1"/>
        <v>6.6667213662657322E-4</v>
      </c>
      <c r="AM2" s="3">
        <f t="shared" si="1"/>
        <v>6.9185561382917738E-4</v>
      </c>
      <c r="AN2" s="3">
        <f t="shared" si="1"/>
        <v>7.1838562123883434E-4</v>
      </c>
      <c r="AO2" s="3">
        <f t="shared" si="1"/>
        <v>7.4600873897162179E-4</v>
      </c>
      <c r="AP2" s="3">
        <f t="shared" si="1"/>
        <v>7.7442692860356334E-4</v>
      </c>
      <c r="AQ2" s="3">
        <f t="shared" si="1"/>
        <v>8.0330768826022058E-4</v>
      </c>
      <c r="AR2" s="3">
        <f t="shared" si="1"/>
        <v>8.3229722899172095E-4</v>
      </c>
      <c r="AS2" s="3">
        <f t="shared" si="1"/>
        <v>8.6103689585433367E-4</v>
      </c>
      <c r="AT2" s="3">
        <f t="shared" si="1"/>
        <v>8.8918305711970945E-4</v>
      </c>
      <c r="AU2" s="3">
        <f t="shared" si="1"/>
        <v>9.1643068503289215E-4</v>
      </c>
      <c r="AV2" s="3">
        <f t="shared" si="1"/>
        <v>9.4254085154021796E-4</v>
      </c>
      <c r="AW2" s="3">
        <f t="shared" si="1"/>
        <v>9.6737236240821865E-4</v>
      </c>
      <c r="AX2" s="3">
        <f t="shared" si="1"/>
        <v>9.9091775315462917E-4</v>
      </c>
      <c r="AY2" s="3">
        <f t="shared" si="1"/>
        <v>1.0133438702126306E-3</v>
      </c>
      <c r="AZ2" s="3">
        <f t="shared" si="1"/>
        <v>1.0350372607494235E-3</v>
      </c>
      <c r="BC2" s="88"/>
      <c r="BD2" s="88"/>
      <c r="BE2" s="88"/>
    </row>
    <row r="3" spans="1:57" x14ac:dyDescent="0.3">
      <c r="A3" s="1" t="s">
        <v>3</v>
      </c>
      <c r="B3" s="3">
        <f>vol_1(B1)</f>
        <v>6.4306548000000003E-3</v>
      </c>
      <c r="C3" s="3">
        <f>vol_1(C1)</f>
        <v>6.4306548000000003E-3</v>
      </c>
      <c r="D3" s="3">
        <f t="shared" ref="D3:AZ3" si="2">vol_1(D1)</f>
        <v>6.4306548000000003E-3</v>
      </c>
      <c r="E3" s="3">
        <f t="shared" si="2"/>
        <v>6.4306548000000003E-3</v>
      </c>
      <c r="F3" s="3">
        <f t="shared" si="2"/>
        <v>6.4306548000000003E-3</v>
      </c>
      <c r="G3" s="3">
        <f t="shared" si="2"/>
        <v>6.4306548000000003E-3</v>
      </c>
      <c r="H3" s="3">
        <f t="shared" si="2"/>
        <v>6.4306548000000003E-3</v>
      </c>
      <c r="I3" s="3">
        <f t="shared" si="2"/>
        <v>6.4306548000000003E-3</v>
      </c>
      <c r="J3" s="3">
        <f t="shared" si="2"/>
        <v>6.4306548000000003E-3</v>
      </c>
      <c r="K3" s="3">
        <f t="shared" si="2"/>
        <v>6.4306548000000003E-3</v>
      </c>
      <c r="L3" s="3">
        <f t="shared" si="2"/>
        <v>6.4306548000000003E-3</v>
      </c>
      <c r="M3" s="3">
        <f t="shared" si="2"/>
        <v>6.4306548000000003E-3</v>
      </c>
      <c r="N3" s="3">
        <f t="shared" si="2"/>
        <v>6.4306548000000003E-3</v>
      </c>
      <c r="O3" s="3">
        <f t="shared" si="2"/>
        <v>6.4306548000000003E-3</v>
      </c>
      <c r="P3" s="3">
        <f t="shared" si="2"/>
        <v>6.4306548000000003E-3</v>
      </c>
      <c r="Q3" s="3">
        <f t="shared" si="2"/>
        <v>6.4306548000000003E-3</v>
      </c>
      <c r="R3" s="3">
        <f t="shared" si="2"/>
        <v>6.4306548000000003E-3</v>
      </c>
      <c r="S3" s="3">
        <f t="shared" si="2"/>
        <v>6.4306548000000003E-3</v>
      </c>
      <c r="T3" s="3">
        <f t="shared" si="2"/>
        <v>6.4306548000000003E-3</v>
      </c>
      <c r="U3" s="3">
        <f t="shared" si="2"/>
        <v>6.4306548000000003E-3</v>
      </c>
      <c r="V3" s="3">
        <f t="shared" si="2"/>
        <v>6.4306548000000003E-3</v>
      </c>
      <c r="W3" s="3">
        <f t="shared" si="2"/>
        <v>6.4306548000000003E-3</v>
      </c>
      <c r="X3" s="3">
        <f t="shared" si="2"/>
        <v>6.4306548000000003E-3</v>
      </c>
      <c r="Y3" s="3">
        <f t="shared" si="2"/>
        <v>6.4306548000000003E-3</v>
      </c>
      <c r="Z3" s="3">
        <f t="shared" si="2"/>
        <v>6.4306548000000003E-3</v>
      </c>
      <c r="AA3" s="3">
        <f t="shared" si="2"/>
        <v>6.4306548000000003E-3</v>
      </c>
      <c r="AB3" s="3">
        <f t="shared" si="2"/>
        <v>6.4306548000000003E-3</v>
      </c>
      <c r="AC3" s="3">
        <f t="shared" si="2"/>
        <v>6.4306548000000003E-3</v>
      </c>
      <c r="AD3" s="3">
        <f t="shared" si="2"/>
        <v>6.4306548000000003E-3</v>
      </c>
      <c r="AE3" s="3">
        <f t="shared" si="2"/>
        <v>6.4306548000000003E-3</v>
      </c>
      <c r="AF3" s="3">
        <f t="shared" si="2"/>
        <v>6.4306548000000003E-3</v>
      </c>
      <c r="AG3" s="3">
        <f t="shared" si="2"/>
        <v>6.4306548000000003E-3</v>
      </c>
      <c r="AH3" s="3">
        <f t="shared" si="2"/>
        <v>6.4306548000000003E-3</v>
      </c>
      <c r="AI3" s="3">
        <f t="shared" si="2"/>
        <v>6.4306548000000003E-3</v>
      </c>
      <c r="AJ3" s="3">
        <f t="shared" si="2"/>
        <v>6.4306548000000003E-3</v>
      </c>
      <c r="AK3" s="3">
        <f t="shared" si="2"/>
        <v>6.4306548000000003E-3</v>
      </c>
      <c r="AL3" s="3">
        <f t="shared" si="2"/>
        <v>6.4306548000000003E-3</v>
      </c>
      <c r="AM3" s="3">
        <f t="shared" si="2"/>
        <v>6.4306548000000003E-3</v>
      </c>
      <c r="AN3" s="3">
        <f t="shared" si="2"/>
        <v>6.4306548000000003E-3</v>
      </c>
      <c r="AO3" s="3">
        <f t="shared" si="2"/>
        <v>6.4306548000000003E-3</v>
      </c>
      <c r="AP3" s="3">
        <f t="shared" si="2"/>
        <v>6.4306548000000003E-3</v>
      </c>
      <c r="AQ3" s="3">
        <f t="shared" si="2"/>
        <v>6.4306548000000003E-3</v>
      </c>
      <c r="AR3" s="3">
        <f t="shared" si="2"/>
        <v>6.4306548000000003E-3</v>
      </c>
      <c r="AS3" s="3">
        <f t="shared" si="2"/>
        <v>6.4306548000000003E-3</v>
      </c>
      <c r="AT3" s="3">
        <f t="shared" si="2"/>
        <v>6.4306548000000003E-3</v>
      </c>
      <c r="AU3" s="3">
        <f t="shared" si="2"/>
        <v>6.4306548000000003E-3</v>
      </c>
      <c r="AV3" s="3">
        <f t="shared" si="2"/>
        <v>6.4306548000000003E-3</v>
      </c>
      <c r="AW3" s="3">
        <f t="shared" si="2"/>
        <v>6.4306548000000003E-3</v>
      </c>
      <c r="AX3" s="3">
        <f t="shared" si="2"/>
        <v>6.4306548000000003E-3</v>
      </c>
      <c r="AY3" s="3">
        <f t="shared" si="2"/>
        <v>6.4306548000000003E-3</v>
      </c>
      <c r="AZ3" s="3">
        <f t="shared" si="2"/>
        <v>6.4306548000000003E-3</v>
      </c>
      <c r="BC3" s="88"/>
      <c r="BD3" s="88"/>
      <c r="BE3" s="88"/>
    </row>
    <row r="4" spans="1:57" x14ac:dyDescent="0.3">
      <c r="A4" s="1" t="s">
        <v>4</v>
      </c>
      <c r="B4" s="3">
        <f>vol_2(B1)</f>
        <v>-3.5565431000000002E-3</v>
      </c>
      <c r="C4" s="3">
        <f t="shared" ref="C4:AZ4" si="3">vol_2(C1)</f>
        <v>-3.8116444125000002E-3</v>
      </c>
      <c r="D4" s="3">
        <f t="shared" si="3"/>
        <v>-4.0103454000000004E-3</v>
      </c>
      <c r="E4" s="3">
        <f t="shared" si="3"/>
        <v>-4.1553414875000003E-3</v>
      </c>
      <c r="F4" s="3">
        <f t="shared" si="3"/>
        <v>-4.2493281000000006E-3</v>
      </c>
      <c r="G4" s="3">
        <f t="shared" si="3"/>
        <v>-4.2950006625000004E-3</v>
      </c>
      <c r="H4" s="3">
        <f t="shared" si="3"/>
        <v>-4.2950545999999997E-3</v>
      </c>
      <c r="I4" s="3">
        <f t="shared" si="3"/>
        <v>-4.2521853375000005E-3</v>
      </c>
      <c r="J4" s="3">
        <f t="shared" si="3"/>
        <v>-4.1690883000000001E-3</v>
      </c>
      <c r="K4" s="3">
        <f t="shared" si="3"/>
        <v>-4.0484589125000005E-3</v>
      </c>
      <c r="L4" s="3">
        <f t="shared" si="3"/>
        <v>-3.8929926000000003E-3</v>
      </c>
      <c r="M4" s="3">
        <f t="shared" si="3"/>
        <v>-3.7053847875E-3</v>
      </c>
      <c r="N4" s="3">
        <f t="shared" si="3"/>
        <v>-3.4883309000000003E-3</v>
      </c>
      <c r="O4" s="3">
        <f t="shared" si="3"/>
        <v>-3.2445263625000003E-3</v>
      </c>
      <c r="P4" s="3">
        <f t="shared" si="3"/>
        <v>-2.9766666E-3</v>
      </c>
      <c r="Q4" s="3">
        <f t="shared" si="3"/>
        <v>-2.6874470375E-3</v>
      </c>
      <c r="R4" s="3">
        <f t="shared" si="3"/>
        <v>-2.3795630999999999E-3</v>
      </c>
      <c r="S4" s="3">
        <f t="shared" si="3"/>
        <v>-2.0557102125000003E-3</v>
      </c>
      <c r="T4" s="3">
        <f t="shared" si="3"/>
        <v>-1.7185838000000001E-3</v>
      </c>
      <c r="U4" s="3">
        <f t="shared" si="3"/>
        <v>-1.3708792875000001E-3</v>
      </c>
      <c r="V4" s="3">
        <f t="shared" si="3"/>
        <v>-1.0152921000000001E-3</v>
      </c>
      <c r="W4" s="3">
        <f t="shared" si="3"/>
        <v>-6.5451766250000014E-4</v>
      </c>
      <c r="X4" s="3">
        <f t="shared" si="3"/>
        <v>-2.912514000000001E-4</v>
      </c>
      <c r="Y4" s="3">
        <f t="shared" si="3"/>
        <v>7.1811262499999894E-5</v>
      </c>
      <c r="Z4" s="3">
        <f t="shared" si="3"/>
        <v>4.3197489999999988E-4</v>
      </c>
      <c r="AA4" s="3">
        <f t="shared" si="3"/>
        <v>7.8654408749999989E-4</v>
      </c>
      <c r="AB4" s="3">
        <f t="shared" si="3"/>
        <v>1.1328234E-3</v>
      </c>
      <c r="AC4" s="3">
        <f t="shared" si="3"/>
        <v>1.4681174125E-3</v>
      </c>
      <c r="AD4" s="3">
        <f t="shared" si="3"/>
        <v>1.7897307E-3</v>
      </c>
      <c r="AE4" s="3">
        <f t="shared" si="3"/>
        <v>2.0949678375E-3</v>
      </c>
      <c r="AF4" s="3">
        <f t="shared" si="3"/>
        <v>2.3811333999999998E-3</v>
      </c>
      <c r="AG4" s="3">
        <f t="shared" si="3"/>
        <v>2.6455319624999999E-3</v>
      </c>
      <c r="AH4" s="3">
        <f t="shared" si="3"/>
        <v>2.8854681E-3</v>
      </c>
      <c r="AI4" s="3">
        <f t="shared" si="3"/>
        <v>3.0982463875000002E-3</v>
      </c>
      <c r="AJ4" s="3">
        <f t="shared" si="3"/>
        <v>3.2811714E-3</v>
      </c>
      <c r="AK4" s="3">
        <f t="shared" si="3"/>
        <v>3.4315477125E-3</v>
      </c>
      <c r="AL4" s="3">
        <f t="shared" si="3"/>
        <v>3.5466798999999999E-3</v>
      </c>
      <c r="AM4" s="3">
        <f t="shared" si="3"/>
        <v>3.6238725375E-3</v>
      </c>
      <c r="AN4" s="3">
        <f t="shared" si="3"/>
        <v>3.6604302000000002E-3</v>
      </c>
      <c r="AO4" s="3">
        <f t="shared" si="3"/>
        <v>3.6536574624999999E-3</v>
      </c>
      <c r="AP4" s="3">
        <f t="shared" si="3"/>
        <v>3.6008589000000001E-3</v>
      </c>
      <c r="AQ4" s="3">
        <f t="shared" si="3"/>
        <v>3.4993390875E-3</v>
      </c>
      <c r="AR4" s="3">
        <f t="shared" si="3"/>
        <v>3.3464026000000003E-3</v>
      </c>
      <c r="AS4" s="3">
        <f t="shared" si="3"/>
        <v>3.1393540125000002E-3</v>
      </c>
      <c r="AT4" s="3">
        <f t="shared" si="3"/>
        <v>2.8754979000000002E-3</v>
      </c>
      <c r="AU4" s="3">
        <f t="shared" si="3"/>
        <v>2.5521388375000001E-3</v>
      </c>
      <c r="AV4" s="3">
        <f t="shared" si="3"/>
        <v>2.1665814000000005E-3</v>
      </c>
      <c r="AW4" s="3">
        <f t="shared" si="3"/>
        <v>1.7161301625000002E-3</v>
      </c>
      <c r="AX4" s="3">
        <f t="shared" si="3"/>
        <v>1.1980897000000003E-3</v>
      </c>
      <c r="AY4" s="3">
        <f t="shared" si="3"/>
        <v>6.0976458750000031E-4</v>
      </c>
      <c r="AZ4" s="3">
        <f t="shared" si="3"/>
        <v>-5.154059999999966E-5</v>
      </c>
    </row>
    <row r="5" spans="1:57" x14ac:dyDescent="0.3">
      <c r="A5" s="1" t="s">
        <v>5</v>
      </c>
      <c r="B5" s="3">
        <f>vol_3(B1)</f>
        <v>-4.7506715000000003E-3</v>
      </c>
      <c r="C5" s="3">
        <f t="shared" ref="C5:AZ5" si="4">vol_3(C1)</f>
        <v>-3.9085726499999999E-3</v>
      </c>
      <c r="D5" s="3">
        <f t="shared" si="4"/>
        <v>-3.1348907000000002E-3</v>
      </c>
      <c r="E5" s="3">
        <f t="shared" si="4"/>
        <v>-2.4272801000000004E-3</v>
      </c>
      <c r="F5" s="3">
        <f t="shared" si="4"/>
        <v>-1.7833953000000002E-3</v>
      </c>
      <c r="G5" s="3">
        <f t="shared" si="4"/>
        <v>-1.2008907500000003E-3</v>
      </c>
      <c r="H5" s="3">
        <f t="shared" si="4"/>
        <v>-6.7742090000000039E-4</v>
      </c>
      <c r="I5" s="3">
        <f t="shared" si="4"/>
        <v>-2.1064020000000037E-4</v>
      </c>
      <c r="J5" s="3">
        <f t="shared" si="4"/>
        <v>2.0179689999999962E-4</v>
      </c>
      <c r="K5" s="3">
        <f t="shared" si="4"/>
        <v>5.6223594999999958E-4</v>
      </c>
      <c r="L5" s="3">
        <f t="shared" si="4"/>
        <v>8.7302249999999962E-4</v>
      </c>
      <c r="M5" s="3">
        <f t="shared" si="4"/>
        <v>1.1365020999999996E-3</v>
      </c>
      <c r="N5" s="3">
        <f t="shared" si="4"/>
        <v>1.3550202999999994E-3</v>
      </c>
      <c r="O5" s="3">
        <f t="shared" si="4"/>
        <v>1.5309226499999995E-3</v>
      </c>
      <c r="P5" s="3">
        <f t="shared" si="4"/>
        <v>1.6665546999999994E-3</v>
      </c>
      <c r="Q5" s="3">
        <f t="shared" si="4"/>
        <v>1.7642619999999995E-3</v>
      </c>
      <c r="R5" s="3">
        <f t="shared" si="4"/>
        <v>1.8263900999999994E-3</v>
      </c>
      <c r="S5" s="3">
        <f t="shared" si="4"/>
        <v>1.8552845499999993E-3</v>
      </c>
      <c r="T5" s="3">
        <f t="shared" si="4"/>
        <v>1.8532908999999993E-3</v>
      </c>
      <c r="U5" s="3">
        <f t="shared" si="4"/>
        <v>1.8227546999999992E-3</v>
      </c>
      <c r="V5" s="3">
        <f t="shared" si="4"/>
        <v>1.7660214999999993E-3</v>
      </c>
      <c r="W5" s="3">
        <f t="shared" si="4"/>
        <v>1.6854368499999992E-3</v>
      </c>
      <c r="X5" s="3">
        <f t="shared" si="4"/>
        <v>1.583346299999999E-3</v>
      </c>
      <c r="Y5" s="3">
        <f t="shared" si="4"/>
        <v>1.4620953999999991E-3</v>
      </c>
      <c r="Z5" s="3">
        <f t="shared" si="4"/>
        <v>1.3240296999999989E-3</v>
      </c>
      <c r="AA5" s="3">
        <f t="shared" si="4"/>
        <v>1.1714947499999989E-3</v>
      </c>
      <c r="AB5" s="3">
        <f t="shared" si="4"/>
        <v>1.0068360999999988E-3</v>
      </c>
      <c r="AC5" s="3">
        <f t="shared" si="4"/>
        <v>8.3239929999999874E-4</v>
      </c>
      <c r="AD5" s="3">
        <f t="shared" si="4"/>
        <v>6.5052989999999863E-4</v>
      </c>
      <c r="AE5" s="3">
        <f t="shared" si="4"/>
        <v>4.6357344999999853E-4</v>
      </c>
      <c r="AF5" s="3">
        <f t="shared" si="4"/>
        <v>2.7387549999999847E-4</v>
      </c>
      <c r="AG5" s="3">
        <f t="shared" si="4"/>
        <v>8.3781599999998351E-5</v>
      </c>
      <c r="AH5" s="3">
        <f t="shared" si="4"/>
        <v>-1.0436270000000174E-4</v>
      </c>
      <c r="AI5" s="3">
        <f t="shared" si="4"/>
        <v>-2.8821185000000183E-4</v>
      </c>
      <c r="AJ5" s="3">
        <f t="shared" si="4"/>
        <v>-4.6542030000000197E-4</v>
      </c>
      <c r="AK5" s="3">
        <f t="shared" si="4"/>
        <v>-6.3364250000000203E-4</v>
      </c>
      <c r="AL5" s="3">
        <f t="shared" si="4"/>
        <v>-7.9053290000000219E-4</v>
      </c>
      <c r="AM5" s="3">
        <f t="shared" si="4"/>
        <v>-9.3374595000000231E-4</v>
      </c>
      <c r="AN5" s="3">
        <f t="shared" si="4"/>
        <v>-1.0609361000000024E-3</v>
      </c>
      <c r="AO5" s="3">
        <f t="shared" si="4"/>
        <v>-1.1697578000000027E-3</v>
      </c>
      <c r="AP5" s="3">
        <f t="shared" si="4"/>
        <v>-1.2578655000000027E-3</v>
      </c>
      <c r="AQ5" s="3">
        <f t="shared" si="4"/>
        <v>-1.3229136500000028E-3</v>
      </c>
      <c r="AR5" s="3">
        <f t="shared" si="4"/>
        <v>-1.3625567000000031E-3</v>
      </c>
      <c r="AS5" s="3">
        <f t="shared" si="4"/>
        <v>-1.3744491000000031E-3</v>
      </c>
      <c r="AT5" s="3">
        <f t="shared" si="4"/>
        <v>-1.3562453000000034E-3</v>
      </c>
      <c r="AU5" s="3">
        <f t="shared" si="4"/>
        <v>-1.3055997500000035E-3</v>
      </c>
      <c r="AV5" s="3">
        <f t="shared" si="4"/>
        <v>-1.2201669000000037E-3</v>
      </c>
      <c r="AW5" s="3">
        <f t="shared" si="4"/>
        <v>-1.0976012000000039E-3</v>
      </c>
      <c r="AX5" s="3">
        <f t="shared" si="4"/>
        <v>-9.3555710000000399E-4</v>
      </c>
      <c r="AY5" s="3">
        <f t="shared" si="4"/>
        <v>-7.3168905000000413E-4</v>
      </c>
      <c r="AZ5" s="3">
        <f t="shared" si="4"/>
        <v>-4.8365150000000438E-4</v>
      </c>
    </row>
    <row r="7" spans="1:57" x14ac:dyDescent="0.3">
      <c r="A7" s="5" t="s">
        <v>14</v>
      </c>
      <c r="B7" s="2">
        <v>0.01</v>
      </c>
      <c r="C7" s="46" t="s">
        <v>65</v>
      </c>
    </row>
    <row r="8" spans="1:57" x14ac:dyDescent="0.3">
      <c r="A8" s="5" t="s">
        <v>55</v>
      </c>
      <c r="B8" s="69"/>
      <c r="C8" s="45" t="s">
        <v>66</v>
      </c>
      <c r="J8" s="46"/>
    </row>
    <row r="9" spans="1:57" x14ac:dyDescent="0.3">
      <c r="B9" s="4"/>
      <c r="C9" s="49" t="s">
        <v>64</v>
      </c>
      <c r="G9" s="49"/>
      <c r="BC9" s="86" t="s">
        <v>39</v>
      </c>
      <c r="BD9" s="86"/>
      <c r="BE9" s="86"/>
    </row>
    <row r="10" spans="1:57" x14ac:dyDescent="0.3">
      <c r="B10" s="4" t="s">
        <v>107</v>
      </c>
      <c r="G10" s="49"/>
      <c r="BC10" s="48"/>
      <c r="BD10" s="48"/>
      <c r="BE10" s="48"/>
    </row>
    <row r="11" spans="1:57" x14ac:dyDescent="0.3">
      <c r="A11" s="5" t="s">
        <v>54</v>
      </c>
      <c r="B11" s="51">
        <v>0</v>
      </c>
      <c r="C11" s="1">
        <v>0.5</v>
      </c>
      <c r="D11" s="1">
        <v>1</v>
      </c>
      <c r="E11" s="1">
        <v>1.5</v>
      </c>
      <c r="F11" s="1">
        <v>2</v>
      </c>
      <c r="G11" s="1">
        <v>2.5</v>
      </c>
      <c r="H11" s="1">
        <v>3</v>
      </c>
      <c r="I11" s="1">
        <v>3.5</v>
      </c>
      <c r="J11" s="1">
        <v>4</v>
      </c>
      <c r="K11" s="1">
        <v>4.5</v>
      </c>
      <c r="L11" s="1">
        <v>5</v>
      </c>
      <c r="M11" s="1">
        <v>5.5</v>
      </c>
      <c r="N11" s="1">
        <v>6</v>
      </c>
      <c r="O11" s="1">
        <v>6.5</v>
      </c>
      <c r="P11" s="1">
        <v>7</v>
      </c>
      <c r="Q11" s="1">
        <v>7.5</v>
      </c>
      <c r="R11" s="1">
        <v>8</v>
      </c>
      <c r="S11" s="1">
        <v>8.5</v>
      </c>
      <c r="T11" s="1">
        <v>9</v>
      </c>
      <c r="U11" s="1">
        <v>9.5</v>
      </c>
      <c r="V11" s="1">
        <v>10</v>
      </c>
      <c r="W11" s="1">
        <v>10.5</v>
      </c>
      <c r="X11" s="1">
        <v>11</v>
      </c>
      <c r="Y11" s="1">
        <v>11.5</v>
      </c>
      <c r="Z11" s="1">
        <v>12</v>
      </c>
      <c r="AA11" s="1">
        <v>12.5</v>
      </c>
      <c r="AB11" s="1">
        <v>13</v>
      </c>
      <c r="AC11" s="1">
        <v>13.5</v>
      </c>
      <c r="AD11" s="1">
        <v>14</v>
      </c>
      <c r="AE11" s="1">
        <v>14.5</v>
      </c>
      <c r="AF11" s="1">
        <v>15</v>
      </c>
      <c r="AG11" s="1">
        <v>15.5</v>
      </c>
      <c r="AH11" s="1">
        <v>16</v>
      </c>
      <c r="AI11" s="1">
        <v>16.5</v>
      </c>
      <c r="AJ11" s="1">
        <v>17</v>
      </c>
      <c r="AK11" s="1">
        <v>17.5</v>
      </c>
      <c r="AL11" s="1">
        <v>18</v>
      </c>
      <c r="AM11" s="1">
        <v>18.5</v>
      </c>
      <c r="AN11" s="1">
        <v>19</v>
      </c>
      <c r="AO11" s="1">
        <v>19.5</v>
      </c>
      <c r="AP11" s="1">
        <v>20</v>
      </c>
      <c r="AQ11" s="1">
        <v>20.5</v>
      </c>
      <c r="AR11" s="1">
        <v>21</v>
      </c>
      <c r="AS11" s="1">
        <v>21.5</v>
      </c>
      <c r="AT11" s="1">
        <v>22</v>
      </c>
      <c r="AU11" s="1">
        <v>22.5</v>
      </c>
      <c r="AV11" s="1">
        <v>23</v>
      </c>
      <c r="AW11" s="1">
        <v>23.5</v>
      </c>
      <c r="AX11" s="1">
        <v>24</v>
      </c>
      <c r="AY11" s="1">
        <v>24.5</v>
      </c>
      <c r="AZ11" s="1">
        <v>25</v>
      </c>
      <c r="BC11" s="86" t="s">
        <v>40</v>
      </c>
      <c r="BD11" s="86"/>
      <c r="BE11" s="86"/>
    </row>
    <row r="12" spans="1:57" s="89" customFormat="1" ht="12" customHeight="1" x14ac:dyDescent="0.3">
      <c r="A12" s="89">
        <v>0</v>
      </c>
      <c r="B12" s="90">
        <v>4.6138360608124242E-2</v>
      </c>
      <c r="C12" s="89">
        <v>4.5251174497424621E-2</v>
      </c>
      <c r="D12" s="89">
        <v>4.2915805434038085E-2</v>
      </c>
      <c r="E12" s="89">
        <v>4.2833109879406112E-2</v>
      </c>
      <c r="F12" s="89">
        <v>4.349771864705114E-2</v>
      </c>
      <c r="G12" s="89">
        <v>4.4053791848794752E-2</v>
      </c>
      <c r="H12" s="89">
        <v>4.4439517791656662E-2</v>
      </c>
      <c r="I12" s="89">
        <v>4.4708496247178757E-2</v>
      </c>
      <c r="J12" s="89">
        <v>4.4903470281419285E-2</v>
      </c>
      <c r="K12" s="89">
        <v>4.5056615271506527E-2</v>
      </c>
      <c r="L12" s="89">
        <v>4.5184473502184644E-2</v>
      </c>
      <c r="M12" s="89">
        <v>4.5294052331237386E-2</v>
      </c>
      <c r="N12" s="89">
        <v>4.5386152023762116E-2</v>
      </c>
      <c r="O12" s="89">
        <v>4.5458337245436103E-2</v>
      </c>
      <c r="P12" s="89">
        <v>4.5507802540867726E-2</v>
      </c>
      <c r="Q12" s="89">
        <v>4.5534188235207204E-2</v>
      </c>
      <c r="R12" s="89">
        <v>4.5541866627372168E-2</v>
      </c>
      <c r="S12" s="89">
        <v>4.5534237280025189E-2</v>
      </c>
      <c r="T12" s="89">
        <v>4.5513127534169445E-2</v>
      </c>
      <c r="U12" s="89">
        <v>4.5477583221518E-2</v>
      </c>
      <c r="V12" s="89">
        <v>4.5422919924008751E-2</v>
      </c>
      <c r="W12" s="89">
        <v>4.5344476768845732E-2</v>
      </c>
      <c r="X12" s="89">
        <v>4.5237769574788311E-2</v>
      </c>
      <c r="Y12" s="89">
        <v>4.509785578369413E-2</v>
      </c>
      <c r="Z12" s="89">
        <v>4.4925591496804432E-2</v>
      </c>
      <c r="AA12" s="89">
        <v>4.4723530275263261E-2</v>
      </c>
      <c r="AB12" s="89">
        <v>4.4494505379174737E-2</v>
      </c>
      <c r="AC12" s="89">
        <v>4.4242803983705926E-2</v>
      </c>
      <c r="AD12" s="89">
        <v>4.3973184200851827E-2</v>
      </c>
      <c r="AE12" s="89">
        <v>4.369040438421519E-2</v>
      </c>
      <c r="AF12" s="89">
        <v>4.3399222887398725E-2</v>
      </c>
      <c r="AG12" s="89">
        <v>4.3104398064005206E-2</v>
      </c>
      <c r="AH12" s="89">
        <v>4.2810688267637363E-2</v>
      </c>
      <c r="AI12" s="89">
        <v>4.2522851796818112E-2</v>
      </c>
      <c r="AJ12" s="89">
        <v>4.2244909310899678E-2</v>
      </c>
      <c r="AK12" s="89">
        <v>4.1978294720398941E-2</v>
      </c>
      <c r="AL12" s="89">
        <v>4.1723875226183094E-2</v>
      </c>
      <c r="AM12" s="89">
        <v>4.1482518029119356E-2</v>
      </c>
      <c r="AN12" s="89">
        <v>4.1255090330074948E-2</v>
      </c>
      <c r="AO12" s="89">
        <v>4.1042459329917069E-2</v>
      </c>
      <c r="AP12" s="89">
        <v>4.0845492229512941E-2</v>
      </c>
      <c r="AQ12" s="89">
        <v>4.0665046962574419E-2</v>
      </c>
      <c r="AR12" s="89">
        <v>4.050125475048777E-2</v>
      </c>
      <c r="AS12" s="89">
        <v>4.035300946464189E-2</v>
      </c>
      <c r="AT12" s="89">
        <v>4.0219084423875312E-2</v>
      </c>
      <c r="AU12" s="89">
        <v>4.0098252947026534E-2</v>
      </c>
      <c r="AV12" s="89">
        <v>3.9989288352934096E-2</v>
      </c>
      <c r="AW12" s="89">
        <v>3.9890963960436489E-2</v>
      </c>
      <c r="AX12" s="89">
        <v>3.9802053088372258E-2</v>
      </c>
      <c r="AY12" s="89">
        <v>3.9721436561424392E-2</v>
      </c>
      <c r="AZ12" s="89">
        <v>3.964843964157936E-2</v>
      </c>
      <c r="BA12" s="84" t="s">
        <v>29</v>
      </c>
      <c r="BB12" s="85"/>
      <c r="BC12" s="90" t="s">
        <v>41</v>
      </c>
      <c r="BD12" s="90" t="s">
        <v>42</v>
      </c>
      <c r="BE12" s="90" t="s">
        <v>43</v>
      </c>
    </row>
    <row r="13" spans="1:57" x14ac:dyDescent="0.3">
      <c r="A13" s="2">
        <f>A12+0.01</f>
        <v>0.01</v>
      </c>
      <c r="B13" s="2">
        <f ca="1">B12+B$2*dt+(B$3*$BC13+B$4*$BD13+B$5*$BE13)*SQRT(dt)+(C12-B12)/(C$11-B$11)*dt</f>
        <v>4.472616296389937E-2</v>
      </c>
      <c r="C13" s="54">
        <f t="shared" ref="C13:AY13" ca="1" si="5">C12+C$2*$B$7+(C$3*$BC13+C$4*$BD13+C$5*$BE13)*SQRT($B$7)+(D12-C12)/(D$11-C$11)*$B$7</f>
        <v>4.3906258089513796E-2</v>
      </c>
      <c r="D13" s="2">
        <f t="shared" ca="1" si="5"/>
        <v>4.1707691441578813E-2</v>
      </c>
      <c r="E13" s="2">
        <f t="shared" ca="1" si="5"/>
        <v>4.1727286903020196E-2</v>
      </c>
      <c r="F13" s="2">
        <f t="shared" ca="1" si="5"/>
        <v>4.2472754979706456E-2</v>
      </c>
      <c r="G13" s="2">
        <f t="shared" ca="1" si="5"/>
        <v>4.310422312755427E-2</v>
      </c>
      <c r="H13" s="2">
        <f t="shared" ca="1" si="5"/>
        <v>4.3562272788529921E-2</v>
      </c>
      <c r="I13" s="2">
        <f t="shared" ca="1" si="5"/>
        <v>4.3900370034856293E-2</v>
      </c>
      <c r="J13" s="2">
        <f t="shared" ca="1" si="5"/>
        <v>4.4161128900657286E-2</v>
      </c>
      <c r="K13" s="2">
        <f t="shared" ca="1" si="5"/>
        <v>4.437649362451445E-2</v>
      </c>
      <c r="L13" s="2">
        <f t="shared" ca="1" si="5"/>
        <v>4.4562896790511522E-2</v>
      </c>
      <c r="M13" s="2">
        <f t="shared" ca="1" si="5"/>
        <v>4.4727302321108491E-2</v>
      </c>
      <c r="N13" s="2">
        <f t="shared" ca="1" si="5"/>
        <v>4.4870526381855513E-2</v>
      </c>
      <c r="O13" s="2">
        <f t="shared" ca="1" si="5"/>
        <v>4.4990206917041586E-2</v>
      </c>
      <c r="P13" s="2">
        <f t="shared" ca="1" si="5"/>
        <v>4.5083668266846552E-2</v>
      </c>
      <c r="Q13" s="2">
        <f t="shared" ca="1" si="5"/>
        <v>4.5150726575008904E-2</v>
      </c>
      <c r="R13" s="2">
        <f t="shared" ca="1" si="5"/>
        <v>4.5195816236334597E-2</v>
      </c>
      <c r="S13" s="2">
        <f t="shared" ca="1" si="5"/>
        <v>4.5222387337872608E-2</v>
      </c>
      <c r="T13" s="2">
        <f t="shared" ca="1" si="5"/>
        <v>4.5232294000763659E-2</v>
      </c>
      <c r="U13" s="2">
        <f t="shared" ca="1" si="5"/>
        <v>4.5224590305675869E-2</v>
      </c>
      <c r="V13" s="2">
        <f t="shared" ca="1" si="5"/>
        <v>4.5194675586213977E-2</v>
      </c>
      <c r="W13" s="2">
        <f t="shared" ca="1" si="5"/>
        <v>4.5137976177463762E-2</v>
      </c>
      <c r="X13" s="2">
        <f t="shared" ca="1" si="5"/>
        <v>4.5050082749993059E-2</v>
      </c>
      <c r="Y13" s="2">
        <f t="shared" ca="1" si="5"/>
        <v>4.4926253023259199E-2</v>
      </c>
      <c r="Z13" s="2">
        <f t="shared" ca="1" si="5"/>
        <v>4.4767461566945659E-2</v>
      </c>
      <c r="AA13" s="2">
        <f t="shared" ca="1" si="5"/>
        <v>4.457635219225E-2</v>
      </c>
      <c r="AB13" s="2">
        <f t="shared" ca="1" si="5"/>
        <v>4.4355871946945437E-2</v>
      </c>
      <c r="AC13" s="2">
        <f t="shared" ca="1" si="5"/>
        <v>4.4110402100760067E-2</v>
      </c>
      <c r="AD13" s="2">
        <f t="shared" ca="1" si="5"/>
        <v>4.3844785324899153E-2</v>
      </c>
      <c r="AE13" s="2">
        <f t="shared" ca="1" si="5"/>
        <v>4.3563864319162315E-2</v>
      </c>
      <c r="AF13" s="2">
        <f t="shared" ca="1" si="5"/>
        <v>4.3272481491835289E-2</v>
      </c>
      <c r="AG13" s="2">
        <f t="shared" ca="1" si="5"/>
        <v>4.2975478881994052E-2</v>
      </c>
      <c r="AH13" s="2">
        <f t="shared" ca="1" si="5"/>
        <v>4.267769808857777E-2</v>
      </c>
      <c r="AI13" s="2">
        <f t="shared" ca="1" si="5"/>
        <v>4.2383965405008502E-2</v>
      </c>
      <c r="AJ13" s="2">
        <f t="shared" ca="1" si="5"/>
        <v>4.209833195720767E-2</v>
      </c>
      <c r="AK13" s="2">
        <f t="shared" ca="1" si="5"/>
        <v>4.1822301944100609E-2</v>
      </c>
      <c r="AL13" s="2">
        <f t="shared" ca="1" si="5"/>
        <v>4.1556823594211291E-2</v>
      </c>
      <c r="AM13" s="2">
        <f t="shared" ca="1" si="5"/>
        <v>4.1302844544160638E-2</v>
      </c>
      <c r="AN13" s="2">
        <f t="shared" ca="1" si="5"/>
        <v>4.1061311862984118E-2</v>
      </c>
      <c r="AO13" s="2">
        <f t="shared" ca="1" si="5"/>
        <v>4.0833172099959493E-2</v>
      </c>
      <c r="AP13" s="2">
        <f t="shared" ca="1" si="5"/>
        <v>4.061937117283608E-2</v>
      </c>
      <c r="AQ13" s="2">
        <f t="shared" ca="1" si="5"/>
        <v>4.0420831038669877E-2</v>
      </c>
      <c r="AR13" s="2">
        <f t="shared" ca="1" si="5"/>
        <v>4.0237736516567153E-2</v>
      </c>
      <c r="AS13" s="2">
        <f t="shared" ca="1" si="5"/>
        <v>4.006905736292575E-2</v>
      </c>
      <c r="AT13" s="2">
        <f t="shared" ca="1" si="5"/>
        <v>3.9913645342876357E-2</v>
      </c>
      <c r="AU13" s="2">
        <f t="shared" ca="1" si="5"/>
        <v>3.9770352607589342E-2</v>
      </c>
      <c r="AV13" s="2">
        <f t="shared" ca="1" si="5"/>
        <v>3.9638031969232115E-2</v>
      </c>
      <c r="AW13" s="2">
        <f t="shared" ca="1" si="5"/>
        <v>3.951553721731027E-2</v>
      </c>
      <c r="AX13" s="2">
        <f t="shared" ca="1" si="5"/>
        <v>3.940172562874384E-2</v>
      </c>
      <c r="AY13" s="2">
        <f t="shared" ca="1" si="5"/>
        <v>3.9295570468035612E-2</v>
      </c>
      <c r="AZ13" s="2">
        <f t="shared" ref="AZ13:AZ76" ca="1" si="6">AZ12+AZ$2*$B$7+(AZ$3*$BC13+AZ$4*$BD13+AZ$5*$BE13)*SQRT($B$7)+(AZ12-AY12)/(AZ$11-AY$11)*$B$7</f>
        <v>3.9196343847871393E-2</v>
      </c>
      <c r="BA13" s="85"/>
      <c r="BB13" s="85"/>
      <c r="BC13" s="2">
        <f ca="1">RAND()+RAND()+RAND()+RAND()+RAND()+RAND()+RAND()+RAND()+RAND()+RAND()+RAND()+RAND()-6</f>
        <v>-0.6024862858219846</v>
      </c>
      <c r="BD13" s="2">
        <f t="shared" ref="BD13:BE28" ca="1" si="7">RAND()+RAND()+RAND()+RAND()+RAND()+RAND()+RAND()+RAND()+RAND()+RAND()+RAND()+RAND()-6</f>
        <v>0.93299121706306654</v>
      </c>
      <c r="BE13" s="2">
        <f t="shared" ca="1" si="7"/>
        <v>1.4212589565174678</v>
      </c>
    </row>
    <row r="14" spans="1:57" x14ac:dyDescent="0.3">
      <c r="A14" s="2">
        <f t="shared" ref="A14:A77" si="8">A13+0.01</f>
        <v>0.02</v>
      </c>
      <c r="B14" s="2">
        <f t="shared" ref="B14:B77" ca="1" si="9">B13+B$2*$B$7+(B$3*$BC14+B$4*$BD14+B$5*$BE14)*SQRT($B$7)+(C13-B13)/(C$11-B$11)*$B$7</f>
        <v>4.4773559386795718E-2</v>
      </c>
      <c r="C14" s="2">
        <f t="shared" ref="C14:C77" ca="1" si="10">C13+C$2*$B$7+(C$3*$BC14+C$4*$BD14+C$5*$BE14)*SQRT($B$7)+(D13-C13)/(D$11-C$11)*$B$7</f>
        <v>4.3796956465509108E-2</v>
      </c>
      <c r="D14" s="2">
        <f t="shared" ref="D14:D77" ca="1" si="11">D13+D$2*$B$7+(D$3*$BC14+D$4*$BD14+D$5*$BE14)*SQRT($B$7)+(E13-D13)/(E$11-D$11)*$B$7</f>
        <v>4.1528617108511627E-2</v>
      </c>
      <c r="E14" s="2">
        <f t="shared" ref="E14:E77" ca="1" si="12">E13+E$2*$B$7+(E$3*$BC14+E$4*$BD14+E$5*$BE14)*SQRT($B$7)+(F13-E13)/(F$11-E$11)*$B$7</f>
        <v>4.1462981782293934E-2</v>
      </c>
      <c r="F14" s="2">
        <f t="shared" ref="F14:F77" ca="1" si="13">F13+F$2*$B$7+(F$3*$BC14+F$4*$BD14+F$5*$BE14)*SQRT($B$7)+(G13-F13)/(G$11-F$11)*$B$7</f>
        <v>4.2120205354768882E-2</v>
      </c>
      <c r="G14" s="2">
        <f t="shared" ref="G14:G77" ca="1" si="14">G13+G$2*$B$7+(G$3*$BC14+G$4*$BD14+G$5*$BE14)*SQRT($B$7)+(H13-G13)/(H$11-G$11)*$B$7</f>
        <v>4.2675418058428581E-2</v>
      </c>
      <c r="H14" s="2">
        <f t="shared" ref="H14:H77" ca="1" si="15">H13+H$2*$B$7+(H$3*$BC14+H$4*$BD14+H$5*$BE14)*SQRT($B$7)+(I13-H13)/(I$11-H$11)*$B$7</f>
        <v>4.3070850850163898E-2</v>
      </c>
      <c r="I14" s="2">
        <f t="shared" ref="I14:I77" ca="1" si="16">I13+I$2*$B$7+(I$3*$BC14+I$4*$BD14+I$5*$BE14)*SQRT($B$7)+(J13-I13)/(J$11-I$11)*$B$7</f>
        <v>4.3359143112889686E-2</v>
      </c>
      <c r="J14" s="2">
        <f t="shared" ref="J14:J77" ca="1" si="17">J13+J$2*$B$7+(J$3*$BC14+J$4*$BD14+J$5*$BE14)*SQRT($B$7)+(K13-J13)/(K$11-J$11)*$B$7</f>
        <v>4.3582084723326607E-2</v>
      </c>
      <c r="K14" s="2">
        <f t="shared" ref="K14:K77" ca="1" si="18">K13+K$2*$B$7+(K$3*$BC14+K$4*$BD14+K$5*$BE14)*SQRT($B$7)+(L13-K13)/(L$11-K$11)*$B$7</f>
        <v>4.3770698126930498E-2</v>
      </c>
      <c r="L14" s="2">
        <f t="shared" ref="L14:L77" ca="1" si="19">L13+L$2*$B$7+(L$3*$BC14+L$4*$BD14+L$5*$BE14)*SQRT($B$7)+(M13-L13)/(M$11-L$11)*$B$7</f>
        <v>4.3940614449094695E-2</v>
      </c>
      <c r="M14" s="2">
        <f t="shared" ref="M14:M77" ca="1" si="20">M13+M$2*$B$7+(M$3*$BC14+M$4*$BD14+M$5*$BE14)*SQRT($B$7)+(N13-M13)/(N$11-M$11)*$B$7</f>
        <v>4.4098062280334291E-2</v>
      </c>
      <c r="N14" s="2">
        <f t="shared" ref="N14:N77" ca="1" si="21">N13+N$2*$B$7+(N$3*$BC14+N$4*$BD14+N$5*$BE14)*SQRT($B$7)+(O13-N13)/(O$11-N$11)*$B$7</f>
        <v>4.4243181750878727E-2</v>
      </c>
      <c r="O14" s="2">
        <f t="shared" ref="O14:O77" ca="1" si="22">O13+O$2*$B$7+(O$3*$BC14+O$4*$BD14+O$5*$BE14)*SQRT($B$7)+(P13-O13)/(P$11-O$11)*$B$7</f>
        <v>4.4372992130631221E-2</v>
      </c>
      <c r="P14" s="2">
        <f t="shared" ref="P14:P77" ca="1" si="23">P13+P$2*$B$7+(P$3*$BC14+P$4*$BD14+P$5*$BE14)*SQRT($B$7)+(Q13-P13)/(Q$11-P$11)*$B$7</f>
        <v>4.448425539246674E-2</v>
      </c>
      <c r="Q14" s="2">
        <f t="shared" ref="Q14:Q77" ca="1" si="24">Q13+Q$2*$B$7+(Q$3*$BC14+Q$4*$BD14+Q$5*$BE14)*SQRT($B$7)+(R13-Q13)/(R$11-Q$11)*$B$7</f>
        <v>4.457626814092136E-2</v>
      </c>
      <c r="R14" s="2">
        <f t="shared" ref="R14:R77" ca="1" si="25">R13+R$2*$B$7+(R$3*$BC14+R$4*$BD14+R$5*$BE14)*SQRT($B$7)+(S13-R13)/(S$11-R$11)*$B$7</f>
        <v>4.4652833551922622E-2</v>
      </c>
      <c r="S14" s="2">
        <f t="shared" ref="S14:S77" ca="1" si="26">S13+S$2*$B$7+(S$3*$BC14+S$4*$BD14+S$5*$BE14)*SQRT($B$7)+(T13-S13)/(T$11-S$11)*$B$7</f>
        <v>4.4716758678684257E-2</v>
      </c>
      <c r="T14" s="2">
        <f t="shared" ref="T14:T77" ca="1" si="27">T13+T$2*$B$7+(T$3*$BC14+T$4*$BD14+T$5*$BE14)*SQRT($B$7)+(U13-T13)/(U$11-T$11)*$B$7</f>
        <v>4.4769230968524192E-2</v>
      </c>
      <c r="U14" s="2">
        <f t="shared" ref="U14:U77" ca="1" si="28">U13+U$2*$B$7+(U$3*$BC14+U$4*$BD14+U$5*$BE14)*SQRT($B$7)+(V13-U13)/(V$11-U$11)*$B$7</f>
        <v>4.4808621177783121E-2</v>
      </c>
      <c r="V14" s="2">
        <f t="shared" ref="V14:V77" ca="1" si="29">V13+V$2*$B$7+(V$3*$BC14+V$4*$BD14+V$5*$BE14)*SQRT($B$7)+(W13-V13)/(W$11-V$11)*$B$7</f>
        <v>4.4829719377520283E-2</v>
      </c>
      <c r="W14" s="2">
        <f t="shared" ref="W14:W77" ca="1" si="30">W13+W$2*$B$7+(W$3*$BC14+W$4*$BD14+W$5*$BE14)*SQRT($B$7)+(X13-W13)/(X$11-W$11)*$B$7</f>
        <v>4.4827345780245012E-2</v>
      </c>
      <c r="X14" s="2">
        <f t="shared" ref="X14:X77" ca="1" si="31">X13+X$2*$B$7+(X$3*$BC14+X$4*$BD14+X$5*$BE14)*SQRT($B$7)+(Y13-X13)/(Y$11-X$11)*$B$7</f>
        <v>4.4796475333512741E-2</v>
      </c>
      <c r="Y14" s="2">
        <f t="shared" ref="Y14:Y77" ca="1" si="32">Y13+Y$2*$B$7+(Y$3*$BC14+Y$4*$BD14+Y$5*$BE14)*SQRT($B$7)+(Z13-Y13)/(Z$11-Y$11)*$B$7</f>
        <v>4.4731871314860686E-2</v>
      </c>
      <c r="Z14" s="2">
        <f t="shared" ref="Z14:Z77" ca="1" si="33">Z13+Z$2*$B$7+(Z$3*$BC14+Z$4*$BD14+Z$5*$BE14)*SQRT($B$7)+(AA13-Z13)/(AA$11-Z$11)*$B$7</f>
        <v>4.4633933114710068E-2</v>
      </c>
      <c r="AA14" s="2">
        <f t="shared" ref="AA14:AA77" ca="1" si="34">AA13+AA$2*$B$7+(AA$3*$BC14+AA$4*$BD14+AA$5*$BE14)*SQRT($B$7)+(AB13-AA13)/(AB$11-AA$11)*$B$7</f>
        <v>4.4504702181727591E-2</v>
      </c>
      <c r="AB14" s="2">
        <f t="shared" ref="AB14:AB77" ca="1" si="35">AB13+AB$2*$B$7+(AB$3*$BC14+AB$4*$BD14+AB$5*$BE14)*SQRT($B$7)+(AC13-AB13)/(AC$11-AB$11)*$B$7</f>
        <v>4.4346545874156734E-2</v>
      </c>
      <c r="AC14" s="2">
        <f t="shared" ref="AC14:AC77" ca="1" si="36">AC13+AC$2*$B$7+(AC$3*$BC14+AC$4*$BD14+AC$5*$BE14)*SQRT($B$7)+(AD13-AC13)/(AD$11-AC$11)*$B$7</f>
        <v>4.4163246282242892E-2</v>
      </c>
      <c r="AD14" s="2">
        <f t="shared" ref="AD14:AD77" ca="1" si="37">AD13+AD$2*$B$7+(AD$3*$BC14+AD$4*$BD14+AD$5*$BE14)*SQRT($B$7)+(AE13-AD13)/(AE$11-AD$11)*$B$7</f>
        <v>4.3959037548804661E-2</v>
      </c>
      <c r="AE14" s="2">
        <f t="shared" ref="AE14:AE77" ca="1" si="38">AE13+AE$2*$B$7+(AE$3*$BC14+AE$4*$BD14+AE$5*$BE14)*SQRT($B$7)+(AF13-AE13)/(AF$11-AE$11)*$B$7</f>
        <v>4.3738153630671538E-2</v>
      </c>
      <c r="AF14" s="2">
        <f t="shared" ref="AF14:AF77" ca="1" si="39">AF13+AF$2*$B$7+(AF$3*$BC14+AF$4*$BD14+AF$5*$BE14)*SQRT($B$7)+(AG13-AF13)/(AG$11-AF$11)*$B$7</f>
        <v>4.3504827900091421E-2</v>
      </c>
      <c r="AG14" s="2">
        <f t="shared" ref="AG14:AG77" ca="1" si="40">AG13+AG$2*$B$7+(AG$3*$BC14+AG$4*$BD14+AG$5*$BE14)*SQRT($B$7)+(AH13-AG13)/(AH$11-AG$11)*$B$7</f>
        <v>4.3263292989474067E-2</v>
      </c>
      <c r="AH14" s="2">
        <f t="shared" ref="AH14:AH77" ca="1" si="41">AH13+AH$2*$B$7+(AH$3*$BC14+AH$4*$BD14+AH$5*$BE14)*SQRT($B$7)+(AI13-AH13)/(AI$11-AH$11)*$B$7</f>
        <v>4.3017780354749638E-2</v>
      </c>
      <c r="AI14" s="2">
        <f t="shared" ref="AI14:AI77" ca="1" si="42">AI13+AI$2*$B$7+(AI$3*$BC14+AI$4*$BD14+AI$5*$BE14)*SQRT($B$7)+(AJ13-AI13)/(AJ$11-AI$11)*$B$7</f>
        <v>4.277249045033605E-2</v>
      </c>
      <c r="AJ14" s="2">
        <f t="shared" ref="AJ14:AJ77" ca="1" si="43">AJ13+AJ$2*$B$7+(AJ$3*$BC14+AJ$4*$BD14+AJ$5*$BE14)*SQRT($B$7)+(AK13-AJ13)/(AK$11-AJ$11)*$B$7</f>
        <v>4.2530812581824014E-2</v>
      </c>
      <c r="AK14" s="2">
        <f t="shared" ref="AK14:AK77" ca="1" si="44">AK13+AK$2*$B$7+(AK$3*$BC14+AK$4*$BD14+AK$5*$BE14)*SQRT($B$7)+(AL13-AK13)/(AL$11-AK$11)*$B$7</f>
        <v>4.2293628367995599E-2</v>
      </c>
      <c r="AL14" s="2">
        <f t="shared" ref="AL14:AL77" ca="1" si="45">AL13+AL$2*$B$7+(AL$3*$BC14+AL$4*$BD14+AL$5*$BE14)*SQRT($B$7)+(AM13-AL13)/(AM$11-AL$11)*$B$7</f>
        <v>4.2061273969856802E-2</v>
      </c>
      <c r="AM14" s="2">
        <f t="shared" ref="AM14:AM77" ca="1" si="46">AM13+AM$2*$B$7+(AM$3*$BC14+AM$4*$BD14+AM$5*$BE14)*SQRT($B$7)+(AN13-AM13)/(AN$11-AM$11)*$B$7</f>
        <v>4.1834084365093865E-2</v>
      </c>
      <c r="AN14" s="2">
        <f t="shared" ref="AN14:AN77" ca="1" si="47">AN13+AN$2*$B$7+(AN$3*$BC14+AN$4*$BD14+AN$5*$BE14)*SQRT($B$7)+(AO13-AN13)/(AO$11-AN$11)*$B$7</f>
        <v>4.1612393397178635E-2</v>
      </c>
      <c r="AO14" s="2">
        <f t="shared" ref="AO14:AO77" ca="1" si="48">AO13+AO$2*$B$7+(AO$3*$BC14+AO$4*$BD14+AO$5*$BE14)*SQRT($B$7)+(AP13-AO13)/(AP$11-AO$11)*$B$7</f>
        <v>4.1396533867832215E-2</v>
      </c>
      <c r="AP14" s="2">
        <f t="shared" ref="AP14:AP77" ca="1" si="49">AP13+AP$2*$B$7+(AP$3*$BC14+AP$4*$BD14+AP$5*$BE14)*SQRT($B$7)+(AQ13-AP13)/(AQ$11-AP$11)*$B$7</f>
        <v>4.1186837034478542E-2</v>
      </c>
      <c r="AQ14" s="2">
        <f t="shared" ref="AQ14:AQ77" ca="1" si="50">AQ13+AQ$2*$B$7+(AQ$3*$BC14+AQ$4*$BD14+AQ$5*$BE14)*SQRT($B$7)+(AR13-AQ13)/(AR$11-AQ$11)*$B$7</f>
        <v>4.0983595585668595E-2</v>
      </c>
      <c r="AR14" s="2">
        <f t="shared" ref="AR14:AR77" ca="1" si="51">AR13+AR$2*$B$7+(AR$3*$BC14+AR$4*$BD14+AR$5*$BE14)*SQRT($B$7)+(AS13-AR13)/(AS$11-AR$11)*$B$7</f>
        <v>4.0786355300637726E-2</v>
      </c>
      <c r="AS14" s="2">
        <f t="shared" ref="AS14:AS77" ca="1" si="52">AS13+AS$2*$B$7+(AS$3*$BC14+AS$4*$BD14+AS$5*$BE14)*SQRT($B$7)+(AT13-AS13)/(AT$11-AS$11)*$B$7</f>
        <v>4.0593468788681718E-2</v>
      </c>
      <c r="AT14" s="2">
        <f t="shared" ref="AT14:AT77" ca="1" si="53">AT13+AT$2*$B$7+(AT$3*$BC14+AT$4*$BD14+AT$5*$BE14)*SQRT($B$7)+(AU13-AT13)/(AU$11-AT$11)*$B$7</f>
        <v>4.0403173185607495E-2</v>
      </c>
      <c r="AU14" s="2">
        <f t="shared" ref="AU14:AU77" ca="1" si="54">AU13+AU$2*$B$7+(AU$3*$BC14+AU$4*$BD14+AU$5*$BE14)*SQRT($B$7)+(AV13-AU13)/(AV$11-AU$11)*$B$7</f>
        <v>4.021370640480057E-2</v>
      </c>
      <c r="AV14" s="2">
        <f t="shared" ref="AV14:AV77" ca="1" si="55">AV13+AV$2*$B$7+(AV$3*$BC14+AV$4*$BD14+AV$5*$BE14)*SQRT($B$7)+(AW13-AV13)/(AW$11-AV$11)*$B$7</f>
        <v>4.0023307687967288E-2</v>
      </c>
      <c r="AW14" s="2">
        <f t="shared" ref="AW14:AW77" ca="1" si="56">AW13+AW$2*$B$7+(AW$3*$BC14+AW$4*$BD14+AW$5*$BE14)*SQRT($B$7)+(AX13-AW13)/(AX$11-AW$11)*$B$7</f>
        <v>3.9830218281691948E-2</v>
      </c>
      <c r="AX14" s="2">
        <f t="shared" ref="AX14:AX77" ca="1" si="57">AX13+AX$2*$B$7+(AX$3*$BC14+AX$4*$BD14+AX$5*$BE14)*SQRT($B$7)+(AY13-AX13)/(AY$11-AX$11)*$B$7</f>
        <v>3.9632686507274133E-2</v>
      </c>
      <c r="AY14" s="2">
        <f t="shared" ref="AY14:AY77" ca="1" si="58">AY13+AY$2*$B$7+(AY$3*$BC14+AY$4*$BD14+AY$5*$BE14)*SQRT($B$7)+(AZ13-AY13)/(AZ$11-AY$11)*$B$7</f>
        <v>3.9429082073917369E-2</v>
      </c>
      <c r="AZ14" s="2">
        <f t="shared" ca="1" si="6"/>
        <v>3.9217945745987262E-2</v>
      </c>
      <c r="BA14" s="85"/>
      <c r="BB14" s="85"/>
      <c r="BC14" s="2">
        <f t="shared" ref="BC14:BE77" ca="1" si="59">RAND()+RAND()+RAND()+RAND()+RAND()+RAND()+RAND()+RAND()+RAND()+RAND()+RAND()+RAND()-6</f>
        <v>-5.6190713744509679E-2</v>
      </c>
      <c r="BD14" s="2">
        <f t="shared" ca="1" si="7"/>
        <v>1.2622166762703442</v>
      </c>
      <c r="BE14" s="2">
        <f t="shared" ca="1" si="7"/>
        <v>-1.1552927407402054</v>
      </c>
    </row>
    <row r="15" spans="1:57" x14ac:dyDescent="0.3">
      <c r="A15" s="2">
        <f t="shared" si="8"/>
        <v>0.03</v>
      </c>
      <c r="B15" s="2">
        <f t="shared" ca="1" si="9"/>
        <v>4.3722871723100236E-2</v>
      </c>
      <c r="C15" s="2">
        <f t="shared" ca="1" si="10"/>
        <v>4.2828232808339035E-2</v>
      </c>
      <c r="D15" s="2">
        <f t="shared" ca="1" si="11"/>
        <v>4.0702706300857219E-2</v>
      </c>
      <c r="E15" s="2">
        <f t="shared" ca="1" si="12"/>
        <v>4.0741571665952804E-2</v>
      </c>
      <c r="F15" s="2">
        <f t="shared" ca="1" si="13"/>
        <v>4.1478405161546522E-2</v>
      </c>
      <c r="G15" s="2">
        <f t="shared" ca="1" si="14"/>
        <v>4.2103998591145796E-2</v>
      </c>
      <c r="H15" s="2">
        <f t="shared" ca="1" si="15"/>
        <v>4.2563108762154314E-2</v>
      </c>
      <c r="I15" s="2">
        <f t="shared" ca="1" si="16"/>
        <v>4.29084742784899E-2</v>
      </c>
      <c r="J15" s="2">
        <f t="shared" ca="1" si="17"/>
        <v>4.3181984766428406E-2</v>
      </c>
      <c r="K15" s="2">
        <f t="shared" ca="1" si="18"/>
        <v>4.3414669144661584E-2</v>
      </c>
      <c r="L15" s="2">
        <f t="shared" ca="1" si="19"/>
        <v>4.3622284262100172E-2</v>
      </c>
      <c r="M15" s="2">
        <f t="shared" ca="1" si="20"/>
        <v>4.3811250422919744E-2</v>
      </c>
      <c r="N15" s="2">
        <f t="shared" ca="1" si="21"/>
        <v>4.3981958728920627E-2</v>
      </c>
      <c r="O15" s="2">
        <f t="shared" ca="1" si="22"/>
        <v>4.4131736761434774E-2</v>
      </c>
      <c r="P15" s="2">
        <f t="shared" ca="1" si="23"/>
        <v>4.425771084226722E-2</v>
      </c>
      <c r="Q15" s="2">
        <f t="shared" ca="1" si="24"/>
        <v>4.4359581662831001E-2</v>
      </c>
      <c r="R15" s="2">
        <f t="shared" ca="1" si="25"/>
        <v>4.4441446803549021E-2</v>
      </c>
      <c r="S15" s="2">
        <f t="shared" ca="1" si="26"/>
        <v>4.4506395670672889E-2</v>
      </c>
      <c r="T15" s="2">
        <f t="shared" ca="1" si="27"/>
        <v>4.4555874564360554E-2</v>
      </c>
      <c r="U15" s="2">
        <f t="shared" ca="1" si="28"/>
        <v>4.4588498257533839E-2</v>
      </c>
      <c r="V15" s="2">
        <f t="shared" ca="1" si="29"/>
        <v>4.4599373481178733E-2</v>
      </c>
      <c r="W15" s="2">
        <f t="shared" ca="1" si="30"/>
        <v>4.4583639992892311E-2</v>
      </c>
      <c r="X15" s="2">
        <f t="shared" ca="1" si="31"/>
        <v>4.4536585302512366E-2</v>
      </c>
      <c r="Y15" s="2">
        <f t="shared" ca="1" si="32"/>
        <v>4.4453402490582029E-2</v>
      </c>
      <c r="Z15" s="2">
        <f t="shared" ca="1" si="33"/>
        <v>4.4334841084267808E-2</v>
      </c>
      <c r="AA15" s="2">
        <f t="shared" ca="1" si="34"/>
        <v>4.4183266482838476E-2</v>
      </c>
      <c r="AB15" s="2">
        <f t="shared" ca="1" si="35"/>
        <v>4.4001391824881587E-2</v>
      </c>
      <c r="AC15" s="2">
        <f t="shared" ca="1" si="36"/>
        <v>4.3793325693854683E-2</v>
      </c>
      <c r="AD15" s="2">
        <f t="shared" ca="1" si="37"/>
        <v>4.3563619559570894E-2</v>
      </c>
      <c r="AE15" s="2">
        <f t="shared" ca="1" si="38"/>
        <v>4.3316824489701172E-2</v>
      </c>
      <c r="AF15" s="2">
        <f t="shared" ca="1" si="39"/>
        <v>4.3057490672715887E-2</v>
      </c>
      <c r="AG15" s="2">
        <f t="shared" ca="1" si="40"/>
        <v>4.279016717930461E-2</v>
      </c>
      <c r="AH15" s="2">
        <f t="shared" ca="1" si="41"/>
        <v>4.2519400868141516E-2</v>
      </c>
      <c r="AI15" s="2">
        <f t="shared" ca="1" si="42"/>
        <v>4.2249691494686714E-2</v>
      </c>
      <c r="AJ15" s="2">
        <f t="shared" ca="1" si="43"/>
        <v>4.198469318867689E-2</v>
      </c>
      <c r="AK15" s="2">
        <f t="shared" ca="1" si="44"/>
        <v>4.1725591058676223E-2</v>
      </c>
      <c r="AL15" s="2">
        <f t="shared" ca="1" si="45"/>
        <v>4.1473035046017306E-2</v>
      </c>
      <c r="AM15" s="2">
        <f t="shared" ca="1" si="46"/>
        <v>4.1227673317792028E-2</v>
      </c>
      <c r="AN15" s="2">
        <f t="shared" ca="1" si="47"/>
        <v>4.0990152341141645E-2</v>
      </c>
      <c r="AO15" s="2">
        <f t="shared" ca="1" si="48"/>
        <v>4.0761117011648113E-2</v>
      </c>
      <c r="AP15" s="2">
        <f t="shared" ca="1" si="49"/>
        <v>4.0541209493919317E-2</v>
      </c>
      <c r="AQ15" s="2">
        <f t="shared" ca="1" si="50"/>
        <v>4.0331018872246785E-2</v>
      </c>
      <c r="AR15" s="2">
        <f t="shared" ca="1" si="51"/>
        <v>4.0130378183523226E-2</v>
      </c>
      <c r="AS15" s="2">
        <f t="shared" ca="1" si="52"/>
        <v>3.9937948799970834E-2</v>
      </c>
      <c r="AT15" s="2">
        <f t="shared" ca="1" si="53"/>
        <v>3.9752279095576451E-2</v>
      </c>
      <c r="AU15" s="2">
        <f t="shared" ca="1" si="54"/>
        <v>3.9571918618960075E-2</v>
      </c>
      <c r="AV15" s="2">
        <f t="shared" ca="1" si="55"/>
        <v>3.9395418921590722E-2</v>
      </c>
      <c r="AW15" s="2">
        <f t="shared" ca="1" si="56"/>
        <v>3.9221334638550286E-2</v>
      </c>
      <c r="AX15" s="2">
        <f t="shared" ca="1" si="57"/>
        <v>3.9048231103197238E-2</v>
      </c>
      <c r="AY15" s="2">
        <f t="shared" ca="1" si="58"/>
        <v>3.8874797773248308E-2</v>
      </c>
      <c r="AZ15" s="2">
        <f t="shared" ca="1" si="6"/>
        <v>3.8700073760090548E-2</v>
      </c>
      <c r="BC15" s="2">
        <f t="shared" ca="1" si="59"/>
        <v>-0.72128194102738341</v>
      </c>
      <c r="BD15" s="2">
        <f t="shared" ca="1" si="7"/>
        <v>-7.762485211644421E-2</v>
      </c>
      <c r="BE15" s="2">
        <f t="shared" ca="1" si="7"/>
        <v>1.252310754102802</v>
      </c>
    </row>
    <row r="16" spans="1:57" x14ac:dyDescent="0.3">
      <c r="A16" s="2">
        <f t="shared" si="8"/>
        <v>0.04</v>
      </c>
      <c r="B16" s="2">
        <f t="shared" ca="1" si="9"/>
        <v>4.4197419332323004E-2</v>
      </c>
      <c r="C16" s="2">
        <f t="shared" ca="1" si="10"/>
        <v>4.3221877924840404E-2</v>
      </c>
      <c r="D16" s="2">
        <f t="shared" ca="1" si="11"/>
        <v>4.1086606528319448E-2</v>
      </c>
      <c r="E16" s="2">
        <f t="shared" ca="1" si="12"/>
        <v>4.1089576036562277E-2</v>
      </c>
      <c r="F16" s="2">
        <f t="shared" ca="1" si="13"/>
        <v>4.1777429682990391E-2</v>
      </c>
      <c r="G16" s="2">
        <f t="shared" ca="1" si="14"/>
        <v>4.235595890958925E-2</v>
      </c>
      <c r="H16" s="2">
        <f t="shared" ca="1" si="15"/>
        <v>4.2771998623557912E-2</v>
      </c>
      <c r="I16" s="2">
        <f t="shared" ca="1" si="16"/>
        <v>4.3077987442260997E-2</v>
      </c>
      <c r="J16" s="2">
        <f t="shared" ca="1" si="17"/>
        <v>4.3315513657875893E-2</v>
      </c>
      <c r="K16" s="2">
        <f t="shared" ca="1" si="18"/>
        <v>4.3515215829208656E-2</v>
      </c>
      <c r="L16" s="2">
        <f t="shared" ca="1" si="19"/>
        <v>4.3692578630363056E-2</v>
      </c>
      <c r="M16" s="2">
        <f t="shared" ca="1" si="20"/>
        <v>4.3853816046206105E-2</v>
      </c>
      <c r="N16" s="2">
        <f t="shared" ca="1" si="21"/>
        <v>4.3999172078778924E-2</v>
      </c>
      <c r="O16" s="2">
        <f t="shared" ca="1" si="22"/>
        <v>4.4125884523465012E-2</v>
      </c>
      <c r="P16" s="2">
        <f t="shared" ca="1" si="23"/>
        <v>4.4231045627631131E-2</v>
      </c>
      <c r="Q16" s="2">
        <f t="shared" ca="1" si="24"/>
        <v>4.4314358757792424E-2</v>
      </c>
      <c r="R16" s="2">
        <f t="shared" ca="1" si="25"/>
        <v>4.4379816439710749E-2</v>
      </c>
      <c r="S16" s="2">
        <f t="shared" ca="1" si="26"/>
        <v>4.4430390744544426E-2</v>
      </c>
      <c r="T16" s="2">
        <f t="shared" ca="1" si="27"/>
        <v>4.446738731043897E-2</v>
      </c>
      <c r="U16" s="2">
        <f t="shared" ca="1" si="28"/>
        <v>4.4489267161637008E-2</v>
      </c>
      <c r="V16" s="2">
        <f t="shared" ca="1" si="29"/>
        <v>4.4491054528627269E-2</v>
      </c>
      <c r="W16" s="2">
        <f t="shared" ca="1" si="30"/>
        <v>4.4467809356311214E-2</v>
      </c>
      <c r="X16" s="2">
        <f t="shared" ca="1" si="31"/>
        <v>4.4414734843496222E-2</v>
      </c>
      <c r="Y16" s="2">
        <f t="shared" ca="1" si="32"/>
        <v>4.4327053062278882E-2</v>
      </c>
      <c r="Z16" s="2">
        <f t="shared" ca="1" si="33"/>
        <v>4.4205463934720877E-2</v>
      </c>
      <c r="AA16" s="2">
        <f t="shared" ca="1" si="34"/>
        <v>4.4052258029160657E-2</v>
      </c>
      <c r="AB16" s="2">
        <f t="shared" ca="1" si="35"/>
        <v>4.3870094660659963E-2</v>
      </c>
      <c r="AC16" s="2">
        <f t="shared" ca="1" si="36"/>
        <v>4.3663009504436884E-2</v>
      </c>
      <c r="AD16" s="2">
        <f t="shared" ca="1" si="37"/>
        <v>4.3435472134848802E-2</v>
      </c>
      <c r="AE16" s="2">
        <f t="shared" ca="1" si="38"/>
        <v>4.3191951506388472E-2</v>
      </c>
      <c r="AF16" s="2">
        <f t="shared" ca="1" si="39"/>
        <v>4.2936915398062651E-2</v>
      </c>
      <c r="AG16" s="2">
        <f t="shared" ca="1" si="40"/>
        <v>4.2674830080002765E-2</v>
      </c>
      <c r="AH16" s="2">
        <f t="shared" ca="1" si="41"/>
        <v>4.2410158273465719E-2</v>
      </c>
      <c r="AI16" s="2">
        <f t="shared" ca="1" si="42"/>
        <v>4.2147299127288672E-2</v>
      </c>
      <c r="AJ16" s="2">
        <f t="shared" ca="1" si="43"/>
        <v>4.1889773150539725E-2</v>
      </c>
      <c r="AK16" s="2">
        <f t="shared" ca="1" si="44"/>
        <v>4.1638669929248841E-2</v>
      </c>
      <c r="AL16" s="2">
        <f t="shared" ca="1" si="45"/>
        <v>4.1394553955129545E-2</v>
      </c>
      <c r="AM16" s="2">
        <f t="shared" ca="1" si="46"/>
        <v>4.1157987355237381E-2</v>
      </c>
      <c r="AN16" s="2">
        <f t="shared" ca="1" si="47"/>
        <v>4.0929529991659629E-2</v>
      </c>
      <c r="AO16" s="2">
        <f t="shared" ca="1" si="48"/>
        <v>4.070973961197831E-2</v>
      </c>
      <c r="AP16" s="2">
        <f t="shared" ca="1" si="49"/>
        <v>4.0499169779629141E-2</v>
      </c>
      <c r="AQ16" s="2">
        <f t="shared" ca="1" si="50"/>
        <v>4.0298306573755292E-2</v>
      </c>
      <c r="AR16" s="2">
        <f t="shared" ca="1" si="51"/>
        <v>4.0106871500884975E-2</v>
      </c>
      <c r="AS16" s="2">
        <f t="shared" ca="1" si="52"/>
        <v>3.9923435527544592E-2</v>
      </c>
      <c r="AT16" s="2">
        <f t="shared" ca="1" si="53"/>
        <v>3.9746459055714792E-2</v>
      </c>
      <c r="AU16" s="2">
        <f t="shared" ca="1" si="54"/>
        <v>3.9574404064613364E-2</v>
      </c>
      <c r="AV16" s="2">
        <f t="shared" ca="1" si="55"/>
        <v>3.9405735218919442E-2</v>
      </c>
      <c r="AW16" s="2">
        <f t="shared" ca="1" si="56"/>
        <v>3.9238921396556499E-2</v>
      </c>
      <c r="AX16" s="2">
        <f t="shared" ca="1" si="57"/>
        <v>3.9072445779543746E-2</v>
      </c>
      <c r="AY16" s="2">
        <f t="shared" ca="1" si="58"/>
        <v>3.8904921927954028E-2</v>
      </c>
      <c r="AZ16" s="2">
        <f t="shared" ca="1" si="6"/>
        <v>3.8735353290900894E-2</v>
      </c>
      <c r="BC16" s="2">
        <f t="shared" ca="1" si="59"/>
        <v>-1.7753758907402606E-2</v>
      </c>
      <c r="BD16" s="2">
        <f t="shared" ca="1" si="7"/>
        <v>-0.36889613880336647</v>
      </c>
      <c r="BE16" s="2">
        <f t="shared" ca="1" si="7"/>
        <v>-0.78443166466847902</v>
      </c>
    </row>
    <row r="17" spans="1:57" x14ac:dyDescent="0.3">
      <c r="A17" s="2">
        <f t="shared" si="8"/>
        <v>0.05</v>
      </c>
      <c r="B17" s="2">
        <f t="shared" ca="1" si="9"/>
        <v>4.4717043458817086E-2</v>
      </c>
      <c r="C17" s="2">
        <f t="shared" ca="1" si="10"/>
        <v>4.3712791657798233E-2</v>
      </c>
      <c r="D17" s="2">
        <f t="shared" ca="1" si="11"/>
        <v>4.1616635102489148E-2</v>
      </c>
      <c r="E17" s="2">
        <f t="shared" ca="1" si="12"/>
        <v>4.1631432666393603E-2</v>
      </c>
      <c r="F17" s="2">
        <f t="shared" ca="1" si="13"/>
        <v>4.2316922251950967E-2</v>
      </c>
      <c r="G17" s="2">
        <f t="shared" ca="1" si="14"/>
        <v>4.289362554910861E-2</v>
      </c>
      <c r="H17" s="2">
        <f t="shared" ca="1" si="15"/>
        <v>4.3310397043391576E-2</v>
      </c>
      <c r="I17" s="2">
        <f t="shared" ca="1" si="16"/>
        <v>4.3619364378917884E-2</v>
      </c>
      <c r="J17" s="2">
        <f t="shared" ca="1" si="17"/>
        <v>4.3861801773508312E-2</v>
      </c>
      <c r="K17" s="2">
        <f t="shared" ca="1" si="18"/>
        <v>4.4067948830042315E-2</v>
      </c>
      <c r="L17" s="2">
        <f t="shared" ca="1" si="19"/>
        <v>4.4253008405184216E-2</v>
      </c>
      <c r="M17" s="2">
        <f t="shared" ca="1" si="20"/>
        <v>4.442297838914102E-2</v>
      </c>
      <c r="N17" s="2">
        <f t="shared" ca="1" si="21"/>
        <v>4.4577945870728407E-2</v>
      </c>
      <c r="O17" s="2">
        <f t="shared" ca="1" si="22"/>
        <v>4.4715049013869156E-2</v>
      </c>
      <c r="P17" s="2">
        <f t="shared" ca="1" si="23"/>
        <v>4.4831335766740144E-2</v>
      </c>
      <c r="Q17" s="2">
        <f t="shared" ca="1" si="24"/>
        <v>4.4926499056620883E-2</v>
      </c>
      <c r="R17" s="2">
        <f t="shared" ca="1" si="25"/>
        <v>4.5004415149261123E-2</v>
      </c>
      <c r="S17" s="2">
        <f t="shared" ca="1" si="26"/>
        <v>4.5067927354445037E-2</v>
      </c>
      <c r="T17" s="2">
        <f t="shared" ca="1" si="27"/>
        <v>4.5118189426829935E-2</v>
      </c>
      <c r="U17" s="2">
        <f t="shared" ca="1" si="28"/>
        <v>4.5153499107200436E-2</v>
      </c>
      <c r="V17" s="2">
        <f t="shared" ca="1" si="29"/>
        <v>4.5168787219561593E-2</v>
      </c>
      <c r="W17" s="2">
        <f t="shared" ca="1" si="30"/>
        <v>4.5159022846410109E-2</v>
      </c>
      <c r="X17" s="2">
        <f t="shared" ca="1" si="31"/>
        <v>4.5119316181832188E-2</v>
      </c>
      <c r="Y17" s="2">
        <f t="shared" ca="1" si="32"/>
        <v>4.5044905757802241E-2</v>
      </c>
      <c r="Z17" s="2">
        <f t="shared" ca="1" si="33"/>
        <v>4.4936430427018191E-2</v>
      </c>
      <c r="AA17" s="2">
        <f t="shared" ca="1" si="34"/>
        <v>4.4796095387293795E-2</v>
      </c>
      <c r="AB17" s="2">
        <f t="shared" ca="1" si="35"/>
        <v>4.4626494788728259E-2</v>
      </c>
      <c r="AC17" s="2">
        <f t="shared" ca="1" si="36"/>
        <v>4.4431580258813455E-2</v>
      </c>
      <c r="AD17" s="2">
        <f t="shared" ca="1" si="37"/>
        <v>4.4215728512354106E-2</v>
      </c>
      <c r="AE17" s="2">
        <f t="shared" ca="1" si="38"/>
        <v>4.3983315424996623E-2</v>
      </c>
      <c r="AF17" s="2">
        <f t="shared" ca="1" si="39"/>
        <v>4.3738715398719812E-2</v>
      </c>
      <c r="AG17" s="2">
        <f t="shared" ca="1" si="40"/>
        <v>4.3486300916617322E-2</v>
      </c>
      <c r="AH17" s="2">
        <f t="shared" ca="1" si="41"/>
        <v>4.3230439273402227E-2</v>
      </c>
      <c r="AI17" s="2">
        <f t="shared" ca="1" si="42"/>
        <v>4.2975417391265362E-2</v>
      </c>
      <c r="AJ17" s="2">
        <f t="shared" ca="1" si="43"/>
        <v>4.2724611960826504E-2</v>
      </c>
      <c r="AK17" s="2">
        <f t="shared" ca="1" si="44"/>
        <v>4.2479006287297241E-2</v>
      </c>
      <c r="AL17" s="2">
        <f t="shared" ca="1" si="45"/>
        <v>4.2239068441221245E-2</v>
      </c>
      <c r="AM17" s="2">
        <f t="shared" ca="1" si="46"/>
        <v>4.2005263538574901E-2</v>
      </c>
      <c r="AN17" s="2">
        <f t="shared" ca="1" si="47"/>
        <v>4.1778053865790157E-2</v>
      </c>
      <c r="AO17" s="2">
        <f t="shared" ca="1" si="48"/>
        <v>4.1557899033643209E-2</v>
      </c>
      <c r="AP17" s="2">
        <f t="shared" ca="1" si="49"/>
        <v>4.1345252756575607E-2</v>
      </c>
      <c r="AQ17" s="2">
        <f t="shared" ca="1" si="50"/>
        <v>4.1140486978335437E-2</v>
      </c>
      <c r="AR17" s="2">
        <f t="shared" ca="1" si="51"/>
        <v>4.0943201137837296E-2</v>
      </c>
      <c r="AS17" s="2">
        <f t="shared" ca="1" si="52"/>
        <v>4.0751864884843184E-2</v>
      </c>
      <c r="AT17" s="2">
        <f t="shared" ca="1" si="53"/>
        <v>4.0564839697637141E-2</v>
      </c>
      <c r="AU17" s="2">
        <f t="shared" ca="1" si="54"/>
        <v>4.0380489039944574E-2</v>
      </c>
      <c r="AV17" s="2">
        <f t="shared" ca="1" si="55"/>
        <v>4.0197179752504912E-2</v>
      </c>
      <c r="AW17" s="2">
        <f t="shared" ca="1" si="56"/>
        <v>4.0013284068457132E-2</v>
      </c>
      <c r="AX17" s="2">
        <f t="shared" ca="1" si="57"/>
        <v>3.9827192183812664E-2</v>
      </c>
      <c r="AY17" s="2">
        <f t="shared" ca="1" si="58"/>
        <v>3.9637431605965404E-2</v>
      </c>
      <c r="AZ17" s="2">
        <f t="shared" ca="1" si="6"/>
        <v>3.9442974957303527E-2</v>
      </c>
      <c r="BC17" s="2">
        <f t="shared" ca="1" si="59"/>
        <v>1.0965985427907192</v>
      </c>
      <c r="BD17" s="2">
        <f t="shared" ca="1" si="7"/>
        <v>0.39875718361793488</v>
      </c>
      <c r="BE17" s="2">
        <f t="shared" ca="1" si="7"/>
        <v>5.100332162747101E-2</v>
      </c>
    </row>
    <row r="18" spans="1:57" x14ac:dyDescent="0.3">
      <c r="A18" s="2">
        <f t="shared" si="8"/>
        <v>6.0000000000000005E-2</v>
      </c>
      <c r="B18" s="2">
        <f t="shared" ca="1" si="9"/>
        <v>4.4549541003927523E-2</v>
      </c>
      <c r="C18" s="2">
        <f t="shared" ca="1" si="10"/>
        <v>4.3521098751335564E-2</v>
      </c>
      <c r="D18" s="2">
        <f t="shared" ca="1" si="11"/>
        <v>4.1466738084030091E-2</v>
      </c>
      <c r="E18" s="2">
        <f t="shared" ca="1" si="12"/>
        <v>4.1496360975894916E-2</v>
      </c>
      <c r="F18" s="2">
        <f t="shared" ca="1" si="13"/>
        <v>4.2182823696858232E-2</v>
      </c>
      <c r="G18" s="2">
        <f t="shared" ca="1" si="14"/>
        <v>4.2761114958328697E-2</v>
      </c>
      <c r="H18" s="2">
        <f t="shared" ca="1" si="15"/>
        <v>4.3182053200017952E-2</v>
      </c>
      <c r="I18" s="2">
        <f t="shared" ca="1" si="16"/>
        <v>4.3497446017667321E-2</v>
      </c>
      <c r="J18" s="2">
        <f t="shared" ca="1" si="17"/>
        <v>4.3748242844001639E-2</v>
      </c>
      <c r="K18" s="2">
        <f t="shared" ca="1" si="18"/>
        <v>4.396427765563559E-2</v>
      </c>
      <c r="L18" s="2">
        <f t="shared" ca="1" si="19"/>
        <v>4.416046379314173E-2</v>
      </c>
      <c r="M18" s="2">
        <f t="shared" ca="1" si="20"/>
        <v>4.4342575222587811E-2</v>
      </c>
      <c r="N18" s="2">
        <f t="shared" ca="1" si="21"/>
        <v>4.451053425209147E-2</v>
      </c>
      <c r="O18" s="2">
        <f t="shared" ca="1" si="22"/>
        <v>4.4661371507652259E-2</v>
      </c>
      <c r="P18" s="2">
        <f t="shared" ca="1" si="23"/>
        <v>4.4792082302348331E-2</v>
      </c>
      <c r="Q18" s="2">
        <f t="shared" ca="1" si="24"/>
        <v>4.4902337994700128E-2</v>
      </c>
      <c r="R18" s="2">
        <f t="shared" ca="1" si="25"/>
        <v>4.4995889327310128E-2</v>
      </c>
      <c r="S18" s="2">
        <f t="shared" ca="1" si="26"/>
        <v>4.507544137303815E-2</v>
      </c>
      <c r="T18" s="2">
        <f t="shared" ca="1" si="27"/>
        <v>4.5141986761946008E-2</v>
      </c>
      <c r="U18" s="2">
        <f t="shared" ca="1" si="28"/>
        <v>4.5193652335791867E-2</v>
      </c>
      <c r="V18" s="2">
        <f t="shared" ca="1" si="29"/>
        <v>4.5225266549870774E-2</v>
      </c>
      <c r="W18" s="2">
        <f t="shared" ca="1" si="30"/>
        <v>4.5231698568320412E-2</v>
      </c>
      <c r="X18" s="2">
        <f t="shared" ca="1" si="31"/>
        <v>4.5207958756689884E-2</v>
      </c>
      <c r="Y18" s="2">
        <f t="shared" ca="1" si="32"/>
        <v>4.5149291543138688E-2</v>
      </c>
      <c r="Z18" s="2">
        <f t="shared" ca="1" si="33"/>
        <v>4.5056265211869832E-2</v>
      </c>
      <c r="AA18" s="2">
        <f t="shared" ca="1" si="34"/>
        <v>4.4930990981175707E-2</v>
      </c>
      <c r="AB18" s="2">
        <f t="shared" ca="1" si="35"/>
        <v>4.4775988445429793E-2</v>
      </c>
      <c r="AC18" s="2">
        <f t="shared" ca="1" si="36"/>
        <v>4.4595115995053315E-2</v>
      </c>
      <c r="AD18" s="2">
        <f t="shared" ca="1" si="37"/>
        <v>4.4392648467804524E-2</v>
      </c>
      <c r="AE18" s="2">
        <f t="shared" ca="1" si="38"/>
        <v>4.4172859641411953E-2</v>
      </c>
      <c r="AF18" s="2">
        <f t="shared" ca="1" si="39"/>
        <v>4.3940021519518334E-2</v>
      </c>
      <c r="AG18" s="2">
        <f t="shared" ca="1" si="40"/>
        <v>4.3698403752281498E-2</v>
      </c>
      <c r="AH18" s="2">
        <f t="shared" ca="1" si="41"/>
        <v>4.3452268858760738E-2</v>
      </c>
      <c r="AI18" s="2">
        <f t="shared" ca="1" si="42"/>
        <v>4.3205781889556594E-2</v>
      </c>
      <c r="AJ18" s="2">
        <f t="shared" ca="1" si="43"/>
        <v>4.2962167454485202E-2</v>
      </c>
      <c r="AK18" s="2">
        <f t="shared" ca="1" si="44"/>
        <v>4.2722293762024827E-2</v>
      </c>
      <c r="AL18" s="2">
        <f t="shared" ca="1" si="45"/>
        <v>4.2486523436643178E-2</v>
      </c>
      <c r="AM18" s="2">
        <f t="shared" ca="1" si="46"/>
        <v>4.2255215558838065E-2</v>
      </c>
      <c r="AN18" s="2">
        <f t="shared" ca="1" si="47"/>
        <v>4.2028725815055165E-2</v>
      </c>
      <c r="AO18" s="2">
        <f t="shared" ca="1" si="48"/>
        <v>4.1807406631913138E-2</v>
      </c>
      <c r="AP18" s="2">
        <f t="shared" ca="1" si="49"/>
        <v>4.1591602576023477E-2</v>
      </c>
      <c r="AQ18" s="2">
        <f t="shared" ca="1" si="50"/>
        <v>4.1381562283986859E-2</v>
      </c>
      <c r="AR18" s="2">
        <f t="shared" ca="1" si="51"/>
        <v>4.1176754529013357E-2</v>
      </c>
      <c r="AS18" s="2">
        <f t="shared" ca="1" si="52"/>
        <v>4.0975538678853993E-2</v>
      </c>
      <c r="AT18" s="2">
        <f t="shared" ca="1" si="53"/>
        <v>4.0776168283152371E-2</v>
      </c>
      <c r="AU18" s="2">
        <f t="shared" ca="1" si="54"/>
        <v>4.0576899290864651E-2</v>
      </c>
      <c r="AV18" s="2">
        <f t="shared" ca="1" si="55"/>
        <v>4.0375991729265738E-2</v>
      </c>
      <c r="AW18" s="2">
        <f t="shared" ca="1" si="56"/>
        <v>4.0171712246777742E-2</v>
      </c>
      <c r="AX18" s="2">
        <f t="shared" ca="1" si="57"/>
        <v>3.9962349178962964E-2</v>
      </c>
      <c r="AY18" s="2">
        <f t="shared" ca="1" si="58"/>
        <v>3.9746336071947511E-2</v>
      </c>
      <c r="AZ18" s="2">
        <f t="shared" ca="1" si="6"/>
        <v>3.9522659350527789E-2</v>
      </c>
      <c r="BC18" s="2">
        <f t="shared" ca="1" si="59"/>
        <v>0.12648884421919426</v>
      </c>
      <c r="BD18" s="2">
        <f t="shared" ca="1" si="7"/>
        <v>0.4885584079454901</v>
      </c>
      <c r="BE18" s="2">
        <f t="shared" ca="1" si="7"/>
        <v>0.11577336955226869</v>
      </c>
    </row>
    <row r="19" spans="1:57" x14ac:dyDescent="0.3">
      <c r="A19" s="2">
        <f t="shared" si="8"/>
        <v>7.0000000000000007E-2</v>
      </c>
      <c r="B19" s="2">
        <f t="shared" ca="1" si="9"/>
        <v>4.5957918803998112E-2</v>
      </c>
      <c r="C19" s="2">
        <f t="shared" ca="1" si="10"/>
        <v>4.4866932197057258E-2</v>
      </c>
      <c r="D19" s="2">
        <f t="shared" ca="1" si="11"/>
        <v>4.281273542351792E-2</v>
      </c>
      <c r="E19" s="2">
        <f t="shared" ca="1" si="12"/>
        <v>4.2814542846613679E-2</v>
      </c>
      <c r="F19" s="2">
        <f t="shared" ca="1" si="13"/>
        <v>4.345850386046856E-2</v>
      </c>
      <c r="G19" s="2">
        <f t="shared" ca="1" si="14"/>
        <v>4.3993971920234548E-2</v>
      </c>
      <c r="H19" s="2">
        <f t="shared" ca="1" si="15"/>
        <v>4.4373831523386184E-2</v>
      </c>
      <c r="I19" s="2">
        <f t="shared" ca="1" si="16"/>
        <v>4.4649717906181254E-2</v>
      </c>
      <c r="J19" s="2">
        <f t="shared" ca="1" si="17"/>
        <v>4.4862401883052822E-2</v>
      </c>
      <c r="K19" s="2">
        <f t="shared" ca="1" si="18"/>
        <v>4.5041461910181824E-2</v>
      </c>
      <c r="L19" s="2">
        <f t="shared" ca="1" si="19"/>
        <v>4.5201670907515638E-2</v>
      </c>
      <c r="M19" s="2">
        <f t="shared" ca="1" si="20"/>
        <v>4.5348727883479142E-2</v>
      </c>
      <c r="N19" s="2">
        <f t="shared" ca="1" si="21"/>
        <v>4.5482539293974979E-2</v>
      </c>
      <c r="O19" s="2">
        <f t="shared" ca="1" si="22"/>
        <v>4.5600177108763504E-2</v>
      </c>
      <c r="P19" s="2">
        <f t="shared" ca="1" si="23"/>
        <v>4.56987324107785E-2</v>
      </c>
      <c r="Q19" s="2">
        <f t="shared" ca="1" si="24"/>
        <v>4.5778000694321135E-2</v>
      </c>
      <c r="R19" s="2">
        <f t="shared" ca="1" si="25"/>
        <v>4.5841754708198602E-2</v>
      </c>
      <c r="S19" s="2">
        <f t="shared" ca="1" si="26"/>
        <v>4.5892708614220526E-2</v>
      </c>
      <c r="T19" s="2">
        <f t="shared" ca="1" si="27"/>
        <v>4.5931841505992124E-2</v>
      </c>
      <c r="U19" s="2">
        <f t="shared" ca="1" si="28"/>
        <v>4.5957258480479005E-2</v>
      </c>
      <c r="V19" s="2">
        <f t="shared" ca="1" si="29"/>
        <v>4.5963833456900763E-2</v>
      </c>
      <c r="W19" s="2">
        <f t="shared" ca="1" si="30"/>
        <v>4.5946483466460075E-2</v>
      </c>
      <c r="X19" s="2">
        <f t="shared" ca="1" si="31"/>
        <v>4.5900268944290924E-2</v>
      </c>
      <c r="Y19" s="2">
        <f t="shared" ca="1" si="32"/>
        <v>4.582058646907184E-2</v>
      </c>
      <c r="Z19" s="2">
        <f t="shared" ca="1" si="33"/>
        <v>4.5708081071917948E-2</v>
      </c>
      <c r="AA19" s="2">
        <f t="shared" ca="1" si="34"/>
        <v>4.5564918163703734E-2</v>
      </c>
      <c r="AB19" s="2">
        <f t="shared" ca="1" si="35"/>
        <v>4.539369019307761E-2</v>
      </c>
      <c r="AC19" s="2">
        <f t="shared" ca="1" si="36"/>
        <v>4.5198309924218173E-2</v>
      </c>
      <c r="AD19" s="2">
        <f t="shared" ca="1" si="37"/>
        <v>4.4983098097047335E-2</v>
      </c>
      <c r="AE19" s="2">
        <f t="shared" ca="1" si="38"/>
        <v>4.4752374168994941E-2</v>
      </c>
      <c r="AF19" s="2">
        <f t="shared" ca="1" si="39"/>
        <v>4.4510455520303201E-2</v>
      </c>
      <c r="AG19" s="2">
        <f t="shared" ca="1" si="40"/>
        <v>4.4261656712967321E-2</v>
      </c>
      <c r="AH19" s="2">
        <f t="shared" ca="1" si="41"/>
        <v>4.401028293210163E-2</v>
      </c>
      <c r="AI19" s="2">
        <f t="shared" ca="1" si="42"/>
        <v>4.376052453615966E-2</v>
      </c>
      <c r="AJ19" s="2">
        <f t="shared" ca="1" si="43"/>
        <v>4.3515602577462856E-2</v>
      </c>
      <c r="AK19" s="2">
        <f t="shared" ca="1" si="44"/>
        <v>4.3276418144396873E-2</v>
      </c>
      <c r="AL19" s="2">
        <f t="shared" ca="1" si="45"/>
        <v>4.304337618719295E-2</v>
      </c>
      <c r="AM19" s="2">
        <f t="shared" ca="1" si="46"/>
        <v>4.2816877523207716E-2</v>
      </c>
      <c r="AN19" s="2">
        <f t="shared" ca="1" si="47"/>
        <v>4.2597319010844688E-2</v>
      </c>
      <c r="AO19" s="2">
        <f t="shared" ca="1" si="48"/>
        <v>4.2385093636919127E-2</v>
      </c>
      <c r="AP19" s="2">
        <f t="shared" ca="1" si="49"/>
        <v>4.2180584320653636E-2</v>
      </c>
      <c r="AQ19" s="2">
        <f t="shared" ca="1" si="50"/>
        <v>4.1984064027957901E-2</v>
      </c>
      <c r="AR19" s="2">
        <f t="shared" ca="1" si="51"/>
        <v>4.179501905763891E-2</v>
      </c>
      <c r="AS19" s="2">
        <f t="shared" ca="1" si="52"/>
        <v>4.161184632613165E-2</v>
      </c>
      <c r="AT19" s="2">
        <f t="shared" ca="1" si="53"/>
        <v>4.143283924634427E-2</v>
      </c>
      <c r="AU19" s="2">
        <f t="shared" ca="1" si="54"/>
        <v>4.1256294050117333E-2</v>
      </c>
      <c r="AV19" s="2">
        <f t="shared" ca="1" si="55"/>
        <v>4.1080511759463728E-2</v>
      </c>
      <c r="AW19" s="2">
        <f t="shared" ca="1" si="56"/>
        <v>4.0903801296201595E-2</v>
      </c>
      <c r="AX19" s="2">
        <f t="shared" ca="1" si="57"/>
        <v>4.072449707705527E-2</v>
      </c>
      <c r="AY19" s="2">
        <f t="shared" ca="1" si="58"/>
        <v>4.0541088625784164E-2</v>
      </c>
      <c r="AZ19" s="2">
        <f t="shared" ca="1" si="6"/>
        <v>4.0352783028044091E-2</v>
      </c>
      <c r="BC19" s="2">
        <f t="shared" ca="1" si="59"/>
        <v>1.2188578743981724</v>
      </c>
      <c r="BD19" s="2">
        <f t="shared" ca="1" si="7"/>
        <v>-0.81272742157097788</v>
      </c>
      <c r="BE19" s="2">
        <f t="shared" ca="1" si="7"/>
        <v>-0.74955974273086134</v>
      </c>
    </row>
    <row r="20" spans="1:57" x14ac:dyDescent="0.3">
      <c r="A20" s="2">
        <f t="shared" si="8"/>
        <v>0.08</v>
      </c>
      <c r="B20" s="2">
        <f t="shared" ca="1" si="9"/>
        <v>4.4550259690689577E-2</v>
      </c>
      <c r="C20" s="2">
        <f t="shared" ca="1" si="10"/>
        <v>4.3459207031536065E-2</v>
      </c>
      <c r="D20" s="2">
        <f t="shared" ca="1" si="11"/>
        <v>4.1471731998993615E-2</v>
      </c>
      <c r="E20" s="2">
        <f t="shared" ca="1" si="12"/>
        <v>4.1518006839710589E-2</v>
      </c>
      <c r="F20" s="2">
        <f t="shared" ca="1" si="13"/>
        <v>4.2197061383765937E-2</v>
      </c>
      <c r="G20" s="2">
        <f t="shared" ca="1" si="14"/>
        <v>4.2771933735703475E-2</v>
      </c>
      <c r="H20" s="2">
        <f t="shared" ca="1" si="15"/>
        <v>4.3197095561783846E-2</v>
      </c>
      <c r="I20" s="2">
        <f t="shared" ca="1" si="16"/>
        <v>4.3523575492973234E-2</v>
      </c>
      <c r="J20" s="2">
        <f t="shared" ca="1" si="17"/>
        <v>4.3791530066738228E-2</v>
      </c>
      <c r="K20" s="2">
        <f t="shared" ca="1" si="18"/>
        <v>4.40298504001903E-2</v>
      </c>
      <c r="L20" s="2">
        <f t="shared" ca="1" si="19"/>
        <v>4.425273618127943E-2</v>
      </c>
      <c r="M20" s="2">
        <f t="shared" ca="1" si="20"/>
        <v>4.4465378522264294E-2</v>
      </c>
      <c r="N20" s="2">
        <f t="shared" ca="1" si="21"/>
        <v>4.4667235050120178E-2</v>
      </c>
      <c r="O20" s="2">
        <f t="shared" ca="1" si="22"/>
        <v>4.4854986046258254E-2</v>
      </c>
      <c r="P20" s="2">
        <f t="shared" ca="1" si="23"/>
        <v>4.5025384810154563E-2</v>
      </c>
      <c r="Q20" s="2">
        <f t="shared" ca="1" si="24"/>
        <v>4.5177914808667598E-2</v>
      </c>
      <c r="R20" s="2">
        <f t="shared" ca="1" si="25"/>
        <v>4.5315936417832291E-2</v>
      </c>
      <c r="S20" s="2">
        <f t="shared" ca="1" si="26"/>
        <v>4.544173831526805E-2</v>
      </c>
      <c r="T20" s="2">
        <f t="shared" ca="1" si="27"/>
        <v>4.5555851773324933E-2</v>
      </c>
      <c r="U20" s="2">
        <f t="shared" ca="1" si="28"/>
        <v>4.5655927367718424E-2</v>
      </c>
      <c r="V20" s="2">
        <f t="shared" ca="1" si="29"/>
        <v>4.5736450409023612E-2</v>
      </c>
      <c r="W20" s="2">
        <f t="shared" ca="1" si="30"/>
        <v>4.5791951718926673E-2</v>
      </c>
      <c r="X20" s="2">
        <f t="shared" ca="1" si="31"/>
        <v>4.5817109723133284E-2</v>
      </c>
      <c r="Y20" s="2">
        <f t="shared" ca="1" si="32"/>
        <v>4.5807037522136981E-2</v>
      </c>
      <c r="Z20" s="2">
        <f t="shared" ca="1" si="33"/>
        <v>4.5762022322246534E-2</v>
      </c>
      <c r="AA20" s="2">
        <f t="shared" ca="1" si="34"/>
        <v>4.5683849979520505E-2</v>
      </c>
      <c r="AB20" s="2">
        <f t="shared" ca="1" si="35"/>
        <v>4.5574751306640002E-2</v>
      </c>
      <c r="AC20" s="2">
        <f t="shared" ca="1" si="36"/>
        <v>4.5438259151477242E-2</v>
      </c>
      <c r="AD20" s="2">
        <f t="shared" ca="1" si="37"/>
        <v>4.5278306031036671E-2</v>
      </c>
      <c r="AE20" s="2">
        <f t="shared" ca="1" si="38"/>
        <v>4.5098822955755527E-2</v>
      </c>
      <c r="AF20" s="2">
        <f t="shared" ca="1" si="39"/>
        <v>4.4903738552548381E-2</v>
      </c>
      <c r="AG20" s="2">
        <f t="shared" ca="1" si="40"/>
        <v>4.469697812970029E-2</v>
      </c>
      <c r="AH20" s="2">
        <f t="shared" ca="1" si="41"/>
        <v>4.4482455070584695E-2</v>
      </c>
      <c r="AI20" s="2">
        <f t="shared" ca="1" si="42"/>
        <v>4.4263950343569294E-2</v>
      </c>
      <c r="AJ20" s="2">
        <f t="shared" ca="1" si="43"/>
        <v>4.4044248051597006E-2</v>
      </c>
      <c r="AK20" s="2">
        <f t="shared" ca="1" si="44"/>
        <v>4.3823848231246104E-2</v>
      </c>
      <c r="AL20" s="2">
        <f t="shared" ca="1" si="45"/>
        <v>4.3602764026101394E-2</v>
      </c>
      <c r="AM20" s="2">
        <f t="shared" ca="1" si="46"/>
        <v>4.3381003858448425E-2</v>
      </c>
      <c r="AN20" s="2">
        <f t="shared" ca="1" si="47"/>
        <v>4.3158571625781454E-2</v>
      </c>
      <c r="AO20" s="2">
        <f t="shared" ca="1" si="48"/>
        <v>4.2935466710328746E-2</v>
      </c>
      <c r="AP20" s="2">
        <f t="shared" ca="1" si="49"/>
        <v>4.2711675982826103E-2</v>
      </c>
      <c r="AQ20" s="2">
        <f t="shared" ca="1" si="50"/>
        <v>4.2487062481786096E-2</v>
      </c>
      <c r="AR20" s="2">
        <f t="shared" ca="1" si="51"/>
        <v>4.2260696311442476E-2</v>
      </c>
      <c r="AS20" s="2">
        <f t="shared" ca="1" si="52"/>
        <v>4.2030577862573949E-2</v>
      </c>
      <c r="AT20" s="2">
        <f t="shared" ca="1" si="53"/>
        <v>4.1794606299113711E-2</v>
      </c>
      <c r="AU20" s="2">
        <f t="shared" ca="1" si="54"/>
        <v>4.1550684029391931E-2</v>
      </c>
      <c r="AV20" s="2">
        <f t="shared" ca="1" si="55"/>
        <v>4.129671897510076E-2</v>
      </c>
      <c r="AW20" s="2">
        <f t="shared" ca="1" si="56"/>
        <v>4.1030628286977809E-2</v>
      </c>
      <c r="AX20" s="2">
        <f t="shared" ca="1" si="57"/>
        <v>4.0750358540206998E-2</v>
      </c>
      <c r="AY20" s="2">
        <f t="shared" ca="1" si="58"/>
        <v>4.0454024409213675E-2</v>
      </c>
      <c r="AZ20" s="2">
        <f t="shared" ca="1" si="6"/>
        <v>4.0140559777305303E-2</v>
      </c>
      <c r="BC20" s="2">
        <f t="shared" ca="1" si="59"/>
        <v>-0.25464250005716949</v>
      </c>
      <c r="BD20" s="2">
        <f t="shared" ca="1" si="7"/>
        <v>2.2335694118712404</v>
      </c>
      <c r="BE20" s="2">
        <f t="shared" ca="1" si="7"/>
        <v>0.90031270658449891</v>
      </c>
    </row>
    <row r="21" spans="1:57" x14ac:dyDescent="0.3">
      <c r="A21" s="2">
        <f>A20+0.01</f>
        <v>0.09</v>
      </c>
      <c r="B21" s="2">
        <f t="shared" ref="B21:AG21" ca="1" si="60">B20+B$2*$B$7+(B$3*$BC21+B$4*$BD21+B$5*$BE21)*SQRT($B$7)+(C20-B20)/(C$11-B$11)*$B$7</f>
        <v>4.5891047236840767E-2</v>
      </c>
      <c r="C21" s="2">
        <f t="shared" ca="1" si="60"/>
        <v>4.4635726118765595E-2</v>
      </c>
      <c r="D21" s="2">
        <f t="shared" ca="1" si="60"/>
        <v>4.2553832736766606E-2</v>
      </c>
      <c r="E21" s="2">
        <f t="shared" ca="1" si="60"/>
        <v>4.2488553419679498E-2</v>
      </c>
      <c r="F21" s="2">
        <f t="shared" ca="1" si="60"/>
        <v>4.3051832265528618E-2</v>
      </c>
      <c r="G21" s="2">
        <f t="shared" ca="1" si="60"/>
        <v>4.3520167826359243E-2</v>
      </c>
      <c r="H21" s="2">
        <f t="shared" ca="1" si="60"/>
        <v>4.3849592809458292E-2</v>
      </c>
      <c r="I21" s="2">
        <f t="shared" ca="1" si="60"/>
        <v>4.4090546834788621E-2</v>
      </c>
      <c r="J21" s="2">
        <f t="shared" ca="1" si="60"/>
        <v>4.4282588449329995E-2</v>
      </c>
      <c r="K21" s="2">
        <f t="shared" ca="1" si="60"/>
        <v>4.4453941460987627E-2</v>
      </c>
      <c r="L21" s="2">
        <f t="shared" ca="1" si="60"/>
        <v>4.4618251380152449E-2</v>
      </c>
      <c r="M21" s="2">
        <f t="shared" ca="1" si="60"/>
        <v>4.4780220351983473E-2</v>
      </c>
      <c r="N21" s="2">
        <f t="shared" ca="1" si="60"/>
        <v>4.4938876065061896E-2</v>
      </c>
      <c r="O21" s="2">
        <f t="shared" ca="1" si="60"/>
        <v>4.509052593826933E-2</v>
      </c>
      <c r="P21" s="2">
        <f t="shared" ca="1" si="60"/>
        <v>4.5231603750466073E-2</v>
      </c>
      <c r="Q21" s="2">
        <f t="shared" ca="1" si="60"/>
        <v>4.5361296681883115E-2</v>
      </c>
      <c r="R21" s="2">
        <f t="shared" ca="1" si="60"/>
        <v>4.5482570221276511E-2</v>
      </c>
      <c r="S21" s="2">
        <f t="shared" ca="1" si="60"/>
        <v>4.5597304863055882E-2</v>
      </c>
      <c r="T21" s="2">
        <f t="shared" ca="1" si="60"/>
        <v>4.5705601672037965E-2</v>
      </c>
      <c r="U21" s="2">
        <f t="shared" ca="1" si="60"/>
        <v>4.5804675768661998E-2</v>
      </c>
      <c r="V21" s="2">
        <f t="shared" ca="1" si="60"/>
        <v>4.5888641650562847E-2</v>
      </c>
      <c r="W21" s="2">
        <f t="shared" ca="1" si="60"/>
        <v>4.5951661761633698E-2</v>
      </c>
      <c r="X21" s="2">
        <f t="shared" ca="1" si="60"/>
        <v>4.5988052236498531E-2</v>
      </c>
      <c r="Y21" s="2">
        <f t="shared" ca="1" si="60"/>
        <v>4.5992658958255203E-2</v>
      </c>
      <c r="Z21" s="2">
        <f t="shared" ca="1" si="60"/>
        <v>4.5965428621527679E-2</v>
      </c>
      <c r="AA21" s="2">
        <f t="shared" ca="1" si="60"/>
        <v>4.59077856336573E-2</v>
      </c>
      <c r="AB21" s="2">
        <f t="shared" ca="1" si="60"/>
        <v>4.5821616553472846E-2</v>
      </c>
      <c r="AC21" s="2">
        <f t="shared" ca="1" si="60"/>
        <v>4.5710091894129667E-2</v>
      </c>
      <c r="AD21" s="2">
        <f t="shared" ca="1" si="60"/>
        <v>4.5576773692954986E-2</v>
      </c>
      <c r="AE21" s="2">
        <f t="shared" ca="1" si="60"/>
        <v>4.5425222254988469E-2</v>
      </c>
      <c r="AF21" s="2">
        <f t="shared" ca="1" si="60"/>
        <v>4.5258995191531148E-2</v>
      </c>
      <c r="AG21" s="2">
        <f t="shared" ca="1" si="60"/>
        <v>4.5081646253919055E-2</v>
      </c>
      <c r="AH21" s="2">
        <f t="shared" ca="1" si="41"/>
        <v>4.4896714419739567E-2</v>
      </c>
      <c r="AI21" s="2">
        <f t="shared" ca="1" si="42"/>
        <v>4.4707588463810469E-2</v>
      </c>
      <c r="AJ21" s="2">
        <f t="shared" ca="1" si="43"/>
        <v>4.4516634005369295E-2</v>
      </c>
      <c r="AK21" s="2">
        <f t="shared" ca="1" si="44"/>
        <v>4.43239679618119E-2</v>
      </c>
      <c r="AL21" s="2">
        <f t="shared" ca="1" si="45"/>
        <v>4.4129229406029917E-2</v>
      </c>
      <c r="AM21" s="2">
        <f t="shared" ca="1" si="46"/>
        <v>4.3932052101642777E-2</v>
      </c>
      <c r="AN21" s="2">
        <f t="shared" ca="1" si="47"/>
        <v>4.3732064720083681E-2</v>
      </c>
      <c r="AO21" s="2">
        <f t="shared" ca="1" si="48"/>
        <v>4.3528890737837625E-2</v>
      </c>
      <c r="AP21" s="2">
        <f t="shared" ca="1" si="49"/>
        <v>4.3322138447297168E-2</v>
      </c>
      <c r="AQ21" s="2">
        <f t="shared" ca="1" si="50"/>
        <v>4.3111278581955965E-2</v>
      </c>
      <c r="AR21" s="2">
        <f t="shared" ca="1" si="51"/>
        <v>4.2894983192574627E-2</v>
      </c>
      <c r="AS21" s="2">
        <f t="shared" ca="1" si="52"/>
        <v>4.2670873937530926E-2</v>
      </c>
      <c r="AT21" s="2">
        <f t="shared" ca="1" si="53"/>
        <v>4.2436473488014166E-2</v>
      </c>
      <c r="AU21" s="2">
        <f t="shared" ca="1" si="54"/>
        <v>4.2189308191029638E-2</v>
      </c>
      <c r="AV21" s="2">
        <f t="shared" ca="1" si="55"/>
        <v>4.1926910642255295E-2</v>
      </c>
      <c r="AW21" s="2">
        <f t="shared" ca="1" si="56"/>
        <v>4.1646824047660777E-2</v>
      </c>
      <c r="AX21" s="2">
        <f t="shared" ca="1" si="57"/>
        <v>4.1346625148455454E-2</v>
      </c>
      <c r="AY21" s="2">
        <f t="shared" ca="1" si="58"/>
        <v>4.1024073550392073E-2</v>
      </c>
      <c r="AZ21" s="2">
        <f ca="1">AZ20+AZ$2*$B$7+(AZ$3*$BC21+AZ$4*$BD21+AZ$5*$BE21)*SQRT($B$7)+(AZ20-AY20)/(AZ$11-AY$11)*$B$7</f>
        <v>4.0678097813287357E-2</v>
      </c>
      <c r="BC21" s="2">
        <f t="shared" ca="1" si="59"/>
        <v>0.69302188104582196</v>
      </c>
      <c r="BD21" s="2">
        <f t="shared" ca="1" si="7"/>
        <v>-0.17883072531702382</v>
      </c>
      <c r="BE21" s="2">
        <f t="shared" ca="1" si="7"/>
        <v>-1.7962686591350181</v>
      </c>
    </row>
    <row r="22" spans="1:57" x14ac:dyDescent="0.3">
      <c r="A22" s="2">
        <f t="shared" si="8"/>
        <v>9.9999999999999992E-2</v>
      </c>
      <c r="B22" s="2">
        <f t="shared" ca="1" si="9"/>
        <v>4.5965342413671194E-2</v>
      </c>
      <c r="C22" s="2">
        <f t="shared" ca="1" si="10"/>
        <v>4.4754863083775978E-2</v>
      </c>
      <c r="D22" s="2">
        <f t="shared" ca="1" si="11"/>
        <v>4.2769346901410397E-2</v>
      </c>
      <c r="E22" s="2">
        <f t="shared" ca="1" si="12"/>
        <v>4.2767554100340451E-2</v>
      </c>
      <c r="F22" s="2">
        <f t="shared" ca="1" si="13"/>
        <v>4.3374915789154804E-2</v>
      </c>
      <c r="G22" s="2">
        <f t="shared" ca="1" si="14"/>
        <v>4.3881714798298499E-2</v>
      </c>
      <c r="H22" s="2">
        <f t="shared" ca="1" si="15"/>
        <v>4.4246063694071941E-2</v>
      </c>
      <c r="I22" s="2">
        <f t="shared" ca="1" si="16"/>
        <v>4.4518374724872772E-2</v>
      </c>
      <c r="J22" s="2">
        <f t="shared" ca="1" si="17"/>
        <v>4.4738168879847377E-2</v>
      </c>
      <c r="K22" s="2">
        <f t="shared" ca="1" si="18"/>
        <v>4.4933566739355439E-2</v>
      </c>
      <c r="L22" s="2">
        <f t="shared" ca="1" si="19"/>
        <v>4.511822275946583E-2</v>
      </c>
      <c r="M22" s="2">
        <f t="shared" ca="1" si="20"/>
        <v>4.5296913117839795E-2</v>
      </c>
      <c r="N22" s="2">
        <f t="shared" ca="1" si="21"/>
        <v>4.5468798525209575E-2</v>
      </c>
      <c r="O22" s="2">
        <f t="shared" ca="1" si="22"/>
        <v>4.5630376423793258E-2</v>
      </c>
      <c r="P22" s="2">
        <f t="shared" ca="1" si="23"/>
        <v>4.5778323355543007E-2</v>
      </c>
      <c r="Q22" s="2">
        <f t="shared" ca="1" si="24"/>
        <v>4.5912090061077042E-2</v>
      </c>
      <c r="R22" s="2">
        <f t="shared" ca="1" si="25"/>
        <v>4.6034808694981749E-2</v>
      </c>
      <c r="S22" s="2">
        <f t="shared" ca="1" si="26"/>
        <v>4.6148512946998295E-2</v>
      </c>
      <c r="T22" s="2">
        <f t="shared" ca="1" si="27"/>
        <v>4.6253435388483026E-2</v>
      </c>
      <c r="U22" s="2">
        <f t="shared" ca="1" si="28"/>
        <v>4.6346918796473464E-2</v>
      </c>
      <c r="V22" s="2">
        <f t="shared" ca="1" si="29"/>
        <v>4.6423268723395E-2</v>
      </c>
      <c r="W22" s="2">
        <f t="shared" ca="1" si="30"/>
        <v>4.6476841176109847E-2</v>
      </c>
      <c r="X22" s="2">
        <f t="shared" ca="1" si="31"/>
        <v>4.6502153718661829E-2</v>
      </c>
      <c r="Y22" s="2">
        <f t="shared" ca="1" si="32"/>
        <v>4.6494345369895121E-2</v>
      </c>
      <c r="Z22" s="2">
        <f t="shared" ca="1" si="33"/>
        <v>4.6453583713036053E-2</v>
      </c>
      <c r="AA22" s="2">
        <f t="shared" ca="1" si="34"/>
        <v>4.638149386963384E-2</v>
      </c>
      <c r="AB22" s="2">
        <f t="shared" ca="1" si="35"/>
        <v>4.6280179602075443E-2</v>
      </c>
      <c r="AC22" s="2">
        <f t="shared" ca="1" si="36"/>
        <v>4.615301074492794E-2</v>
      </c>
      <c r="AD22" s="2">
        <f t="shared" ca="1" si="37"/>
        <v>4.6003740670354724E-2</v>
      </c>
      <c r="AE22" s="2">
        <f t="shared" ca="1" si="38"/>
        <v>4.5836120790821382E-2</v>
      </c>
      <c r="AF22" s="2">
        <f t="shared" ca="1" si="39"/>
        <v>4.5653899510216485E-2</v>
      </c>
      <c r="AG22" s="2">
        <f t="shared" ca="1" si="40"/>
        <v>4.5460820784978102E-2</v>
      </c>
      <c r="AH22" s="2">
        <f t="shared" ca="1" si="41"/>
        <v>4.526061065018009E-2</v>
      </c>
      <c r="AI22" s="2">
        <f t="shared" ca="1" si="42"/>
        <v>4.505682698031499E-2</v>
      </c>
      <c r="AJ22" s="2">
        <f t="shared" ca="1" si="43"/>
        <v>4.4851979437233222E-2</v>
      </c>
      <c r="AK22" s="2">
        <f t="shared" ca="1" si="44"/>
        <v>4.4646363819145815E-2</v>
      </c>
      <c r="AL22" s="2">
        <f t="shared" ca="1" si="45"/>
        <v>4.4439806935519556E-2</v>
      </c>
      <c r="AM22" s="2">
        <f t="shared" ca="1" si="46"/>
        <v>4.4232129698987682E-2</v>
      </c>
      <c r="AN22" s="2">
        <f t="shared" ca="1" si="47"/>
        <v>4.4023147360356479E-2</v>
      </c>
      <c r="AO22" s="2">
        <f t="shared" ca="1" si="48"/>
        <v>4.3812669255943487E-2</v>
      </c>
      <c r="AP22" s="2">
        <f t="shared" ca="1" si="49"/>
        <v>4.3600486644292294E-2</v>
      </c>
      <c r="AQ22" s="2">
        <f t="shared" ca="1" si="50"/>
        <v>4.3386239657936372E-2</v>
      </c>
      <c r="AR22" s="2">
        <f t="shared" ca="1" si="51"/>
        <v>4.316876449961244E-2</v>
      </c>
      <c r="AS22" s="2">
        <f t="shared" ca="1" si="52"/>
        <v>4.2945865959118271E-2</v>
      </c>
      <c r="AT22" s="2">
        <f t="shared" ca="1" si="53"/>
        <v>4.2715252042555454E-2</v>
      </c>
      <c r="AU22" s="2">
        <f t="shared" ca="1" si="54"/>
        <v>4.2474634869338425E-2</v>
      </c>
      <c r="AV22" s="2">
        <f t="shared" ca="1" si="55"/>
        <v>4.2221733555783666E-2</v>
      </c>
      <c r="AW22" s="2">
        <f t="shared" ca="1" si="56"/>
        <v>4.1954279264336508E-2</v>
      </c>
      <c r="AX22" s="2">
        <f t="shared" ca="1" si="57"/>
        <v>4.1670041016565629E-2</v>
      </c>
      <c r="AY22" s="2">
        <f t="shared" ca="1" si="58"/>
        <v>4.1366992163482587E-2</v>
      </c>
      <c r="AZ22" s="2">
        <f t="shared" ca="1" si="6"/>
        <v>4.1044743739673532E-2</v>
      </c>
      <c r="BC22" s="2">
        <f t="shared" ca="1" si="59"/>
        <v>0.61639882427927173</v>
      </c>
      <c r="BD22" s="2">
        <f t="shared" ca="1" si="7"/>
        <v>-9.4505449805072139E-2</v>
      </c>
      <c r="BE22" s="2">
        <f t="shared" ca="1" si="7"/>
        <v>0.69588999609069546</v>
      </c>
    </row>
    <row r="23" spans="1:57" x14ac:dyDescent="0.3">
      <c r="A23" s="2">
        <f t="shared" si="8"/>
        <v>0.10999999999999999</v>
      </c>
      <c r="B23" s="2">
        <f t="shared" ca="1" si="9"/>
        <v>4.6259732518653271E-2</v>
      </c>
      <c r="C23" s="2">
        <f t="shared" ca="1" si="10"/>
        <v>4.4991900482933007E-2</v>
      </c>
      <c r="D23" s="2">
        <f t="shared" ca="1" si="11"/>
        <v>4.3006739007809734E-2</v>
      </c>
      <c r="E23" s="2">
        <f t="shared" ca="1" si="12"/>
        <v>4.2980282244844764E-2</v>
      </c>
      <c r="F23" s="2">
        <f t="shared" ca="1" si="13"/>
        <v>4.3551196009300075E-2</v>
      </c>
      <c r="G23" s="2">
        <f t="shared" ca="1" si="14"/>
        <v>4.4023055072385062E-2</v>
      </c>
      <c r="H23" s="2">
        <f t="shared" ca="1" si="15"/>
        <v>4.4355751465554351E-2</v>
      </c>
      <c r="I23" s="2">
        <f t="shared" ca="1" si="16"/>
        <v>4.4599411612667311E-2</v>
      </c>
      <c r="J23" s="2">
        <f t="shared" ca="1" si="17"/>
        <v>4.4793259382394993E-2</v>
      </c>
      <c r="K23" s="2">
        <f t="shared" ca="1" si="18"/>
        <v>4.4965056121768356E-2</v>
      </c>
      <c r="L23" s="2">
        <f t="shared" ca="1" si="19"/>
        <v>4.5128208285022973E-2</v>
      </c>
      <c r="M23" s="2">
        <f t="shared" ca="1" si="20"/>
        <v>4.5287309012867635E-2</v>
      </c>
      <c r="N23" s="2">
        <f t="shared" ca="1" si="21"/>
        <v>4.5441394928961626E-2</v>
      </c>
      <c r="O23" s="2">
        <f t="shared" ca="1" si="22"/>
        <v>4.5586896304406911E-2</v>
      </c>
      <c r="P23" s="2">
        <f t="shared" ca="1" si="23"/>
        <v>4.5720474610945749E-2</v>
      </c>
      <c r="Q23" s="2">
        <f t="shared" ca="1" si="24"/>
        <v>4.5841583962444754E-2</v>
      </c>
      <c r="R23" s="2">
        <f t="shared" ca="1" si="25"/>
        <v>4.5953264660662962E-2</v>
      </c>
      <c r="S23" s="2">
        <f t="shared" ca="1" si="26"/>
        <v>4.605744490764957E-2</v>
      </c>
      <c r="T23" s="2">
        <f t="shared" ca="1" si="27"/>
        <v>4.6154230455053999E-2</v>
      </c>
      <c r="U23" s="2">
        <f t="shared" ca="1" si="28"/>
        <v>4.6240834755228208E-2</v>
      </c>
      <c r="V23" s="2">
        <f t="shared" ca="1" si="29"/>
        <v>4.6311496216303996E-2</v>
      </c>
      <c r="W23" s="2">
        <f t="shared" ca="1" si="30"/>
        <v>4.6360506316193928E-2</v>
      </c>
      <c r="X23" s="2">
        <f t="shared" ca="1" si="31"/>
        <v>4.6382327633240482E-2</v>
      </c>
      <c r="Y23" s="2">
        <f t="shared" ca="1" si="32"/>
        <v>4.6372132627843614E-2</v>
      </c>
      <c r="Z23" s="2">
        <f t="shared" ca="1" si="33"/>
        <v>4.633005111909641E-2</v>
      </c>
      <c r="AA23" s="2">
        <f t="shared" ca="1" si="34"/>
        <v>4.6257651023295272E-2</v>
      </c>
      <c r="AB23" s="2">
        <f t="shared" ca="1" si="35"/>
        <v>4.6156994699494733E-2</v>
      </c>
      <c r="AC23" s="2">
        <f t="shared" ca="1" si="36"/>
        <v>4.6031392894694378E-2</v>
      </c>
      <c r="AD23" s="2">
        <f t="shared" ca="1" si="37"/>
        <v>4.5884532062097881E-2</v>
      </c>
      <c r="AE23" s="2">
        <f t="shared" ca="1" si="38"/>
        <v>4.5720096466052282E-2</v>
      </c>
      <c r="AF23" s="2">
        <f t="shared" ca="1" si="39"/>
        <v>4.5541767042036288E-2</v>
      </c>
      <c r="AG23" s="2">
        <f t="shared" ca="1" si="40"/>
        <v>4.5353219639390013E-2</v>
      </c>
      <c r="AH23" s="2">
        <f t="shared" ca="1" si="41"/>
        <v>4.5158108742269838E-2</v>
      </c>
      <c r="AI23" s="2">
        <f t="shared" ca="1" si="42"/>
        <v>4.4959902574454154E-2</v>
      </c>
      <c r="AJ23" s="2">
        <f t="shared" ca="1" si="43"/>
        <v>4.4760997287922599E-2</v>
      </c>
      <c r="AK23" s="2">
        <f t="shared" ca="1" si="44"/>
        <v>4.4561609489568901E-2</v>
      </c>
      <c r="AL23" s="2">
        <f t="shared" ca="1" si="45"/>
        <v>4.4361495464436067E-2</v>
      </c>
      <c r="AM23" s="2">
        <f t="shared" ca="1" si="46"/>
        <v>4.4160405013530628E-2</v>
      </c>
      <c r="AN23" s="2">
        <f t="shared" ca="1" si="47"/>
        <v>4.3958081703393451E-2</v>
      </c>
      <c r="AO23" s="2">
        <f t="shared" ca="1" si="48"/>
        <v>4.375426242305331E-2</v>
      </c>
      <c r="AP23" s="2">
        <f t="shared" ca="1" si="49"/>
        <v>4.3548662876614894E-2</v>
      </c>
      <c r="AQ23" s="2">
        <f t="shared" ca="1" si="50"/>
        <v>4.3340834241462518E-2</v>
      </c>
      <c r="AR23" s="2">
        <f t="shared" ca="1" si="51"/>
        <v>4.3129519002650198E-2</v>
      </c>
      <c r="AS23" s="2">
        <f t="shared" ca="1" si="52"/>
        <v>4.2912446876217862E-2</v>
      </c>
      <c r="AT23" s="2">
        <f t="shared" ca="1" si="53"/>
        <v>4.2687252962681624E-2</v>
      </c>
      <c r="AU23" s="2">
        <f t="shared" ca="1" si="54"/>
        <v>4.2451576919581957E-2</v>
      </c>
      <c r="AV23" s="2">
        <f t="shared" ca="1" si="55"/>
        <v>4.2203066163342927E-2</v>
      </c>
      <c r="AW23" s="2">
        <f t="shared" ca="1" si="56"/>
        <v>4.1939381650115529E-2</v>
      </c>
      <c r="AX23" s="2">
        <f t="shared" ca="1" si="57"/>
        <v>4.1658226861878034E-2</v>
      </c>
      <c r="AY23" s="2">
        <f t="shared" ca="1" si="58"/>
        <v>4.1357540020243361E-2</v>
      </c>
      <c r="AZ23" s="2">
        <f t="shared" ca="1" si="6"/>
        <v>4.1037258244457669E-2</v>
      </c>
      <c r="BC23" s="2">
        <f t="shared" ca="1" si="59"/>
        <v>-6.286799756364303E-2</v>
      </c>
      <c r="BD23" s="2">
        <f t="shared" ca="1" si="7"/>
        <v>-0.24197208270130499</v>
      </c>
      <c r="BE23" s="2">
        <f t="shared" ca="1" si="7"/>
        <v>-0.57459143722627815</v>
      </c>
    </row>
    <row r="24" spans="1:57" x14ac:dyDescent="0.3">
      <c r="A24" s="2">
        <f t="shared" si="8"/>
        <v>0.11999999999999998</v>
      </c>
      <c r="B24" s="2">
        <f t="shared" ca="1" si="9"/>
        <v>4.5835176397724879E-2</v>
      </c>
      <c r="C24" s="2">
        <f t="shared" ca="1" si="10"/>
        <v>4.4579210762793656E-2</v>
      </c>
      <c r="D24" s="2">
        <f t="shared" ca="1" si="11"/>
        <v>4.2656301111703959E-2</v>
      </c>
      <c r="E24" s="2">
        <f t="shared" ca="1" si="12"/>
        <v>4.2661871964533832E-2</v>
      </c>
      <c r="F24" s="2">
        <f t="shared" ca="1" si="13"/>
        <v>4.3248022222844323E-2</v>
      </c>
      <c r="G24" s="2">
        <f t="shared" ca="1" si="14"/>
        <v>4.3731585584040868E-2</v>
      </c>
      <c r="H24" s="2">
        <f t="shared" ca="1" si="15"/>
        <v>4.4074389473882369E-2</v>
      </c>
      <c r="I24" s="2">
        <f t="shared" ca="1" si="16"/>
        <v>4.4326471500715101E-2</v>
      </c>
      <c r="J24" s="2">
        <f t="shared" ca="1" si="17"/>
        <v>4.4526954405421613E-2</v>
      </c>
      <c r="K24" s="2">
        <f t="shared" ca="1" si="18"/>
        <v>4.4703439761277934E-2</v>
      </c>
      <c r="L24" s="2">
        <f t="shared" ca="1" si="19"/>
        <v>4.4869284554927912E-2</v>
      </c>
      <c r="M24" s="2">
        <f t="shared" ca="1" si="20"/>
        <v>4.5029097304069343E-2</v>
      </c>
      <c r="N24" s="2">
        <f t="shared" ca="1" si="21"/>
        <v>4.5181988918551588E-2</v>
      </c>
      <c r="O24" s="2">
        <f t="shared" ca="1" si="22"/>
        <v>4.5324520775322556E-2</v>
      </c>
      <c r="P24" s="2">
        <f t="shared" ca="1" si="23"/>
        <v>4.5453536879727641E-2</v>
      </c>
      <c r="Q24" s="2">
        <f t="shared" ca="1" si="24"/>
        <v>4.5568690049304271E-2</v>
      </c>
      <c r="R24" s="2">
        <f t="shared" ca="1" si="25"/>
        <v>4.5673125695230736E-2</v>
      </c>
      <c r="S24" s="2">
        <f t="shared" ca="1" si="26"/>
        <v>4.5768863340167859E-2</v>
      </c>
      <c r="T24" s="2">
        <f t="shared" ca="1" si="27"/>
        <v>4.5856079100902489E-2</v>
      </c>
      <c r="U24" s="2">
        <f t="shared" ca="1" si="28"/>
        <v>4.5932055583652757E-2</v>
      </c>
      <c r="V24" s="2">
        <f t="shared" ca="1" si="29"/>
        <v>4.5991161339507647E-2</v>
      </c>
      <c r="W24" s="2">
        <f t="shared" ca="1" si="30"/>
        <v>4.6027820743238967E-2</v>
      </c>
      <c r="X24" s="2">
        <f t="shared" ca="1" si="31"/>
        <v>4.6036640390976886E-2</v>
      </c>
      <c r="Y24" s="2">
        <f t="shared" ca="1" si="32"/>
        <v>4.6013021995507282E-2</v>
      </c>
      <c r="Z24" s="2">
        <f t="shared" ca="1" si="33"/>
        <v>4.5957254457911489E-2</v>
      </c>
      <c r="AA24" s="2">
        <f t="shared" ca="1" si="34"/>
        <v>4.5871046040215434E-2</v>
      </c>
      <c r="AB24" s="2">
        <f t="shared" ca="1" si="35"/>
        <v>4.5756614579400411E-2</v>
      </c>
      <c r="AC24" s="2">
        <f t="shared" ca="1" si="36"/>
        <v>4.5617408813214584E-2</v>
      </c>
      <c r="AD24" s="2">
        <f t="shared" ca="1" si="37"/>
        <v>4.5457245506262622E-2</v>
      </c>
      <c r="AE24" s="2">
        <f t="shared" ca="1" si="38"/>
        <v>4.5279939003311127E-2</v>
      </c>
      <c r="AF24" s="2">
        <f t="shared" ca="1" si="39"/>
        <v>4.5089299993599063E-2</v>
      </c>
      <c r="AG24" s="2">
        <f t="shared" ca="1" si="40"/>
        <v>4.4889133385436118E-2</v>
      </c>
      <c r="AH24" s="2">
        <f t="shared" ca="1" si="41"/>
        <v>4.4683218985009168E-2</v>
      </c>
      <c r="AI24" s="2">
        <f t="shared" ca="1" si="42"/>
        <v>4.4475132123143211E-2</v>
      </c>
      <c r="AJ24" s="2">
        <f t="shared" ca="1" si="43"/>
        <v>4.4267353363262117E-2</v>
      </c>
      <c r="AK24" s="2">
        <f t="shared" ca="1" si="44"/>
        <v>4.4060217529224045E-2</v>
      </c>
      <c r="AL24" s="2">
        <f t="shared" ca="1" si="45"/>
        <v>4.3853607604848105E-2</v>
      </c>
      <c r="AM24" s="2">
        <f t="shared" ca="1" si="46"/>
        <v>4.3647399503005238E-2</v>
      </c>
      <c r="AN24" s="2">
        <f t="shared" ca="1" si="47"/>
        <v>4.3441462325654344E-2</v>
      </c>
      <c r="AO24" s="2">
        <f t="shared" ca="1" si="48"/>
        <v>4.3235657687336324E-2</v>
      </c>
      <c r="AP24" s="2">
        <f t="shared" ca="1" si="49"/>
        <v>4.3029822704646663E-2</v>
      </c>
      <c r="AQ24" s="2">
        <f t="shared" ca="1" si="50"/>
        <v>4.2823616739513785E-2</v>
      </c>
      <c r="AR24" s="2">
        <f t="shared" ca="1" si="51"/>
        <v>4.261588616713137E-2</v>
      </c>
      <c r="AS24" s="2">
        <f t="shared" ca="1" si="52"/>
        <v>4.2404482908088875E-2</v>
      </c>
      <c r="AT24" s="2">
        <f t="shared" ca="1" si="53"/>
        <v>4.2187166401135075E-2</v>
      </c>
      <c r="AU24" s="2">
        <f t="shared" ca="1" si="54"/>
        <v>4.1961701092120017E-2</v>
      </c>
      <c r="AV24" s="2">
        <f t="shared" ca="1" si="55"/>
        <v>4.1725859962391212E-2</v>
      </c>
      <c r="AW24" s="2">
        <f t="shared" ca="1" si="56"/>
        <v>4.1477431090083318E-2</v>
      </c>
      <c r="AX24" s="2">
        <f t="shared" ca="1" si="57"/>
        <v>4.1214250260731937E-2</v>
      </c>
      <c r="AY24" s="2">
        <f t="shared" ca="1" si="58"/>
        <v>4.0934425025776412E-2</v>
      </c>
      <c r="AZ24" s="2">
        <f t="shared" ca="1" si="6"/>
        <v>4.063841720964214E-2</v>
      </c>
      <c r="BC24" s="2">
        <f t="shared" ca="1" si="59"/>
        <v>-0.61190335293841436</v>
      </c>
      <c r="BD24" s="2">
        <f t="shared" ca="1" si="7"/>
        <v>-0.28051055175505901</v>
      </c>
      <c r="BE24" s="2">
        <f t="shared" ca="1" si="7"/>
        <v>0.22201144317220312</v>
      </c>
    </row>
    <row r="25" spans="1:57" x14ac:dyDescent="0.3">
      <c r="A25" s="2">
        <f t="shared" si="8"/>
        <v>0.12999999999999998</v>
      </c>
      <c r="B25" s="2">
        <f t="shared" ca="1" si="9"/>
        <v>4.700767437699567E-2</v>
      </c>
      <c r="C25" s="2">
        <f t="shared" ca="1" si="10"/>
        <v>4.5791401913616851E-2</v>
      </c>
      <c r="D25" s="2">
        <f t="shared" ca="1" si="11"/>
        <v>4.3951473628390671E-2</v>
      </c>
      <c r="E25" s="2">
        <f t="shared" ca="1" si="12"/>
        <v>4.400484391195976E-2</v>
      </c>
      <c r="F25" s="2">
        <f t="shared" ca="1" si="13"/>
        <v>4.4617299916674354E-2</v>
      </c>
      <c r="G25" s="2">
        <f t="shared" ca="1" si="14"/>
        <v>4.511896644319028E-2</v>
      </c>
      <c r="H25" s="2">
        <f t="shared" ca="1" si="15"/>
        <v>4.5473824475066572E-2</v>
      </c>
      <c r="I25" s="2">
        <f t="shared" ca="1" si="16"/>
        <v>4.5732081206583085E-2</v>
      </c>
      <c r="J25" s="2">
        <f t="shared" ca="1" si="17"/>
        <v>4.5933015725606735E-2</v>
      </c>
      <c r="K25" s="2">
        <f t="shared" ca="1" si="18"/>
        <v>4.6104330685474065E-2</v>
      </c>
      <c r="L25" s="2">
        <f t="shared" ca="1" si="19"/>
        <v>4.6259593549821003E-2</v>
      </c>
      <c r="M25" s="2">
        <f t="shared" ca="1" si="20"/>
        <v>4.6403688039210557E-2</v>
      </c>
      <c r="N25" s="2">
        <f t="shared" ca="1" si="21"/>
        <v>4.6536059133767481E-2</v>
      </c>
      <c r="O25" s="2">
        <f t="shared" ca="1" si="22"/>
        <v>4.6653658992532959E-2</v>
      </c>
      <c r="P25" s="2">
        <f t="shared" ca="1" si="23"/>
        <v>4.6753773125549063E-2</v>
      </c>
      <c r="Q25" s="2">
        <f t="shared" ca="1" si="24"/>
        <v>4.6836509829831181E-2</v>
      </c>
      <c r="R25" s="2">
        <f t="shared" ca="1" si="25"/>
        <v>4.6905377997892912E-2</v>
      </c>
      <c r="S25" s="2">
        <f t="shared" ca="1" si="26"/>
        <v>4.6962746701589404E-2</v>
      </c>
      <c r="T25" s="2">
        <f t="shared" ca="1" si="27"/>
        <v>4.7009121046311692E-2</v>
      </c>
      <c r="U25" s="2">
        <f t="shared" ca="1" si="28"/>
        <v>4.7042112659618093E-2</v>
      </c>
      <c r="V25" s="2">
        <f t="shared" ca="1" si="29"/>
        <v>4.7056478938325014E-2</v>
      </c>
      <c r="W25" s="2">
        <f t="shared" ca="1" si="30"/>
        <v>4.7047036024174246E-2</v>
      </c>
      <c r="X25" s="2">
        <f t="shared" ca="1" si="31"/>
        <v>4.7008794883467833E-2</v>
      </c>
      <c r="Y25" s="2">
        <f t="shared" ca="1" si="32"/>
        <v>4.6937643725661768E-2</v>
      </c>
      <c r="Z25" s="2">
        <f t="shared" ca="1" si="33"/>
        <v>4.683428880679269E-2</v>
      </c>
      <c r="AA25" s="2">
        <f t="shared" ca="1" si="34"/>
        <v>4.6700837684952166E-2</v>
      </c>
      <c r="AB25" s="2">
        <f t="shared" ca="1" si="35"/>
        <v>4.6539921972996869E-2</v>
      </c>
      <c r="AC25" s="2">
        <f t="shared" ca="1" si="36"/>
        <v>4.6355386893528791E-2</v>
      </c>
      <c r="AD25" s="2">
        <f t="shared" ca="1" si="37"/>
        <v>4.6151438165626175E-2</v>
      </c>
      <c r="AE25" s="2">
        <f t="shared" ca="1" si="38"/>
        <v>4.5932278855634147E-2</v>
      </c>
      <c r="AF25" s="2">
        <f t="shared" ca="1" si="39"/>
        <v>4.5702108040348341E-2</v>
      </c>
      <c r="AG25" s="2">
        <f t="shared" ca="1" si="40"/>
        <v>4.5465118260001387E-2</v>
      </c>
      <c r="AH25" s="2">
        <f t="shared" ca="1" si="41"/>
        <v>4.5225472926203207E-2</v>
      </c>
      <c r="AI25" s="2">
        <f t="shared" ca="1" si="42"/>
        <v>4.4987112670605532E-2</v>
      </c>
      <c r="AJ25" s="2">
        <f t="shared" ca="1" si="43"/>
        <v>4.4752861791879046E-2</v>
      </c>
      <c r="AK25" s="2">
        <f t="shared" ca="1" si="44"/>
        <v>4.4523432148174787E-2</v>
      </c>
      <c r="AL25" s="2">
        <f t="shared" ca="1" si="45"/>
        <v>4.429909205804191E-2</v>
      </c>
      <c r="AM25" s="2">
        <f t="shared" ca="1" si="46"/>
        <v>4.4080102182379018E-2</v>
      </c>
      <c r="AN25" s="2">
        <f t="shared" ca="1" si="47"/>
        <v>4.3866715790057131E-2</v>
      </c>
      <c r="AO25" s="2">
        <f t="shared" ca="1" si="48"/>
        <v>4.3659177802561032E-2</v>
      </c>
      <c r="AP25" s="2">
        <f t="shared" ca="1" si="49"/>
        <v>4.3457705132110266E-2</v>
      </c>
      <c r="AQ25" s="2">
        <f t="shared" ca="1" si="50"/>
        <v>4.3262323886981452E-2</v>
      </c>
      <c r="AR25" s="2">
        <f t="shared" ca="1" si="51"/>
        <v>4.3072243346488327E-2</v>
      </c>
      <c r="AS25" s="2">
        <f t="shared" ca="1" si="52"/>
        <v>4.288569632613573E-2</v>
      </c>
      <c r="AT25" s="2">
        <f t="shared" ca="1" si="53"/>
        <v>4.2700825259598833E-2</v>
      </c>
      <c r="AU25" s="2">
        <f t="shared" ca="1" si="54"/>
        <v>4.2515778044261716E-2</v>
      </c>
      <c r="AV25" s="2">
        <f t="shared" ca="1" si="55"/>
        <v>4.232871190522873E-2</v>
      </c>
      <c r="AW25" s="2">
        <f t="shared" ca="1" si="56"/>
        <v>4.2137800793941853E-2</v>
      </c>
      <c r="AX25" s="2">
        <f t="shared" ca="1" si="57"/>
        <v>4.1941272187711591E-2</v>
      </c>
      <c r="AY25" s="2">
        <f t="shared" ca="1" si="58"/>
        <v>4.1737668723002969E-2</v>
      </c>
      <c r="AZ25" s="2">
        <f t="shared" ca="1" si="6"/>
        <v>4.1528156835949764E-2</v>
      </c>
      <c r="BC25" s="2">
        <f t="shared" ca="1" si="59"/>
        <v>1.3865615550447306</v>
      </c>
      <c r="BD25" s="2">
        <f t="shared" ca="1" si="7"/>
        <v>-1.2072532914832577</v>
      </c>
      <c r="BE25" s="2">
        <f t="shared" ca="1" si="7"/>
        <v>0.25974731435899123</v>
      </c>
    </row>
    <row r="26" spans="1:57" x14ac:dyDescent="0.3">
      <c r="A26" s="2">
        <f t="shared" si="8"/>
        <v>0.13999999999999999</v>
      </c>
      <c r="B26" s="2">
        <f t="shared" ca="1" si="9"/>
        <v>4.682399145942355E-2</v>
      </c>
      <c r="C26" s="2">
        <f t="shared" ca="1" si="10"/>
        <v>4.565742145993467E-2</v>
      </c>
      <c r="D26" s="2">
        <f t="shared" ca="1" si="11"/>
        <v>4.3911736920191784E-2</v>
      </c>
      <c r="E26" s="2">
        <f t="shared" ca="1" si="12"/>
        <v>4.4027092365339797E-2</v>
      </c>
      <c r="F26" s="2">
        <f t="shared" ca="1" si="13"/>
        <v>4.4682782351900513E-2</v>
      </c>
      <c r="G26" s="2">
        <f t="shared" ca="1" si="14"/>
        <v>4.5221827129204355E-2</v>
      </c>
      <c r="H26" s="2">
        <f t="shared" ca="1" si="15"/>
        <v>4.5610148655506291E-2</v>
      </c>
      <c r="I26" s="2">
        <f t="shared" ca="1" si="16"/>
        <v>4.5897950542573965E-2</v>
      </c>
      <c r="J26" s="2">
        <f t="shared" ca="1" si="17"/>
        <v>4.6124494216253378E-2</v>
      </c>
      <c r="K26" s="2">
        <f t="shared" ca="1" si="18"/>
        <v>4.631741269421337E-2</v>
      </c>
      <c r="L26" s="2">
        <f t="shared" ca="1" si="19"/>
        <v>4.6490312307932581E-2</v>
      </c>
      <c r="M26" s="2">
        <f t="shared" ca="1" si="20"/>
        <v>4.6648180254520645E-2</v>
      </c>
      <c r="N26" s="2">
        <f t="shared" ca="1" si="21"/>
        <v>4.6790623814947224E-2</v>
      </c>
      <c r="O26" s="2">
        <f t="shared" ca="1" si="22"/>
        <v>4.6914814041132014E-2</v>
      </c>
      <c r="P26" s="2">
        <f t="shared" ca="1" si="23"/>
        <v>4.7018305323642574E-2</v>
      </c>
      <c r="Q26" s="2">
        <f t="shared" ca="1" si="24"/>
        <v>4.710148669534258E-2</v>
      </c>
      <c r="R26" s="2">
        <f t="shared" ca="1" si="25"/>
        <v>4.7168057347771283E-2</v>
      </c>
      <c r="S26" s="2">
        <f t="shared" ca="1" si="26"/>
        <v>4.7220562587099536E-2</v>
      </c>
      <c r="T26" s="2">
        <f t="shared" ca="1" si="27"/>
        <v>4.725966360431047E-2</v>
      </c>
      <c r="U26" s="2">
        <f t="shared" ca="1" si="28"/>
        <v>4.7283129341123491E-2</v>
      </c>
      <c r="V26" s="2">
        <f t="shared" ca="1" si="29"/>
        <v>4.7285933194840458E-2</v>
      </c>
      <c r="W26" s="2">
        <f t="shared" ca="1" si="30"/>
        <v>4.7263110422570372E-2</v>
      </c>
      <c r="X26" s="2">
        <f t="shared" ca="1" si="31"/>
        <v>4.7209905099650271E-2</v>
      </c>
      <c r="Y26" s="2">
        <f t="shared" ca="1" si="32"/>
        <v>4.7122517645705173E-2</v>
      </c>
      <c r="Z26" s="2">
        <f t="shared" ca="1" si="33"/>
        <v>4.7001898406882375E-2</v>
      </c>
      <c r="AA26" s="2">
        <f t="shared" ca="1" si="34"/>
        <v>4.6850381623268475E-2</v>
      </c>
      <c r="AB26" s="2">
        <f t="shared" ca="1" si="35"/>
        <v>4.6670839434108262E-2</v>
      </c>
      <c r="AC26" s="2">
        <f t="shared" ca="1" si="36"/>
        <v>4.6467340492583137E-2</v>
      </c>
      <c r="AD26" s="2">
        <f t="shared" ca="1" si="37"/>
        <v>4.6244306563920166E-2</v>
      </c>
      <c r="AE26" s="2">
        <f t="shared" ca="1" si="38"/>
        <v>4.6006156525695764E-2</v>
      </c>
      <c r="AF26" s="2">
        <f t="shared" ca="1" si="39"/>
        <v>4.5757304923482726E-2</v>
      </c>
      <c r="AG26" s="2">
        <f t="shared" ca="1" si="40"/>
        <v>4.5502158945239811E-2</v>
      </c>
      <c r="AH26" s="2">
        <f t="shared" ca="1" si="41"/>
        <v>4.5245092338241227E-2</v>
      </c>
      <c r="AI26" s="2">
        <f t="shared" ca="1" si="42"/>
        <v>4.4990237699987022E-2</v>
      </c>
      <c r="AJ26" s="2">
        <f t="shared" ca="1" si="43"/>
        <v>4.4740590826708788E-2</v>
      </c>
      <c r="AK26" s="2">
        <f t="shared" ca="1" si="44"/>
        <v>4.449706787319236E-2</v>
      </c>
      <c r="AL26" s="2">
        <f t="shared" ca="1" si="45"/>
        <v>4.4260149577316062E-2</v>
      </c>
      <c r="AM26" s="2">
        <f t="shared" ca="1" si="46"/>
        <v>4.403030843271704E-2</v>
      </c>
      <c r="AN26" s="2">
        <f t="shared" ca="1" si="47"/>
        <v>4.3808008954312236E-2</v>
      </c>
      <c r="AO26" s="2">
        <f t="shared" ca="1" si="48"/>
        <v>4.3593706396637094E-2</v>
      </c>
      <c r="AP26" s="2">
        <f t="shared" ca="1" si="49"/>
        <v>4.338782430288287E-2</v>
      </c>
      <c r="AQ26" s="2">
        <f t="shared" ca="1" si="50"/>
        <v>4.3190582547163008E-2</v>
      </c>
      <c r="AR26" s="2">
        <f t="shared" ca="1" si="51"/>
        <v>4.3001380769060384E-2</v>
      </c>
      <c r="AS26" s="2">
        <f t="shared" ca="1" si="52"/>
        <v>4.281865981732861E-2</v>
      </c>
      <c r="AT26" s="2">
        <f t="shared" ca="1" si="53"/>
        <v>4.264077222603458E-2</v>
      </c>
      <c r="AU26" s="2">
        <f t="shared" ca="1" si="54"/>
        <v>4.2466076456274031E-2</v>
      </c>
      <c r="AV26" s="2">
        <f t="shared" ca="1" si="55"/>
        <v>4.229294110583235E-2</v>
      </c>
      <c r="AW26" s="2">
        <f t="shared" ca="1" si="56"/>
        <v>4.2119753212161375E-2</v>
      </c>
      <c r="AX26" s="2">
        <f t="shared" ca="1" si="57"/>
        <v>4.1944959908544695E-2</v>
      </c>
      <c r="AY26" s="2">
        <f t="shared" ca="1" si="58"/>
        <v>4.1767371403339845E-2</v>
      </c>
      <c r="AZ26" s="2">
        <f t="shared" ca="1" si="6"/>
        <v>4.1588466265311312E-2</v>
      </c>
      <c r="BC26" s="2">
        <f t="shared" ca="1" si="59"/>
        <v>0.13301173890060181</v>
      </c>
      <c r="BD26" s="2">
        <f t="shared" ca="1" si="7"/>
        <v>-0.20783696496839887</v>
      </c>
      <c r="BE26" s="2">
        <f t="shared" ca="1" si="7"/>
        <v>0.67108584206385302</v>
      </c>
    </row>
    <row r="27" spans="1:57" x14ac:dyDescent="0.3">
      <c r="A27" s="2">
        <f t="shared" si="8"/>
        <v>0.15</v>
      </c>
      <c r="B27" s="2">
        <f t="shared" ca="1" si="9"/>
        <v>4.8601867202979918E-2</v>
      </c>
      <c r="C27" s="2">
        <f t="shared" ca="1" si="10"/>
        <v>4.7465635692347283E-2</v>
      </c>
      <c r="D27" s="2">
        <f t="shared" ca="1" si="11"/>
        <v>4.5786972222837743E-2</v>
      </c>
      <c r="E27" s="2">
        <f t="shared" ca="1" si="12"/>
        <v>4.5931424528483852E-2</v>
      </c>
      <c r="F27" s="2">
        <f t="shared" ca="1" si="13"/>
        <v>4.6592169259861059E-2</v>
      </c>
      <c r="G27" s="2">
        <f t="shared" ca="1" si="14"/>
        <v>4.7125289954486796E-2</v>
      </c>
      <c r="H27" s="2">
        <f t="shared" ca="1" si="15"/>
        <v>4.7498997583159834E-2</v>
      </c>
      <c r="I27" s="2">
        <f t="shared" ca="1" si="16"/>
        <v>4.7763878822537402E-2</v>
      </c>
      <c r="J27" s="2">
        <f t="shared" ca="1" si="17"/>
        <v>4.7959563325963656E-2</v>
      </c>
      <c r="K27" s="2">
        <f t="shared" ca="1" si="18"/>
        <v>4.8114003574501962E-2</v>
      </c>
      <c r="L27" s="2">
        <f t="shared" ca="1" si="19"/>
        <v>4.8241232988639748E-2</v>
      </c>
      <c r="M27" s="2">
        <f t="shared" ca="1" si="20"/>
        <v>4.8346730347511212E-2</v>
      </c>
      <c r="N27" s="2">
        <f t="shared" ca="1" si="21"/>
        <v>4.8430653293763636E-2</v>
      </c>
      <c r="O27" s="2">
        <f t="shared" ca="1" si="22"/>
        <v>4.8490779700940144E-2</v>
      </c>
      <c r="P27" s="2">
        <f t="shared" ca="1" si="23"/>
        <v>4.8525320006232255E-2</v>
      </c>
      <c r="Q27" s="2">
        <f t="shared" ca="1" si="24"/>
        <v>4.8535329098607471E-2</v>
      </c>
      <c r="R27" s="2">
        <f t="shared" ca="1" si="25"/>
        <v>4.8525083116328506E-2</v>
      </c>
      <c r="S27" s="2">
        <f t="shared" ca="1" si="26"/>
        <v>4.8497690125899447E-2</v>
      </c>
      <c r="T27" s="2">
        <f t="shared" ca="1" si="27"/>
        <v>4.8454354357458894E-2</v>
      </c>
      <c r="U27" s="2">
        <f t="shared" ca="1" si="28"/>
        <v>4.8393390169605838E-2</v>
      </c>
      <c r="V27" s="2">
        <f t="shared" ca="1" si="29"/>
        <v>4.8310373951417226E-2</v>
      </c>
      <c r="W27" s="2">
        <f t="shared" ca="1" si="30"/>
        <v>4.820094728423463E-2</v>
      </c>
      <c r="X27" s="2">
        <f t="shared" ca="1" si="31"/>
        <v>4.8060975863444752E-2</v>
      </c>
      <c r="Y27" s="2">
        <f t="shared" ca="1" si="32"/>
        <v>4.7887357885432483E-2</v>
      </c>
      <c r="Z27" s="2">
        <f t="shared" ca="1" si="33"/>
        <v>4.7681674367285459E-2</v>
      </c>
      <c r="AA27" s="2">
        <f t="shared" ca="1" si="34"/>
        <v>4.7446873436965173E-2</v>
      </c>
      <c r="AB27" s="2">
        <f t="shared" ca="1" si="35"/>
        <v>4.7186454347180357E-2</v>
      </c>
      <c r="AC27" s="2">
        <f t="shared" ca="1" si="36"/>
        <v>4.6905095962995219E-2</v>
      </c>
      <c r="AD27" s="2">
        <f t="shared" ca="1" si="37"/>
        <v>4.6607823020079299E-2</v>
      </c>
      <c r="AE27" s="2">
        <f t="shared" ca="1" si="38"/>
        <v>4.6299657129383207E-2</v>
      </c>
      <c r="AF27" s="2">
        <f t="shared" ca="1" si="39"/>
        <v>4.5985615217827888E-2</v>
      </c>
      <c r="AG27" s="2">
        <f t="shared" ca="1" si="40"/>
        <v>4.5670705963849E-2</v>
      </c>
      <c r="AH27" s="2">
        <f t="shared" ca="1" si="41"/>
        <v>4.535990001198071E-2</v>
      </c>
      <c r="AI27" s="2">
        <f t="shared" ca="1" si="42"/>
        <v>4.5057908445197636E-2</v>
      </c>
      <c r="AJ27" s="2">
        <f t="shared" ca="1" si="43"/>
        <v>4.4768286142265773E-2</v>
      </c>
      <c r="AK27" s="2">
        <f t="shared" ca="1" si="44"/>
        <v>4.4492540646051626E-2</v>
      </c>
      <c r="AL27" s="2">
        <f t="shared" ca="1" si="45"/>
        <v>4.4231752031022878E-2</v>
      </c>
      <c r="AM27" s="2">
        <f t="shared" ca="1" si="46"/>
        <v>4.3986991540813383E-2</v>
      </c>
      <c r="AN27" s="2">
        <f t="shared" ca="1" si="47"/>
        <v>4.3759321847118081E-2</v>
      </c>
      <c r="AO27" s="2">
        <f t="shared" ca="1" si="48"/>
        <v>4.3549795392473507E-2</v>
      </c>
      <c r="AP27" s="2">
        <f t="shared" ca="1" si="49"/>
        <v>4.3359429022731946E-2</v>
      </c>
      <c r="AQ27" s="2">
        <f t="shared" ca="1" si="50"/>
        <v>4.3189023238724297E-2</v>
      </c>
      <c r="AR27" s="2">
        <f t="shared" ca="1" si="51"/>
        <v>4.3038555322754177E-2</v>
      </c>
      <c r="AS27" s="2">
        <f t="shared" ca="1" si="52"/>
        <v>4.2907061127158815E-2</v>
      </c>
      <c r="AT27" s="2">
        <f t="shared" ca="1" si="53"/>
        <v>4.2793490224655256E-2</v>
      </c>
      <c r="AU27" s="2">
        <f t="shared" ca="1" si="54"/>
        <v>4.2696798585222261E-2</v>
      </c>
      <c r="AV27" s="2">
        <f t="shared" ca="1" si="55"/>
        <v>4.2615953142584859E-2</v>
      </c>
      <c r="AW27" s="2">
        <f t="shared" ca="1" si="56"/>
        <v>4.2549941080595982E-2</v>
      </c>
      <c r="AX27" s="2">
        <f t="shared" ca="1" si="57"/>
        <v>4.2497817075822703E-2</v>
      </c>
      <c r="AY27" s="2">
        <f t="shared" ca="1" si="58"/>
        <v>4.245904672872184E-2</v>
      </c>
      <c r="AZ27" s="2">
        <f t="shared" ca="1" si="6"/>
        <v>4.2435709591237561E-2</v>
      </c>
      <c r="BC27" s="2">
        <f t="shared" ca="1" si="59"/>
        <v>1.268899940412755</v>
      </c>
      <c r="BD27" s="2">
        <f t="shared" ca="1" si="7"/>
        <v>-2.4414578241547193</v>
      </c>
      <c r="BE27" s="2">
        <f t="shared" ca="1" si="7"/>
        <v>-0.24608394086772112</v>
      </c>
    </row>
    <row r="28" spans="1:57" x14ac:dyDescent="0.3">
      <c r="A28" s="2">
        <f t="shared" si="8"/>
        <v>0.16</v>
      </c>
      <c r="B28" s="2">
        <f t="shared" ca="1" si="9"/>
        <v>4.916101922927435E-2</v>
      </c>
      <c r="C28" s="2">
        <f t="shared" ca="1" si="10"/>
        <v>4.7888544624475567E-2</v>
      </c>
      <c r="D28" s="2">
        <f t="shared" ca="1" si="11"/>
        <v>4.6131333093290303E-2</v>
      </c>
      <c r="E28" s="2">
        <f t="shared" ca="1" si="12"/>
        <v>4.6181133530468807E-2</v>
      </c>
      <c r="F28" s="2">
        <f t="shared" ca="1" si="13"/>
        <v>4.6744026478649586E-2</v>
      </c>
      <c r="G28" s="2">
        <f t="shared" ca="1" si="14"/>
        <v>4.7187981452150973E-2</v>
      </c>
      <c r="H28" s="2">
        <f t="shared" ca="1" si="15"/>
        <v>4.7482498489489162E-2</v>
      </c>
      <c r="I28" s="2">
        <f t="shared" ca="1" si="16"/>
        <v>4.7677585209589923E-2</v>
      </c>
      <c r="J28" s="2">
        <f t="shared" ca="1" si="17"/>
        <v>4.7812276692140207E-2</v>
      </c>
      <c r="K28" s="2">
        <f t="shared" ca="1" si="18"/>
        <v>4.7913885208236938E-2</v>
      </c>
      <c r="L28" s="2">
        <f t="shared" ca="1" si="19"/>
        <v>4.7995910731363375E-2</v>
      </c>
      <c r="M28" s="2">
        <f t="shared" ca="1" si="20"/>
        <v>4.8063362972398112E-2</v>
      </c>
      <c r="N28" s="2">
        <f t="shared" ca="1" si="21"/>
        <v>4.8115989238991672E-2</v>
      </c>
      <c r="O28" s="2">
        <f t="shared" ca="1" si="22"/>
        <v>4.8151213384937393E-2</v>
      </c>
      <c r="P28" s="2">
        <f t="shared" ca="1" si="23"/>
        <v>4.8166940264367061E-2</v>
      </c>
      <c r="Q28" s="2">
        <f t="shared" ca="1" si="24"/>
        <v>4.8163927018291169E-2</v>
      </c>
      <c r="R28" s="2">
        <f t="shared" ca="1" si="25"/>
        <v>4.8146064622094795E-2</v>
      </c>
      <c r="S28" s="2">
        <f t="shared" ca="1" si="26"/>
        <v>4.8116061682318467E-2</v>
      </c>
      <c r="T28" s="2">
        <f t="shared" ca="1" si="27"/>
        <v>4.8074703689937465E-2</v>
      </c>
      <c r="U28" s="2">
        <f t="shared" ca="1" si="28"/>
        <v>4.8019889746055026E-2</v>
      </c>
      <c r="V28" s="2">
        <f t="shared" ca="1" si="29"/>
        <v>4.7946837472299074E-2</v>
      </c>
      <c r="W28" s="2">
        <f t="shared" ca="1" si="30"/>
        <v>4.7850833254286823E-2</v>
      </c>
      <c r="X28" s="2">
        <f t="shared" ca="1" si="31"/>
        <v>4.7727404104715605E-2</v>
      </c>
      <c r="Y28" s="2">
        <f t="shared" ca="1" si="32"/>
        <v>4.7573182828740512E-2</v>
      </c>
      <c r="Z28" s="2">
        <f t="shared" ca="1" si="33"/>
        <v>4.7389418952854964E-2</v>
      </c>
      <c r="AA28" s="2">
        <f t="shared" ca="1" si="34"/>
        <v>4.7178712931533862E-2</v>
      </c>
      <c r="AB28" s="2">
        <f t="shared" ca="1" si="35"/>
        <v>4.6944228967045011E-2</v>
      </c>
      <c r="AC28" s="2">
        <f t="shared" ca="1" si="36"/>
        <v>4.6690294165633334E-2</v>
      </c>
      <c r="AD28" s="2">
        <f t="shared" ca="1" si="37"/>
        <v>4.6421574402796248E-2</v>
      </c>
      <c r="AE28" s="2">
        <f t="shared" ca="1" si="38"/>
        <v>4.614273218994476E-2</v>
      </c>
      <c r="AF28" s="2">
        <f t="shared" ca="1" si="39"/>
        <v>4.5858424991657293E-2</v>
      </c>
      <c r="AG28" s="2">
        <f t="shared" ca="1" si="40"/>
        <v>4.5573301059108791E-2</v>
      </c>
      <c r="AH28" s="2">
        <f t="shared" ca="1" si="41"/>
        <v>4.5291965739984431E-2</v>
      </c>
      <c r="AI28" s="2">
        <f t="shared" ca="1" si="42"/>
        <v>4.5018746388801323E-2</v>
      </c>
      <c r="AJ28" s="2">
        <f t="shared" ca="1" si="43"/>
        <v>4.4756795787097535E-2</v>
      </c>
      <c r="AK28" s="2">
        <f t="shared" ca="1" si="44"/>
        <v>4.4507251198917151E-2</v>
      </c>
      <c r="AL28" s="2">
        <f t="shared" ca="1" si="45"/>
        <v>4.4270830197712115E-2</v>
      </c>
      <c r="AM28" s="2">
        <f t="shared" ca="1" si="46"/>
        <v>4.4048240939375351E-2</v>
      </c>
      <c r="AN28" s="2">
        <f t="shared" ca="1" si="47"/>
        <v>4.3840182407130987E-2</v>
      </c>
      <c r="AO28" s="2">
        <f t="shared" ca="1" si="48"/>
        <v>4.3647342327936593E-2</v>
      </c>
      <c r="AP28" s="2">
        <f t="shared" ca="1" si="49"/>
        <v>4.3470368770913356E-2</v>
      </c>
      <c r="AQ28" s="2">
        <f t="shared" ca="1" si="50"/>
        <v>4.3309680978056438E-2</v>
      </c>
      <c r="AR28" s="2">
        <f t="shared" ca="1" si="51"/>
        <v>4.3164872395734181E-2</v>
      </c>
      <c r="AS28" s="2">
        <f t="shared" ca="1" si="52"/>
        <v>4.3034612094695536E-2</v>
      </c>
      <c r="AT28" s="2">
        <f t="shared" ca="1" si="53"/>
        <v>4.2917484869839054E-2</v>
      </c>
      <c r="AU28" s="2">
        <f t="shared" ca="1" si="54"/>
        <v>4.281208239069443E-2</v>
      </c>
      <c r="AV28" s="2">
        <f t="shared" ca="1" si="55"/>
        <v>4.2717008137262265E-2</v>
      </c>
      <c r="AW28" s="2">
        <f t="shared" ca="1" si="56"/>
        <v>4.2630887761861011E-2</v>
      </c>
      <c r="AX28" s="2">
        <f t="shared" ca="1" si="57"/>
        <v>4.2552422615444258E-2</v>
      </c>
      <c r="AY28" s="2">
        <f t="shared" ca="1" si="58"/>
        <v>4.2480770776516463E-2</v>
      </c>
      <c r="AZ28" s="2">
        <f t="shared" ca="1" si="6"/>
        <v>4.2417303937815815E-2</v>
      </c>
      <c r="BC28" s="2">
        <f t="shared" ca="1" si="59"/>
        <v>-0.15457082257158561</v>
      </c>
      <c r="BD28" s="2">
        <f t="shared" ca="1" si="7"/>
        <v>5.6393522183641132E-2</v>
      </c>
      <c r="BE28" s="2">
        <f t="shared" ca="1" si="7"/>
        <v>-1.4762805972561335</v>
      </c>
    </row>
    <row r="29" spans="1:57" x14ac:dyDescent="0.3">
      <c r="A29" s="2">
        <f t="shared" si="8"/>
        <v>0.17</v>
      </c>
      <c r="B29" s="2">
        <f t="shared" ca="1" si="9"/>
        <v>4.96993251807211E-2</v>
      </c>
      <c r="C29" s="2">
        <f t="shared" ca="1" si="10"/>
        <v>4.8405630569608379E-2</v>
      </c>
      <c r="D29" s="2">
        <f t="shared" ca="1" si="11"/>
        <v>4.6673488298968349E-2</v>
      </c>
      <c r="E29" s="2">
        <f t="shared" ca="1" si="12"/>
        <v>4.6722937391470105E-2</v>
      </c>
      <c r="F29" s="2">
        <f t="shared" ca="1" si="13"/>
        <v>4.7273296836084215E-2</v>
      </c>
      <c r="G29" s="2">
        <f t="shared" ca="1" si="14"/>
        <v>4.7704565098322479E-2</v>
      </c>
      <c r="H29" s="2">
        <f t="shared" ca="1" si="15"/>
        <v>4.7987848834483794E-2</v>
      </c>
      <c r="I29" s="2">
        <f t="shared" ca="1" si="16"/>
        <v>4.8172931208018188E-2</v>
      </c>
      <c r="J29" s="2">
        <f t="shared" ca="1" si="17"/>
        <v>4.8298606724803468E-2</v>
      </c>
      <c r="K29" s="2">
        <f t="shared" ca="1" si="18"/>
        <v>4.8391904493803602E-2</v>
      </c>
      <c r="L29" s="2">
        <f t="shared" ca="1" si="19"/>
        <v>4.8466147241646905E-2</v>
      </c>
      <c r="M29" s="2">
        <f t="shared" ca="1" si="20"/>
        <v>4.8526231698195775E-2</v>
      </c>
      <c r="N29" s="2">
        <f t="shared" ca="1" si="21"/>
        <v>4.8571850874983169E-2</v>
      </c>
      <c r="O29" s="2">
        <f t="shared" ca="1" si="22"/>
        <v>4.8600430487360666E-2</v>
      </c>
      <c r="P29" s="2">
        <f t="shared" ca="1" si="23"/>
        <v>4.8609924875676641E-2</v>
      </c>
      <c r="Q29" s="2">
        <f t="shared" ca="1" si="24"/>
        <v>4.8601146597260378E-2</v>
      </c>
      <c r="R29" s="2">
        <f t="shared" ca="1" si="25"/>
        <v>4.857795609125188E-2</v>
      </c>
      <c r="S29" s="2">
        <f t="shared" ca="1" si="26"/>
        <v>4.8543017031218334E-2</v>
      </c>
      <c r="T29" s="2">
        <f t="shared" ca="1" si="27"/>
        <v>4.8497051151179311E-2</v>
      </c>
      <c r="U29" s="2">
        <f t="shared" ca="1" si="28"/>
        <v>4.8437898337117473E-2</v>
      </c>
      <c r="V29" s="2">
        <f t="shared" ca="1" si="29"/>
        <v>4.8360772427220443E-2</v>
      </c>
      <c r="W29" s="2">
        <f t="shared" ca="1" si="30"/>
        <v>4.8260959854216037E-2</v>
      </c>
      <c r="X29" s="2">
        <f t="shared" ca="1" si="31"/>
        <v>4.8134005326515635E-2</v>
      </c>
      <c r="Y29" s="2">
        <f t="shared" ca="1" si="32"/>
        <v>4.7976629848631484E-2</v>
      </c>
      <c r="Z29" s="2">
        <f t="shared" ca="1" si="33"/>
        <v>4.7790106045379206E-2</v>
      </c>
      <c r="AA29" s="2">
        <f t="shared" ca="1" si="34"/>
        <v>4.7577041862782242E-2</v>
      </c>
      <c r="AB29" s="2">
        <f t="shared" ca="1" si="35"/>
        <v>4.734062103107417E-2</v>
      </c>
      <c r="AC29" s="2">
        <f t="shared" ca="1" si="36"/>
        <v>4.7085173668227794E-2</v>
      </c>
      <c r="AD29" s="2">
        <f t="shared" ca="1" si="37"/>
        <v>4.6815361697355305E-2</v>
      </c>
      <c r="AE29" s="2">
        <f t="shared" ca="1" si="38"/>
        <v>4.6535843435646311E-2</v>
      </c>
      <c r="AF29" s="2">
        <f t="shared" ca="1" si="39"/>
        <v>4.625127177861256E-2</v>
      </c>
      <c r="AG29" s="2">
        <f t="shared" ca="1" si="40"/>
        <v>4.5966289365350785E-2</v>
      </c>
      <c r="AH29" s="2">
        <f t="shared" ca="1" si="41"/>
        <v>4.568549079063923E-2</v>
      </c>
      <c r="AI29" s="2">
        <f t="shared" ca="1" si="42"/>
        <v>4.5413174225736347E-2</v>
      </c>
      <c r="AJ29" s="2">
        <f t="shared" ca="1" si="43"/>
        <v>4.5152445903894611E-2</v>
      </c>
      <c r="AK29" s="2">
        <f t="shared" ca="1" si="44"/>
        <v>4.4904427878466095E-2</v>
      </c>
      <c r="AL29" s="2">
        <f t="shared" ca="1" si="45"/>
        <v>4.4669830122726711E-2</v>
      </c>
      <c r="AM29" s="2">
        <f t="shared" ca="1" si="46"/>
        <v>4.4449352605388098E-2</v>
      </c>
      <c r="AN29" s="2">
        <f t="shared" ca="1" si="47"/>
        <v>4.4243685513235674E-2</v>
      </c>
      <c r="AO29" s="2">
        <f t="shared" ca="1" si="48"/>
        <v>4.4053506688999239E-2</v>
      </c>
      <c r="AP29" s="2">
        <f t="shared" ca="1" si="49"/>
        <v>4.3879450088001024E-2</v>
      </c>
      <c r="AQ29" s="2">
        <f t="shared" ca="1" si="50"/>
        <v>4.3721908554432705E-2</v>
      </c>
      <c r="AR29" s="2">
        <f t="shared" ca="1" si="51"/>
        <v>4.3580446952388545E-2</v>
      </c>
      <c r="AS29" s="2">
        <f t="shared" ca="1" si="52"/>
        <v>4.3453722523678837E-2</v>
      </c>
      <c r="AT29" s="2">
        <f t="shared" ca="1" si="53"/>
        <v>4.3340310207505284E-2</v>
      </c>
      <c r="AU29" s="2">
        <f t="shared" ca="1" si="54"/>
        <v>4.3238792302457252E-2</v>
      </c>
      <c r="AV29" s="2">
        <f t="shared" ca="1" si="55"/>
        <v>4.3147763785828956E-2</v>
      </c>
      <c r="AW29" s="2">
        <f t="shared" ca="1" si="56"/>
        <v>4.3065843855097014E-2</v>
      </c>
      <c r="AX29" s="2">
        <f t="shared" ca="1" si="57"/>
        <v>4.2991736364249022E-2</v>
      </c>
      <c r="AY29" s="2">
        <f t="shared" ca="1" si="58"/>
        <v>4.2924638775666234E-2</v>
      </c>
      <c r="AZ29" s="2">
        <f t="shared" ca="1" si="6"/>
        <v>4.2865728956827012E-2</v>
      </c>
      <c r="BC29" s="2">
        <f t="shared" ca="1" si="59"/>
        <v>0.66846604936844223</v>
      </c>
      <c r="BD29" s="2">
        <f t="shared" ca="1" si="59"/>
        <v>-0.13377298960463602</v>
      </c>
      <c r="BE29" s="2">
        <f t="shared" ca="1" si="59"/>
        <v>-0.18168181556530705</v>
      </c>
    </row>
    <row r="30" spans="1:57" x14ac:dyDescent="0.3">
      <c r="A30" s="2">
        <f t="shared" si="8"/>
        <v>0.18000000000000002</v>
      </c>
      <c r="B30" s="2">
        <f t="shared" ca="1" si="9"/>
        <v>4.9533845657303337E-2</v>
      </c>
      <c r="C30" s="2">
        <f t="shared" ca="1" si="10"/>
        <v>4.8221375289254527E-2</v>
      </c>
      <c r="D30" s="2">
        <f t="shared" ca="1" si="11"/>
        <v>4.6517268885762991E-2</v>
      </c>
      <c r="E30" s="2">
        <f t="shared" ca="1" si="12"/>
        <v>4.6571443069267179E-2</v>
      </c>
      <c r="F30" s="2">
        <f t="shared" ca="1" si="13"/>
        <v>4.7116319590649151E-2</v>
      </c>
      <c r="G30" s="2">
        <f t="shared" ca="1" si="14"/>
        <v>4.7543605925428188E-2</v>
      </c>
      <c r="H30" s="2">
        <f t="shared" ca="1" si="15"/>
        <v>4.7825867231702963E-2</v>
      </c>
      <c r="I30" s="2">
        <f t="shared" ca="1" si="16"/>
        <v>4.8012550400563292E-2</v>
      </c>
      <c r="J30" s="2">
        <f t="shared" ca="1" si="17"/>
        <v>4.8142097017793609E-2</v>
      </c>
      <c r="K30" s="2">
        <f t="shared" ca="1" si="18"/>
        <v>4.8241143654012712E-2</v>
      </c>
      <c r="L30" s="2">
        <f t="shared" ca="1" si="19"/>
        <v>4.8322725579792968E-2</v>
      </c>
      <c r="M30" s="2">
        <f t="shared" ca="1" si="20"/>
        <v>4.839151622316077E-2</v>
      </c>
      <c r="N30" s="2">
        <f t="shared" ca="1" si="21"/>
        <v>4.844704392816726E-2</v>
      </c>
      <c r="O30" s="2">
        <f t="shared" ca="1" si="22"/>
        <v>4.8486625729697662E-2</v>
      </c>
      <c r="P30" s="2">
        <f t="shared" ca="1" si="23"/>
        <v>4.8508154078401193E-2</v>
      </c>
      <c r="Q30" s="2">
        <f t="shared" ca="1" si="24"/>
        <v>4.851238373435688E-2</v>
      </c>
      <c r="R30" s="2">
        <f t="shared" ca="1" si="25"/>
        <v>4.8503032818007316E-2</v>
      </c>
      <c r="S30" s="2">
        <f t="shared" ca="1" si="26"/>
        <v>4.8482608198948923E-2</v>
      </c>
      <c r="T30" s="2">
        <f t="shared" ca="1" si="27"/>
        <v>4.8451656450564491E-2</v>
      </c>
      <c r="U30" s="2">
        <f t="shared" ca="1" si="28"/>
        <v>4.8407847857831941E-2</v>
      </c>
      <c r="V30" s="2">
        <f t="shared" ca="1" si="29"/>
        <v>4.8346281057591839E-2</v>
      </c>
      <c r="W30" s="2">
        <f t="shared" ca="1" si="30"/>
        <v>4.8262131388136897E-2</v>
      </c>
      <c r="X30" s="2">
        <f t="shared" ca="1" si="31"/>
        <v>4.8150851169147621E-2</v>
      </c>
      <c r="Y30" s="2">
        <f t="shared" ca="1" si="32"/>
        <v>4.8009136807954961E-2</v>
      </c>
      <c r="Z30" s="2">
        <f t="shared" ca="1" si="33"/>
        <v>4.783817222104348E-2</v>
      </c>
      <c r="AA30" s="2">
        <f t="shared" ca="1" si="34"/>
        <v>4.7640461592195739E-2</v>
      </c>
      <c r="AB30" s="2">
        <f t="shared" ca="1" si="35"/>
        <v>4.7419096354768535E-2</v>
      </c>
      <c r="AC30" s="2">
        <f t="shared" ca="1" si="36"/>
        <v>4.7178298004662549E-2</v>
      </c>
      <c r="AD30" s="2">
        <f t="shared" ca="1" si="37"/>
        <v>4.6922613013250229E-2</v>
      </c>
      <c r="AE30" s="2">
        <f t="shared" ca="1" si="38"/>
        <v>4.6656584001485098E-2</v>
      </c>
      <c r="AF30" s="2">
        <f t="shared" ca="1" si="39"/>
        <v>4.6384747780434242E-2</v>
      </c>
      <c r="AG30" s="2">
        <f t="shared" ca="1" si="40"/>
        <v>4.6111629779781824E-2</v>
      </c>
      <c r="AH30" s="2">
        <f t="shared" ca="1" si="41"/>
        <v>4.5841701978274356E-2</v>
      </c>
      <c r="AI30" s="2">
        <f t="shared" ca="1" si="42"/>
        <v>4.5579121522093313E-2</v>
      </c>
      <c r="AJ30" s="2">
        <f t="shared" ca="1" si="43"/>
        <v>4.5326837228439665E-2</v>
      </c>
      <c r="AK30" s="2">
        <f t="shared" ca="1" si="44"/>
        <v>4.5085844597666035E-2</v>
      </c>
      <c r="AL30" s="2">
        <f t="shared" ca="1" si="45"/>
        <v>4.4856734496614419E-2</v>
      </c>
      <c r="AM30" s="2">
        <f t="shared" ca="1" si="46"/>
        <v>4.4640087200112241E-2</v>
      </c>
      <c r="AN30" s="2">
        <f t="shared" ca="1" si="47"/>
        <v>4.4436472582232663E-2</v>
      </c>
      <c r="AO30" s="2">
        <f t="shared" ca="1" si="48"/>
        <v>4.4246447022368518E-2</v>
      </c>
      <c r="AP30" s="2">
        <f t="shared" ca="1" si="49"/>
        <v>4.407051862184521E-2</v>
      </c>
      <c r="AQ30" s="2">
        <f t="shared" ca="1" si="50"/>
        <v>4.3908942288843754E-2</v>
      </c>
      <c r="AR30" s="2">
        <f t="shared" ca="1" si="51"/>
        <v>4.3761143145733254E-2</v>
      </c>
      <c r="AS30" s="2">
        <f t="shared" ca="1" si="52"/>
        <v>4.3625655150332419E-2</v>
      </c>
      <c r="AT30" s="2">
        <f t="shared" ca="1" si="53"/>
        <v>4.3500931901323453E-2</v>
      </c>
      <c r="AU30" s="2">
        <f t="shared" ca="1" si="54"/>
        <v>4.3385434849202292E-2</v>
      </c>
      <c r="AV30" s="2">
        <f t="shared" ca="1" si="55"/>
        <v>4.3277639014996296E-2</v>
      </c>
      <c r="AW30" s="2">
        <f t="shared" ca="1" si="56"/>
        <v>4.3176045825979989E-2</v>
      </c>
      <c r="AX30" s="2">
        <f t="shared" ca="1" si="57"/>
        <v>4.3079250882274052E-2</v>
      </c>
      <c r="AY30" s="2">
        <f t="shared" ca="1" si="58"/>
        <v>4.2986374871436028E-2</v>
      </c>
      <c r="AZ30" s="2">
        <f t="shared" ca="1" si="6"/>
        <v>4.2898294162281546E-2</v>
      </c>
      <c r="BC30" s="2">
        <f t="shared" ca="1" si="59"/>
        <v>4.0953556588588569E-2</v>
      </c>
      <c r="BD30" s="2">
        <f t="shared" ca="1" si="59"/>
        <v>0.44925595734790758</v>
      </c>
      <c r="BE30" s="2">
        <f t="shared" ca="1" si="59"/>
        <v>1.2970023704854228E-2</v>
      </c>
    </row>
    <row r="31" spans="1:57" x14ac:dyDescent="0.3">
      <c r="A31" s="2">
        <f t="shared" si="8"/>
        <v>0.19000000000000003</v>
      </c>
      <c r="B31" s="2">
        <f t="shared" ca="1" si="9"/>
        <v>5.0161626130279933E-2</v>
      </c>
      <c r="C31" s="2">
        <f t="shared" ca="1" si="10"/>
        <v>4.8842718415897358E-2</v>
      </c>
      <c r="D31" s="2">
        <f t="shared" ca="1" si="11"/>
        <v>4.7176283728699503E-2</v>
      </c>
      <c r="E31" s="2">
        <f t="shared" ca="1" si="12"/>
        <v>4.724383334745149E-2</v>
      </c>
      <c r="F31" s="2">
        <f t="shared" ca="1" si="13"/>
        <v>4.7790916463223289E-2</v>
      </c>
      <c r="G31" s="2">
        <f t="shared" ca="1" si="14"/>
        <v>4.8220797104691973E-2</v>
      </c>
      <c r="H31" s="2">
        <f t="shared" ca="1" si="15"/>
        <v>4.8507515589587276E-2</v>
      </c>
      <c r="I31" s="2">
        <f t="shared" ca="1" si="16"/>
        <v>4.8700234756998619E-2</v>
      </c>
      <c r="J31" s="2">
        <f t="shared" ca="1" si="17"/>
        <v>4.8837095033566501E-2</v>
      </c>
      <c r="K31" s="2">
        <f t="shared" ca="1" si="18"/>
        <v>4.8944395106524818E-2</v>
      </c>
      <c r="L31" s="2">
        <f t="shared" ca="1" si="19"/>
        <v>4.9034936626788865E-2</v>
      </c>
      <c r="M31" s="2">
        <f t="shared" ca="1" si="20"/>
        <v>4.9113223446550613E-2</v>
      </c>
      <c r="N31" s="2">
        <f t="shared" ca="1" si="21"/>
        <v>4.9178672915434145E-2</v>
      </c>
      <c r="O31" s="2">
        <f t="shared" ca="1" si="22"/>
        <v>4.9228546876988161E-2</v>
      </c>
      <c r="P31" s="2">
        <f t="shared" ca="1" si="23"/>
        <v>4.9260728527326193E-2</v>
      </c>
      <c r="Q31" s="2">
        <f t="shared" ca="1" si="24"/>
        <v>4.9275965692162541E-2</v>
      </c>
      <c r="R31" s="2">
        <f t="shared" ca="1" si="25"/>
        <v>4.9277886436851388E-2</v>
      </c>
      <c r="S31" s="2">
        <f t="shared" ca="1" si="26"/>
        <v>4.9268893013199568E-2</v>
      </c>
      <c r="T31" s="2">
        <f t="shared" ca="1" si="27"/>
        <v>4.9249409498460198E-2</v>
      </c>
      <c r="U31" s="2">
        <f t="shared" ca="1" si="28"/>
        <v>4.9216990217914092E-2</v>
      </c>
      <c r="V31" s="2">
        <f t="shared" ca="1" si="29"/>
        <v>4.9166671242507488E-2</v>
      </c>
      <c r="W31" s="2">
        <f t="shared" ca="1" si="30"/>
        <v>4.9093569743526543E-2</v>
      </c>
      <c r="X31" s="2">
        <f t="shared" ca="1" si="31"/>
        <v>4.8993099561066372E-2</v>
      </c>
      <c r="Y31" s="2">
        <f t="shared" ca="1" si="32"/>
        <v>4.8861983776368113E-2</v>
      </c>
      <c r="Z31" s="2">
        <f t="shared" ca="1" si="33"/>
        <v>4.8701369849821534E-2</v>
      </c>
      <c r="AA31" s="2">
        <f t="shared" ca="1" si="34"/>
        <v>4.8513710985590097E-2</v>
      </c>
      <c r="AB31" s="2">
        <f t="shared" ca="1" si="35"/>
        <v>4.8302058546964385E-2</v>
      </c>
      <c r="AC31" s="2">
        <f t="shared" ca="1" si="36"/>
        <v>4.807057782449408E-2</v>
      </c>
      <c r="AD31" s="2">
        <f t="shared" ca="1" si="37"/>
        <v>4.7823752386236443E-2</v>
      </c>
      <c r="AE31" s="2">
        <f t="shared" ca="1" si="38"/>
        <v>4.7566061702459222E-2</v>
      </c>
      <c r="AF31" s="2">
        <f t="shared" ca="1" si="39"/>
        <v>4.7301979030599947E-2</v>
      </c>
      <c r="AG31" s="2">
        <f t="shared" ca="1" si="40"/>
        <v>4.7035965036112334E-2</v>
      </c>
      <c r="AH31" s="2">
        <f t="shared" ca="1" si="41"/>
        <v>4.6772421266844708E-2</v>
      </c>
      <c r="AI31" s="2">
        <f t="shared" ca="1" si="42"/>
        <v>4.6515416069396569E-2</v>
      </c>
      <c r="AJ31" s="2">
        <f t="shared" ca="1" si="43"/>
        <v>4.626779401549292E-2</v>
      </c>
      <c r="AK31" s="2">
        <f t="shared" ca="1" si="44"/>
        <v>4.6030476754732694E-2</v>
      </c>
      <c r="AL31" s="2">
        <f t="shared" ca="1" si="45"/>
        <v>4.5803988589089462E-2</v>
      </c>
      <c r="AM31" s="2">
        <f t="shared" ca="1" si="46"/>
        <v>4.5588842640444355E-2</v>
      </c>
      <c r="AN31" s="2">
        <f t="shared" ca="1" si="47"/>
        <v>4.5385541000460244E-2</v>
      </c>
      <c r="AO31" s="2">
        <f t="shared" ca="1" si="48"/>
        <v>4.5194571050694292E-2</v>
      </c>
      <c r="AP31" s="2">
        <f t="shared" ca="1" si="49"/>
        <v>4.5016367350149286E-2</v>
      </c>
      <c r="AQ31" s="2">
        <f t="shared" ca="1" si="50"/>
        <v>4.4851099388195745E-2</v>
      </c>
      <c r="AR31" s="2">
        <f t="shared" ca="1" si="51"/>
        <v>4.4698105427946784E-2</v>
      </c>
      <c r="AS31" s="2">
        <f t="shared" ca="1" si="52"/>
        <v>4.4555848735413447E-2</v>
      </c>
      <c r="AT31" s="2">
        <f t="shared" ca="1" si="53"/>
        <v>4.4422714131921441E-2</v>
      </c>
      <c r="AU31" s="2">
        <f t="shared" ca="1" si="54"/>
        <v>4.4297094791024276E-2</v>
      </c>
      <c r="AV31" s="2">
        <f t="shared" ca="1" si="55"/>
        <v>4.4177398374518236E-2</v>
      </c>
      <c r="AW31" s="2">
        <f t="shared" ca="1" si="56"/>
        <v>4.4062061283116932E-2</v>
      </c>
      <c r="AX31" s="2">
        <f t="shared" ca="1" si="57"/>
        <v>4.3949624045969478E-2</v>
      </c>
      <c r="AY31" s="2">
        <f t="shared" ca="1" si="58"/>
        <v>4.3839178634647397E-2</v>
      </c>
      <c r="AZ31" s="2">
        <f t="shared" ca="1" si="6"/>
        <v>4.373142635195252E-2</v>
      </c>
      <c r="BC31" s="2">
        <f t="shared" ca="1" si="59"/>
        <v>1.2937408276658484</v>
      </c>
      <c r="BD31" s="2">
        <f t="shared" ca="1" si="59"/>
        <v>0.34449310312191628</v>
      </c>
      <c r="BE31" s="2">
        <f t="shared" ca="1" si="59"/>
        <v>0.1166355726982502</v>
      </c>
    </row>
    <row r="32" spans="1:57" x14ac:dyDescent="0.3">
      <c r="A32" s="2">
        <f t="shared" si="8"/>
        <v>0.20000000000000004</v>
      </c>
      <c r="B32" s="2">
        <f t="shared" ca="1" si="9"/>
        <v>4.9443799605047842E-2</v>
      </c>
      <c r="C32" s="2">
        <f t="shared" ca="1" si="10"/>
        <v>4.8177647751342666E-2</v>
      </c>
      <c r="D32" s="2">
        <f t="shared" ca="1" si="11"/>
        <v>4.6603523954217366E-2</v>
      </c>
      <c r="E32" s="2">
        <f t="shared" ca="1" si="12"/>
        <v>4.6736240893307558E-2</v>
      </c>
      <c r="F32" s="2">
        <f t="shared" ca="1" si="13"/>
        <v>4.7334519870997141E-2</v>
      </c>
      <c r="G32" s="2">
        <f t="shared" ca="1" si="14"/>
        <v>4.7813055930117046E-2</v>
      </c>
      <c r="H32" s="2">
        <f t="shared" ca="1" si="15"/>
        <v>4.8147405452662044E-2</v>
      </c>
      <c r="I32" s="2">
        <f t="shared" ca="1" si="16"/>
        <v>4.8386522972444911E-2</v>
      </c>
      <c r="J32" s="2">
        <f t="shared" ca="1" si="17"/>
        <v>4.8568323111343993E-2</v>
      </c>
      <c r="K32" s="2">
        <f t="shared" ca="1" si="18"/>
        <v>4.8718844847349445E-2</v>
      </c>
      <c r="L32" s="2">
        <f t="shared" ca="1" si="19"/>
        <v>4.8850733581462552E-2</v>
      </c>
      <c r="M32" s="2">
        <f t="shared" ca="1" si="20"/>
        <v>4.8968400850535609E-2</v>
      </c>
      <c r="N32" s="2">
        <f t="shared" ca="1" si="21"/>
        <v>4.9071230214694096E-2</v>
      </c>
      <c r="O32" s="2">
        <f t="shared" ca="1" si="22"/>
        <v>4.9156505333752785E-2</v>
      </c>
      <c r="P32" s="2">
        <f t="shared" ca="1" si="23"/>
        <v>4.9222176284559549E-2</v>
      </c>
      <c r="Q32" s="2">
        <f t="shared" ca="1" si="24"/>
        <v>4.9269058384916097E-2</v>
      </c>
      <c r="R32" s="2">
        <f t="shared" ca="1" si="25"/>
        <v>4.9300765442700796E-2</v>
      </c>
      <c r="S32" s="2">
        <f t="shared" ca="1" si="26"/>
        <v>4.9319670823230695E-2</v>
      </c>
      <c r="T32" s="2">
        <f t="shared" ca="1" si="27"/>
        <v>4.9326152327224503E-2</v>
      </c>
      <c r="U32" s="2">
        <f t="shared" ca="1" si="28"/>
        <v>4.9317725477008585E-2</v>
      </c>
      <c r="V32" s="2">
        <f t="shared" ca="1" si="29"/>
        <v>4.9289439954479208E-2</v>
      </c>
      <c r="W32" s="2">
        <f t="shared" ca="1" si="30"/>
        <v>4.9236431246531008E-2</v>
      </c>
      <c r="X32" s="2">
        <f t="shared" ca="1" si="31"/>
        <v>4.9154152105610249E-2</v>
      </c>
      <c r="Y32" s="2">
        <f t="shared" ca="1" si="32"/>
        <v>4.9039427113134741E-2</v>
      </c>
      <c r="Z32" s="2">
        <f t="shared" ca="1" si="33"/>
        <v>4.8893443071795599E-2</v>
      </c>
      <c r="AA32" s="2">
        <f t="shared" ca="1" si="34"/>
        <v>4.8718678513194835E-2</v>
      </c>
      <c r="AB32" s="2">
        <f t="shared" ca="1" si="35"/>
        <v>4.8518220496717737E-2</v>
      </c>
      <c r="AC32" s="2">
        <f t="shared" ca="1" si="36"/>
        <v>4.8296254062470317E-2</v>
      </c>
      <c r="AD32" s="2">
        <f t="shared" ca="1" si="37"/>
        <v>4.8057275959113833E-2</v>
      </c>
      <c r="AE32" s="2">
        <f t="shared" ca="1" si="38"/>
        <v>4.7805778587038009E-2</v>
      </c>
      <c r="AF32" s="2">
        <f t="shared" ca="1" si="39"/>
        <v>4.7546247714705406E-2</v>
      </c>
      <c r="AG32" s="2">
        <f t="shared" ca="1" si="40"/>
        <v>4.7283155218872532E-2</v>
      </c>
      <c r="AH32" s="2">
        <f t="shared" ca="1" si="41"/>
        <v>4.702090793798247E-2</v>
      </c>
      <c r="AI32" s="2">
        <f t="shared" ca="1" si="42"/>
        <v>4.6763561199001477E-2</v>
      </c>
      <c r="AJ32" s="2">
        <f t="shared" ca="1" si="43"/>
        <v>4.6513932024939628E-2</v>
      </c>
      <c r="AK32" s="2">
        <f t="shared" ca="1" si="44"/>
        <v>4.6272944449226486E-2</v>
      </c>
      <c r="AL32" s="2">
        <f t="shared" ca="1" si="45"/>
        <v>4.6041132286072255E-2</v>
      </c>
      <c r="AM32" s="2">
        <f t="shared" ca="1" si="46"/>
        <v>4.5819017580689091E-2</v>
      </c>
      <c r="AN32" s="2">
        <f t="shared" ca="1" si="47"/>
        <v>4.5607110706887694E-2</v>
      </c>
      <c r="AO32" s="2">
        <f t="shared" ca="1" si="48"/>
        <v>4.5405906046366407E-2</v>
      </c>
      <c r="AP32" s="2">
        <f t="shared" ca="1" si="49"/>
        <v>4.5215840467142249E-2</v>
      </c>
      <c r="AQ32" s="2">
        <f t="shared" ca="1" si="50"/>
        <v>4.5037074099832958E-2</v>
      </c>
      <c r="AR32" s="2">
        <f t="shared" ca="1" si="51"/>
        <v>4.486893476051123E-2</v>
      </c>
      <c r="AS32" s="2">
        <f t="shared" ca="1" si="52"/>
        <v>4.4709891150536064E-2</v>
      </c>
      <c r="AT32" s="2">
        <f t="shared" ca="1" si="53"/>
        <v>4.4558335412751574E-2</v>
      </c>
      <c r="AU32" s="2">
        <f t="shared" ca="1" si="54"/>
        <v>4.4412668550989673E-2</v>
      </c>
      <c r="AV32" s="2">
        <f t="shared" ca="1" si="55"/>
        <v>4.4271307003335578E-2</v>
      </c>
      <c r="AW32" s="2">
        <f t="shared" ca="1" si="56"/>
        <v>4.4132698431920379E-2</v>
      </c>
      <c r="AX32" s="2">
        <f t="shared" ca="1" si="57"/>
        <v>4.3995404910887957E-2</v>
      </c>
      <c r="AY32" s="2">
        <f t="shared" ca="1" si="58"/>
        <v>4.3858562857689867E-2</v>
      </c>
      <c r="AZ32" s="2">
        <f t="shared" ca="1" si="6"/>
        <v>4.3722820142762145E-2</v>
      </c>
      <c r="BC32" s="2">
        <f t="shared" ca="1" si="59"/>
        <v>5.0880576421657331E-2</v>
      </c>
      <c r="BD32" s="2">
        <f t="shared" ca="1" si="59"/>
        <v>0.77942434950344452</v>
      </c>
      <c r="BE32" s="2">
        <f t="shared" ca="1" si="59"/>
        <v>0.94084022442693271</v>
      </c>
    </row>
    <row r="33" spans="1:57" x14ac:dyDescent="0.3">
      <c r="A33" s="2">
        <f t="shared" si="8"/>
        <v>0.21000000000000005</v>
      </c>
      <c r="B33" s="2">
        <f t="shared" ca="1" si="9"/>
        <v>5.0559292035817709E-2</v>
      </c>
      <c r="C33" s="2">
        <f t="shared" ca="1" si="10"/>
        <v>4.9260210327967881E-2</v>
      </c>
      <c r="D33" s="2">
        <f t="shared" ca="1" si="11"/>
        <v>4.7691719959656965E-2</v>
      </c>
      <c r="E33" s="2">
        <f t="shared" ca="1" si="12"/>
        <v>4.7803663424801884E-2</v>
      </c>
      <c r="F33" s="2">
        <f t="shared" ca="1" si="13"/>
        <v>4.8368030314359219E-2</v>
      </c>
      <c r="G33" s="2">
        <f t="shared" ca="1" si="14"/>
        <v>4.8810879385517932E-2</v>
      </c>
      <c r="H33" s="2">
        <f t="shared" ca="1" si="15"/>
        <v>4.9109379596348951E-2</v>
      </c>
      <c r="I33" s="2">
        <f t="shared" ca="1" si="16"/>
        <v>4.931240782460064E-2</v>
      </c>
      <c r="J33" s="2">
        <f t="shared" ca="1" si="17"/>
        <v>4.9457783208501541E-2</v>
      </c>
      <c r="K33" s="2">
        <f t="shared" ca="1" si="18"/>
        <v>4.9571418085186586E-2</v>
      </c>
      <c r="L33" s="2">
        <f t="shared" ca="1" si="19"/>
        <v>4.9665933883636507E-2</v>
      </c>
      <c r="M33" s="2">
        <f t="shared" ca="1" si="20"/>
        <v>4.9745781995082686E-2</v>
      </c>
      <c r="N33" s="2">
        <f t="shared" ca="1" si="21"/>
        <v>4.9810444301469255E-2</v>
      </c>
      <c r="O33" s="2">
        <f t="shared" ca="1" si="22"/>
        <v>4.9857358179368372E-2</v>
      </c>
      <c r="P33" s="2">
        <f t="shared" ca="1" si="23"/>
        <v>4.9884671597791252E-2</v>
      </c>
      <c r="Q33" s="2">
        <f t="shared" ca="1" si="24"/>
        <v>4.989339673083773E-2</v>
      </c>
      <c r="R33" s="2">
        <f t="shared" ca="1" si="25"/>
        <v>4.988726383553202E-2</v>
      </c>
      <c r="S33" s="2">
        <f t="shared" ca="1" si="26"/>
        <v>4.986874804210243E-2</v>
      </c>
      <c r="T33" s="2">
        <f t="shared" ca="1" si="27"/>
        <v>4.9838312023406821E-2</v>
      </c>
      <c r="U33" s="2">
        <f t="shared" ca="1" si="28"/>
        <v>4.9793564546297159E-2</v>
      </c>
      <c r="V33" s="2">
        <f t="shared" ca="1" si="29"/>
        <v>4.9729699996914858E-2</v>
      </c>
      <c r="W33" s="2">
        <f t="shared" ca="1" si="30"/>
        <v>4.9642003588899843E-2</v>
      </c>
      <c r="X33" s="2">
        <f t="shared" ca="1" si="31"/>
        <v>4.9526099238007971E-2</v>
      </c>
      <c r="Y33" s="2">
        <f t="shared" ca="1" si="32"/>
        <v>4.9379042781878192E-2</v>
      </c>
      <c r="Z33" s="2">
        <f t="shared" ca="1" si="33"/>
        <v>4.9202191084407654E-2</v>
      </c>
      <c r="AA33" s="2">
        <f t="shared" ca="1" si="34"/>
        <v>4.8998179211212002E-2</v>
      </c>
      <c r="AB33" s="2">
        <f t="shared" ca="1" si="35"/>
        <v>4.8770260598042403E-2</v>
      </c>
      <c r="AC33" s="2">
        <f t="shared" ca="1" si="36"/>
        <v>4.8522770902384112E-2</v>
      </c>
      <c r="AD33" s="2">
        <f t="shared" ca="1" si="37"/>
        <v>4.8260351047694709E-2</v>
      </c>
      <c r="AE33" s="2">
        <f t="shared" ca="1" si="38"/>
        <v>4.7987637355305882E-2</v>
      </c>
      <c r="AF33" s="2">
        <f t="shared" ca="1" si="39"/>
        <v>4.770925907791275E-2</v>
      </c>
      <c r="AG33" s="2">
        <f t="shared" ca="1" si="40"/>
        <v>4.7429830184362393E-2</v>
      </c>
      <c r="AH33" s="2">
        <f t="shared" ca="1" si="41"/>
        <v>4.7153893436690054E-2</v>
      </c>
      <c r="AI33" s="2">
        <f t="shared" ca="1" si="42"/>
        <v>4.6885621850849053E-2</v>
      </c>
      <c r="AJ33" s="2">
        <f t="shared" ca="1" si="43"/>
        <v>4.6627936498987423E-2</v>
      </c>
      <c r="AK33" s="2">
        <f t="shared" ca="1" si="44"/>
        <v>4.6381894940135414E-2</v>
      </c>
      <c r="AL33" s="2">
        <f t="shared" ca="1" si="45"/>
        <v>4.6148171488163706E-2</v>
      </c>
      <c r="AM33" s="2">
        <f t="shared" ca="1" si="46"/>
        <v>4.5927428097993765E-2</v>
      </c>
      <c r="AN33" s="2">
        <f t="shared" ca="1" si="47"/>
        <v>4.572031439914595E-2</v>
      </c>
      <c r="AO33" s="2">
        <f t="shared" ca="1" si="48"/>
        <v>4.5527462678839184E-2</v>
      </c>
      <c r="AP33" s="2">
        <f t="shared" ca="1" si="49"/>
        <v>4.5349442879951345E-2</v>
      </c>
      <c r="AQ33" s="2">
        <f t="shared" ca="1" si="50"/>
        <v>4.5186536751783579E-2</v>
      </c>
      <c r="AR33" s="2">
        <f t="shared" ca="1" si="51"/>
        <v>4.5038192980217884E-2</v>
      </c>
      <c r="AS33" s="2">
        <f t="shared" ca="1" si="52"/>
        <v>4.4903016738886581E-2</v>
      </c>
      <c r="AT33" s="2">
        <f t="shared" ca="1" si="53"/>
        <v>4.477953850152934E-2</v>
      </c>
      <c r="AU33" s="2">
        <f t="shared" ca="1" si="54"/>
        <v>4.4666298120378652E-2</v>
      </c>
      <c r="AV33" s="2">
        <f t="shared" ca="1" si="55"/>
        <v>4.4561851858713163E-2</v>
      </c>
      <c r="AW33" s="2">
        <f t="shared" ca="1" si="56"/>
        <v>4.4464789844954979E-2</v>
      </c>
      <c r="AX33" s="2">
        <f t="shared" ca="1" si="57"/>
        <v>4.437382715546237E-2</v>
      </c>
      <c r="AY33" s="2">
        <f t="shared" ca="1" si="58"/>
        <v>4.4288273695203967E-2</v>
      </c>
      <c r="AZ33" s="2">
        <f t="shared" ca="1" si="6"/>
        <v>4.4208887845906431E-2</v>
      </c>
      <c r="BC33" s="2">
        <f t="shared" ca="1" si="59"/>
        <v>0.68605797905211308</v>
      </c>
      <c r="BD33" s="2">
        <f t="shared" ca="1" si="59"/>
        <v>-1.0940856817267219</v>
      </c>
      <c r="BE33" s="2">
        <f t="shared" ca="1" si="59"/>
        <v>-0.65363175715599908</v>
      </c>
    </row>
    <row r="34" spans="1:57" x14ac:dyDescent="0.3">
      <c r="A34" s="2">
        <f t="shared" si="8"/>
        <v>0.22000000000000006</v>
      </c>
      <c r="B34" s="2">
        <f t="shared" ca="1" si="9"/>
        <v>5.0954065335812398E-2</v>
      </c>
      <c r="C34" s="2">
        <f t="shared" ca="1" si="10"/>
        <v>4.9709843604173631E-2</v>
      </c>
      <c r="D34" s="2">
        <f t="shared" ca="1" si="11"/>
        <v>4.8229342844880056E-2</v>
      </c>
      <c r="E34" s="2">
        <f t="shared" ca="1" si="12"/>
        <v>4.8399079179135725E-2</v>
      </c>
      <c r="F34" s="2">
        <f t="shared" ca="1" si="13"/>
        <v>4.9004351438505574E-2</v>
      </c>
      <c r="G34" s="2">
        <f t="shared" ca="1" si="14"/>
        <v>4.9482466115290932E-2</v>
      </c>
      <c r="H34" s="2">
        <f t="shared" ca="1" si="15"/>
        <v>4.9812249982516064E-2</v>
      </c>
      <c r="I34" s="2">
        <f t="shared" ca="1" si="16"/>
        <v>5.0042580948833189E-2</v>
      </c>
      <c r="J34" s="2">
        <f t="shared" ca="1" si="17"/>
        <v>5.0211261089196886E-2</v>
      </c>
      <c r="K34" s="2">
        <f t="shared" ca="1" si="18"/>
        <v>5.0344157196783555E-2</v>
      </c>
      <c r="L34" s="2">
        <f t="shared" ca="1" si="19"/>
        <v>5.0453947048601344E-2</v>
      </c>
      <c r="M34" s="2">
        <f t="shared" ca="1" si="20"/>
        <v>5.0545202103129488E-2</v>
      </c>
      <c r="N34" s="2">
        <f t="shared" ca="1" si="21"/>
        <v>5.061758271554951E-2</v>
      </c>
      <c r="O34" s="2">
        <f t="shared" ca="1" si="22"/>
        <v>5.0668759906219059E-2</v>
      </c>
      <c r="P34" s="2">
        <f t="shared" ca="1" si="23"/>
        <v>5.0697158559115378E-2</v>
      </c>
      <c r="Q34" s="2">
        <f t="shared" ca="1" si="24"/>
        <v>5.0704065140013327E-2</v>
      </c>
      <c r="R34" s="2">
        <f t="shared" ca="1" si="25"/>
        <v>5.0693405104918259E-2</v>
      </c>
      <c r="S34" s="2">
        <f t="shared" ca="1" si="26"/>
        <v>5.0667834054634299E-2</v>
      </c>
      <c r="T34" s="2">
        <f t="shared" ca="1" si="27"/>
        <v>5.0627978745126138E-2</v>
      </c>
      <c r="U34" s="2">
        <f t="shared" ca="1" si="28"/>
        <v>5.057162126048572E-2</v>
      </c>
      <c r="V34" s="2">
        <f t="shared" ca="1" si="29"/>
        <v>5.0494179835069583E-2</v>
      </c>
      <c r="W34" s="2">
        <f t="shared" ca="1" si="30"/>
        <v>5.0391168881514209E-2</v>
      </c>
      <c r="X34" s="2">
        <f t="shared" ca="1" si="31"/>
        <v>5.0258463724263257E-2</v>
      </c>
      <c r="Y34" s="2">
        <f t="shared" ca="1" si="32"/>
        <v>5.009342927679647E-2</v>
      </c>
      <c r="Z34" s="2">
        <f t="shared" ca="1" si="33"/>
        <v>4.9897671237193172E-2</v>
      </c>
      <c r="AA34" s="2">
        <f t="shared" ca="1" si="34"/>
        <v>4.9674060445449655E-2</v>
      </c>
      <c r="AB34" s="2">
        <f t="shared" ca="1" si="35"/>
        <v>4.9426095442023227E-2</v>
      </c>
      <c r="AC34" s="2">
        <f t="shared" ca="1" si="36"/>
        <v>4.9158341416446691E-2</v>
      </c>
      <c r="AD34" s="2">
        <f t="shared" ca="1" si="37"/>
        <v>4.887566250541682E-2</v>
      </c>
      <c r="AE34" s="2">
        <f t="shared" ca="1" si="38"/>
        <v>4.8582917985993082E-2</v>
      </c>
      <c r="AF34" s="2">
        <f t="shared" ca="1" si="39"/>
        <v>4.8284959610780269E-2</v>
      </c>
      <c r="AG34" s="2">
        <f t="shared" ca="1" si="40"/>
        <v>4.7986622360866059E-2</v>
      </c>
      <c r="AH34" s="2">
        <f t="shared" ca="1" si="41"/>
        <v>4.7692663600705718E-2</v>
      </c>
      <c r="AI34" s="2">
        <f t="shared" ca="1" si="42"/>
        <v>4.7407452805962633E-2</v>
      </c>
      <c r="AJ34" s="2">
        <f t="shared" ca="1" si="43"/>
        <v>4.7134094730972E-2</v>
      </c>
      <c r="AK34" s="2">
        <f t="shared" ca="1" si="44"/>
        <v>4.6873859643365955E-2</v>
      </c>
      <c r="AL34" s="2">
        <f t="shared" ca="1" si="45"/>
        <v>4.6627641388396583E-2</v>
      </c>
      <c r="AM34" s="2">
        <f t="shared" ca="1" si="46"/>
        <v>4.6396320861134675E-2</v>
      </c>
      <c r="AN34" s="2">
        <f t="shared" ca="1" si="47"/>
        <v>4.618076596332641E-2</v>
      </c>
      <c r="AO34" s="2">
        <f t="shared" ca="1" si="48"/>
        <v>4.5981825834618094E-2</v>
      </c>
      <c r="AP34" s="2">
        <f t="shared" ca="1" si="49"/>
        <v>4.5800282307144877E-2</v>
      </c>
      <c r="AQ34" s="2">
        <f t="shared" ca="1" si="50"/>
        <v>4.5636617777433816E-2</v>
      </c>
      <c r="AR34" s="2">
        <f t="shared" ca="1" si="51"/>
        <v>4.5490481156745463E-2</v>
      </c>
      <c r="AS34" s="2">
        <f t="shared" ca="1" si="52"/>
        <v>4.5360693171677888E-2</v>
      </c>
      <c r="AT34" s="2">
        <f t="shared" ca="1" si="53"/>
        <v>4.5246001680736378E-2</v>
      </c>
      <c r="AU34" s="2">
        <f t="shared" ca="1" si="54"/>
        <v>4.514516444760984E-2</v>
      </c>
      <c r="AV34" s="2">
        <f t="shared" ca="1" si="55"/>
        <v>4.5056956657112304E-2</v>
      </c>
      <c r="AW34" s="2">
        <f t="shared" ca="1" si="56"/>
        <v>4.49801901581953E-2</v>
      </c>
      <c r="AX34" s="2">
        <f t="shared" ca="1" si="57"/>
        <v>4.4913812482657522E-2</v>
      </c>
      <c r="AY34" s="2">
        <f t="shared" ca="1" si="58"/>
        <v>4.4857384806980143E-2</v>
      </c>
      <c r="AZ34" s="2">
        <f t="shared" ca="1" si="6"/>
        <v>4.4811751492020782E-2</v>
      </c>
      <c r="BC34" s="2">
        <f t="shared" ca="1" si="59"/>
        <v>0.96899186898688683</v>
      </c>
      <c r="BD34" s="2">
        <f t="shared" ca="1" si="59"/>
        <v>-0.27118940429516147</v>
      </c>
      <c r="BE34" s="2">
        <f t="shared" ca="1" si="59"/>
        <v>0.6290057472051398</v>
      </c>
    </row>
    <row r="35" spans="1:57" x14ac:dyDescent="0.3">
      <c r="A35" s="2">
        <f t="shared" si="8"/>
        <v>0.23000000000000007</v>
      </c>
      <c r="B35" s="2">
        <f t="shared" ca="1" si="9"/>
        <v>4.9610087458436015E-2</v>
      </c>
      <c r="C35" s="2">
        <f t="shared" ca="1" si="10"/>
        <v>4.8472780383050217E-2</v>
      </c>
      <c r="D35" s="2">
        <f t="shared" ca="1" si="11"/>
        <v>4.7128714945621646E-2</v>
      </c>
      <c r="E35" s="2">
        <f t="shared" ca="1" si="12"/>
        <v>4.7402654769960854E-2</v>
      </c>
      <c r="F35" s="2">
        <f t="shared" ca="1" si="13"/>
        <v>4.8093207861184151E-2</v>
      </c>
      <c r="G35" s="2">
        <f t="shared" ca="1" si="14"/>
        <v>4.8648777811355022E-2</v>
      </c>
      <c r="H35" s="2">
        <f t="shared" ca="1" si="15"/>
        <v>4.9049857235822988E-2</v>
      </c>
      <c r="I35" s="2">
        <f t="shared" ca="1" si="16"/>
        <v>4.9345365875313539E-2</v>
      </c>
      <c r="J35" s="2">
        <f t="shared" ca="1" si="17"/>
        <v>4.9573129334946529E-2</v>
      </c>
      <c r="K35" s="2">
        <f t="shared" ca="1" si="18"/>
        <v>4.975901206483252E-2</v>
      </c>
      <c r="L35" s="2">
        <f t="shared" ca="1" si="19"/>
        <v>4.9915790627444404E-2</v>
      </c>
      <c r="M35" s="2">
        <f t="shared" ca="1" si="20"/>
        <v>5.0048198879682017E-2</v>
      </c>
      <c r="N35" s="2">
        <f t="shared" ca="1" si="21"/>
        <v>5.0156117916428176E-2</v>
      </c>
      <c r="O35" s="2">
        <f t="shared" ca="1" si="22"/>
        <v>5.0237494430302586E-2</v>
      </c>
      <c r="P35" s="2">
        <f t="shared" ca="1" si="23"/>
        <v>5.0291071330835629E-2</v>
      </c>
      <c r="Q35" s="2">
        <f t="shared" ca="1" si="24"/>
        <v>5.0318448956676289E-2</v>
      </c>
      <c r="R35" s="2">
        <f t="shared" ca="1" si="25"/>
        <v>5.0323788831295867E-2</v>
      </c>
      <c r="S35" s="2">
        <f t="shared" ca="1" si="26"/>
        <v>5.0309967861377869E-2</v>
      </c>
      <c r="T35" s="2">
        <f t="shared" ca="1" si="27"/>
        <v>5.0277818233729461E-2</v>
      </c>
      <c r="U35" s="2">
        <f t="shared" ca="1" si="28"/>
        <v>5.0225337523354986E-2</v>
      </c>
      <c r="V35" s="2">
        <f t="shared" ca="1" si="29"/>
        <v>5.0148209082894683E-2</v>
      </c>
      <c r="W35" s="2">
        <f t="shared" ca="1" si="30"/>
        <v>5.0042218131228368E-2</v>
      </c>
      <c r="X35" s="2">
        <f t="shared" ca="1" si="31"/>
        <v>4.990353371788351E-2</v>
      </c>
      <c r="Y35" s="2">
        <f t="shared" ca="1" si="32"/>
        <v>4.9729869790400408E-2</v>
      </c>
      <c r="Z35" s="2">
        <f t="shared" ca="1" si="33"/>
        <v>4.95231217828975E-2</v>
      </c>
      <c r="AA35" s="2">
        <f t="shared" ca="1" si="34"/>
        <v>4.9286437659411153E-2</v>
      </c>
      <c r="AB35" s="2">
        <f t="shared" ca="1" si="35"/>
        <v>4.9023601916704615E-2</v>
      </c>
      <c r="AC35" s="2">
        <f t="shared" ca="1" si="36"/>
        <v>4.873945031303499E-2</v>
      </c>
      <c r="AD35" s="2">
        <f t="shared" ca="1" si="37"/>
        <v>4.8439111356240995E-2</v>
      </c>
      <c r="AE35" s="2">
        <f t="shared" ca="1" si="38"/>
        <v>4.8127708433046437E-2</v>
      </c>
      <c r="AF35" s="2">
        <f t="shared" ca="1" si="39"/>
        <v>4.7810356929265357E-2</v>
      </c>
      <c r="AG35" s="2">
        <f t="shared" ca="1" si="40"/>
        <v>4.7492153873082553E-2</v>
      </c>
      <c r="AH35" s="2">
        <f t="shared" ca="1" si="41"/>
        <v>4.7178112031572079E-2</v>
      </c>
      <c r="AI35" s="2">
        <f t="shared" ca="1" si="42"/>
        <v>4.6872838247609856E-2</v>
      </c>
      <c r="AJ35" s="2">
        <f t="shared" ca="1" si="43"/>
        <v>4.6579662701299512E-2</v>
      </c>
      <c r="AK35" s="2">
        <f t="shared" ca="1" si="44"/>
        <v>4.6300109668383584E-2</v>
      </c>
      <c r="AL35" s="2">
        <f t="shared" ca="1" si="45"/>
        <v>4.6035333676723883E-2</v>
      </c>
      <c r="AM35" s="2">
        <f t="shared" ca="1" si="46"/>
        <v>4.5786475711234974E-2</v>
      </c>
      <c r="AN35" s="2">
        <f t="shared" ca="1" si="47"/>
        <v>4.5554663080545857E-2</v>
      </c>
      <c r="AO35" s="2">
        <f t="shared" ca="1" si="48"/>
        <v>4.5341002840519763E-2</v>
      </c>
      <c r="AP35" s="2">
        <f t="shared" ca="1" si="49"/>
        <v>4.5146529650761429E-2</v>
      </c>
      <c r="AQ35" s="2">
        <f t="shared" ca="1" si="50"/>
        <v>4.4971967709639828E-2</v>
      </c>
      <c r="AR35" s="2">
        <f t="shared" ca="1" si="51"/>
        <v>4.481720762339874E-2</v>
      </c>
      <c r="AS35" s="2">
        <f t="shared" ca="1" si="52"/>
        <v>4.4681326871290936E-2</v>
      </c>
      <c r="AT35" s="2">
        <f t="shared" ca="1" si="53"/>
        <v>4.4563331870174097E-2</v>
      </c>
      <c r="AU35" s="2">
        <f t="shared" ca="1" si="54"/>
        <v>4.446223947844806E-2</v>
      </c>
      <c r="AV35" s="2">
        <f t="shared" ca="1" si="55"/>
        <v>4.4377085021495052E-2</v>
      </c>
      <c r="AW35" s="2">
        <f t="shared" ca="1" si="56"/>
        <v>4.430694344654721E-2</v>
      </c>
      <c r="AX35" s="2">
        <f t="shared" ca="1" si="57"/>
        <v>4.4251036280218044E-2</v>
      </c>
      <c r="AY35" s="2">
        <f t="shared" ca="1" si="58"/>
        <v>4.4209213827706574E-2</v>
      </c>
      <c r="AZ35" s="2">
        <f t="shared" ca="1" si="6"/>
        <v>4.4182353337476568E-2</v>
      </c>
      <c r="BC35" s="2">
        <f t="shared" ca="1" si="59"/>
        <v>-0.88656448049917191</v>
      </c>
      <c r="BD35" s="2">
        <f t="shared" ca="1" si="59"/>
        <v>0.24260858436946897</v>
      </c>
      <c r="BE35" s="2">
        <f t="shared" ca="1" si="59"/>
        <v>1.3949388857269014</v>
      </c>
    </row>
    <row r="36" spans="1:57" x14ac:dyDescent="0.3">
      <c r="A36" s="2">
        <f t="shared" si="8"/>
        <v>0.24000000000000007</v>
      </c>
      <c r="B36" s="2">
        <f t="shared" ca="1" si="9"/>
        <v>4.7133527005928981E-2</v>
      </c>
      <c r="C36" s="2">
        <f t="shared" ca="1" si="10"/>
        <v>4.607600528579639E-2</v>
      </c>
      <c r="D36" s="2">
        <f t="shared" ca="1" si="11"/>
        <v>4.4846915569637782E-2</v>
      </c>
      <c r="E36" s="2">
        <f t="shared" ca="1" si="12"/>
        <v>4.5210434141377959E-2</v>
      </c>
      <c r="F36" s="2">
        <f t="shared" ca="1" si="13"/>
        <v>4.5978097862297666E-2</v>
      </c>
      <c r="G36" s="2">
        <f t="shared" ca="1" si="14"/>
        <v>4.6608882723162666E-2</v>
      </c>
      <c r="H36" s="2">
        <f t="shared" ca="1" si="15"/>
        <v>4.7084578625531552E-2</v>
      </c>
      <c r="I36" s="2">
        <f t="shared" ca="1" si="16"/>
        <v>4.7453810700253771E-2</v>
      </c>
      <c r="J36" s="2">
        <f t="shared" ca="1" si="17"/>
        <v>4.7754091489238697E-2</v>
      </c>
      <c r="K36" s="2">
        <f t="shared" ca="1" si="18"/>
        <v>4.80109490461905E-2</v>
      </c>
      <c r="L36" s="2">
        <f t="shared" ca="1" si="19"/>
        <v>4.8236923915394796E-2</v>
      </c>
      <c r="M36" s="2">
        <f t="shared" ca="1" si="20"/>
        <v>4.8436577443086493E-2</v>
      </c>
      <c r="N36" s="2">
        <f t="shared" ca="1" si="21"/>
        <v>4.8609676486589752E-2</v>
      </c>
      <c r="O36" s="2">
        <f t="shared" ca="1" si="22"/>
        <v>4.8754108181941029E-2</v>
      </c>
      <c r="P36" s="2">
        <f t="shared" ca="1" si="23"/>
        <v>4.8868597305259102E-2</v>
      </c>
      <c r="Q36" s="2">
        <f t="shared" ca="1" si="24"/>
        <v>4.8954720436047774E-2</v>
      </c>
      <c r="R36" s="2">
        <f t="shared" ca="1" si="25"/>
        <v>4.9016538794101429E-2</v>
      </c>
      <c r="S36" s="2">
        <f t="shared" ca="1" si="26"/>
        <v>4.905681419857106E-2</v>
      </c>
      <c r="T36" s="2">
        <f t="shared" ca="1" si="27"/>
        <v>4.9076248392396542E-2</v>
      </c>
      <c r="U36" s="2">
        <f t="shared" ca="1" si="28"/>
        <v>4.9072719358130908E-2</v>
      </c>
      <c r="V36" s="2">
        <f t="shared" ca="1" si="29"/>
        <v>4.9041839604546153E-2</v>
      </c>
      <c r="W36" s="2">
        <f t="shared" ca="1" si="30"/>
        <v>4.8979329539231078E-2</v>
      </c>
      <c r="X36" s="2">
        <f t="shared" ca="1" si="31"/>
        <v>4.8881316967065359E-2</v>
      </c>
      <c r="Y36" s="2">
        <f t="shared" ca="1" si="32"/>
        <v>4.8745527607778276E-2</v>
      </c>
      <c r="Z36" s="2">
        <f t="shared" ca="1" si="33"/>
        <v>4.8573810303376236E-2</v>
      </c>
      <c r="AA36" s="2">
        <f t="shared" ca="1" si="34"/>
        <v>4.8369254242669878E-2</v>
      </c>
      <c r="AB36" s="2">
        <f t="shared" ca="1" si="35"/>
        <v>4.8135593495065576E-2</v>
      </c>
      <c r="AC36" s="2">
        <f t="shared" ca="1" si="36"/>
        <v>4.7877598187681975E-2</v>
      </c>
      <c r="AD36" s="2">
        <f t="shared" ca="1" si="37"/>
        <v>4.7600325118359009E-2</v>
      </c>
      <c r="AE36" s="2">
        <f t="shared" ca="1" si="38"/>
        <v>4.7308825698044593E-2</v>
      </c>
      <c r="AF36" s="2">
        <f t="shared" ca="1" si="39"/>
        <v>4.7008142838128618E-2</v>
      </c>
      <c r="AG36" s="2">
        <f t="shared" ca="1" si="40"/>
        <v>4.6703299405092304E-2</v>
      </c>
      <c r="AH36" s="2">
        <f t="shared" ca="1" si="41"/>
        <v>4.6399227132009196E-2</v>
      </c>
      <c r="AI36" s="2">
        <f t="shared" ca="1" si="42"/>
        <v>4.6100433914227745E-2</v>
      </c>
      <c r="AJ36" s="2">
        <f t="shared" ca="1" si="43"/>
        <v>4.5810139853355678E-2</v>
      </c>
      <c r="AK36" s="2">
        <f t="shared" ca="1" si="44"/>
        <v>4.552978729082479E-2</v>
      </c>
      <c r="AL36" s="2">
        <f t="shared" ca="1" si="45"/>
        <v>4.5260455349340145E-2</v>
      </c>
      <c r="AM36" s="2">
        <f t="shared" ca="1" si="46"/>
        <v>4.5003209014089725E-2</v>
      </c>
      <c r="AN36" s="2">
        <f t="shared" ca="1" si="47"/>
        <v>4.4759098894860877E-2</v>
      </c>
      <c r="AO36" s="2">
        <f t="shared" ca="1" si="48"/>
        <v>4.4529153786047666E-2</v>
      </c>
      <c r="AP36" s="2">
        <f t="shared" ca="1" si="49"/>
        <v>4.4314324878300705E-2</v>
      </c>
      <c r="AQ36" s="2">
        <f t="shared" ca="1" si="50"/>
        <v>4.4115242093782585E-2</v>
      </c>
      <c r="AR36" s="2">
        <f t="shared" ca="1" si="51"/>
        <v>4.393170195896258E-2</v>
      </c>
      <c r="AS36" s="2">
        <f t="shared" ca="1" si="52"/>
        <v>4.3762702665950975E-2</v>
      </c>
      <c r="AT36" s="2">
        <f t="shared" ca="1" si="53"/>
        <v>4.3607173124773857E-2</v>
      </c>
      <c r="AU36" s="2">
        <f t="shared" ca="1" si="54"/>
        <v>4.3464053233548003E-2</v>
      </c>
      <c r="AV36" s="2">
        <f t="shared" ca="1" si="55"/>
        <v>4.3332302441466942E-2</v>
      </c>
      <c r="AW36" s="2">
        <f t="shared" ca="1" si="56"/>
        <v>4.3210922936062948E-2</v>
      </c>
      <c r="AX36" s="2">
        <f t="shared" ca="1" si="57"/>
        <v>4.3099074465531254E-2</v>
      </c>
      <c r="AY36" s="2">
        <f t="shared" ca="1" si="58"/>
        <v>4.2996555263055354E-2</v>
      </c>
      <c r="AZ36" s="2">
        <f t="shared" ca="1" si="6"/>
        <v>4.2903855379010626E-2</v>
      </c>
      <c r="BC36" s="2">
        <f t="shared" ca="1" si="59"/>
        <v>-1.8811218315860252</v>
      </c>
      <c r="BD36" s="2">
        <f t="shared" ca="1" si="59"/>
        <v>1.5468035910969604</v>
      </c>
      <c r="BE36" s="2">
        <f t="shared" ca="1" si="59"/>
        <v>1.4608512365775166</v>
      </c>
    </row>
    <row r="37" spans="1:57" x14ac:dyDescent="0.3">
      <c r="A37" s="2">
        <f t="shared" si="8"/>
        <v>0.25000000000000006</v>
      </c>
      <c r="B37" s="2">
        <f t="shared" ca="1" si="9"/>
        <v>4.746859618068406E-2</v>
      </c>
      <c r="C37" s="2">
        <f t="shared" ca="1" si="10"/>
        <v>4.6296305179743508E-2</v>
      </c>
      <c r="D37" s="2">
        <f t="shared" ca="1" si="11"/>
        <v>4.5004052849745228E-2</v>
      </c>
      <c r="E37" s="2">
        <f t="shared" ca="1" si="12"/>
        <v>4.5296256438908986E-2</v>
      </c>
      <c r="F37" s="2">
        <f t="shared" ca="1" si="13"/>
        <v>4.5996692515790458E-2</v>
      </c>
      <c r="G37" s="2">
        <f t="shared" ca="1" si="14"/>
        <v>4.657408194786751E-2</v>
      </c>
      <c r="H37" s="2">
        <f t="shared" ca="1" si="15"/>
        <v>4.701083806524585E-2</v>
      </c>
      <c r="I37" s="2">
        <f t="shared" ca="1" si="16"/>
        <v>4.735464900009189E-2</v>
      </c>
      <c r="J37" s="2">
        <f t="shared" ca="1" si="17"/>
        <v>4.764207174470033E-2</v>
      </c>
      <c r="K37" s="2">
        <f t="shared" ca="1" si="18"/>
        <v>4.789765794419306E-2</v>
      </c>
      <c r="L37" s="2">
        <f t="shared" ca="1" si="19"/>
        <v>4.8133071375078565E-2</v>
      </c>
      <c r="M37" s="2">
        <f t="shared" ca="1" si="20"/>
        <v>4.8352060018648675E-2</v>
      </c>
      <c r="N37" s="2">
        <f t="shared" ca="1" si="21"/>
        <v>4.8553635568548137E-2</v>
      </c>
      <c r="O37" s="2">
        <f t="shared" ca="1" si="22"/>
        <v>4.8734984412953285E-2</v>
      </c>
      <c r="P37" s="2">
        <f t="shared" ca="1" si="23"/>
        <v>4.8894171062316374E-2</v>
      </c>
      <c r="Q37" s="2">
        <f t="shared" ca="1" si="24"/>
        <v>4.9032104786365063E-2</v>
      </c>
      <c r="R37" s="2">
        <f t="shared" ca="1" si="25"/>
        <v>4.9152104185799454E-2</v>
      </c>
      <c r="S37" s="2">
        <f t="shared" ca="1" si="26"/>
        <v>4.9256173665371043E-2</v>
      </c>
      <c r="T37" s="2">
        <f t="shared" ca="1" si="27"/>
        <v>4.9344242721440459E-2</v>
      </c>
      <c r="U37" s="2">
        <f t="shared" ca="1" si="28"/>
        <v>4.9413428699340796E-2</v>
      </c>
      <c r="V37" s="2">
        <f t="shared" ca="1" si="29"/>
        <v>4.9458631364887075E-2</v>
      </c>
      <c r="W37" s="2">
        <f t="shared" ca="1" si="30"/>
        <v>4.9474864765969649E-2</v>
      </c>
      <c r="X37" s="2">
        <f t="shared" ca="1" si="31"/>
        <v>4.9457574503416861E-2</v>
      </c>
      <c r="Y37" s="2">
        <f t="shared" ca="1" si="32"/>
        <v>4.9403854882120672E-2</v>
      </c>
      <c r="Z37" s="2">
        <f t="shared" ca="1" si="33"/>
        <v>4.9314865888572916E-2</v>
      </c>
      <c r="AA37" s="2">
        <f t="shared" ca="1" si="34"/>
        <v>4.9192996083575573E-2</v>
      </c>
      <c r="AB37" s="2">
        <f t="shared" ca="1" si="35"/>
        <v>4.9041286785362251E-2</v>
      </c>
      <c r="AC37" s="2">
        <f t="shared" ca="1" si="36"/>
        <v>4.886380034859563E-2</v>
      </c>
      <c r="AD37" s="2">
        <f t="shared" ca="1" si="37"/>
        <v>4.8664879836061062E-2</v>
      </c>
      <c r="AE37" s="2">
        <f t="shared" ca="1" si="38"/>
        <v>4.8448862653217281E-2</v>
      </c>
      <c r="AF37" s="2">
        <f t="shared" ca="1" si="39"/>
        <v>4.8220077183544208E-2</v>
      </c>
      <c r="AG37" s="2">
        <f t="shared" ca="1" si="40"/>
        <v>4.7982829974633226E-2</v>
      </c>
      <c r="AH37" s="2">
        <f t="shared" ca="1" si="41"/>
        <v>4.7741329347546567E-2</v>
      </c>
      <c r="AI37" s="2">
        <f t="shared" ca="1" si="42"/>
        <v>4.7499342007745547E-2</v>
      </c>
      <c r="AJ37" s="2">
        <f t="shared" ca="1" si="43"/>
        <v>4.7259336521485437E-2</v>
      </c>
      <c r="AK37" s="2">
        <f t="shared" ca="1" si="44"/>
        <v>4.7022031406730072E-2</v>
      </c>
      <c r="AL37" s="2">
        <f t="shared" ca="1" si="45"/>
        <v>4.6787788349396085E-2</v>
      </c>
      <c r="AM37" s="2">
        <f t="shared" ca="1" si="46"/>
        <v>4.6556954301222302E-2</v>
      </c>
      <c r="AN37" s="2">
        <f t="shared" ca="1" si="47"/>
        <v>4.6329861122161586E-2</v>
      </c>
      <c r="AO37" s="2">
        <f t="shared" ca="1" si="48"/>
        <v>4.6106817221248847E-2</v>
      </c>
      <c r="AP37" s="2">
        <f t="shared" ca="1" si="49"/>
        <v>4.5888048084295259E-2</v>
      </c>
      <c r="AQ37" s="2">
        <f t="shared" ca="1" si="50"/>
        <v>4.5673447341445357E-2</v>
      </c>
      <c r="AR37" s="2">
        <f t="shared" ca="1" si="51"/>
        <v>4.5462075715506305E-2</v>
      </c>
      <c r="AS37" s="2">
        <f t="shared" ca="1" si="52"/>
        <v>4.5252210127311822E-2</v>
      </c>
      <c r="AT37" s="2">
        <f t="shared" ca="1" si="53"/>
        <v>4.5042059971247085E-2</v>
      </c>
      <c r="AU37" s="2">
        <f t="shared" ca="1" si="54"/>
        <v>4.4829846187087415E-2</v>
      </c>
      <c r="AV37" s="2">
        <f t="shared" ca="1" si="55"/>
        <v>4.4613810390427146E-2</v>
      </c>
      <c r="AW37" s="2">
        <f t="shared" ca="1" si="56"/>
        <v>4.4392240208984038E-2</v>
      </c>
      <c r="AX37" s="2">
        <f t="shared" ca="1" si="57"/>
        <v>4.4163591786922814E-2</v>
      </c>
      <c r="AY37" s="2">
        <f t="shared" ca="1" si="58"/>
        <v>4.3926962563149714E-2</v>
      </c>
      <c r="AZ37" s="2">
        <f t="shared" ca="1" si="6"/>
        <v>4.3681923967050201E-2</v>
      </c>
      <c r="BC37" s="2">
        <f t="shared" ca="1" si="59"/>
        <v>1.1598322084027508</v>
      </c>
      <c r="BD37" s="2">
        <f t="shared" ca="1" si="59"/>
        <v>2.0413148172552802</v>
      </c>
      <c r="BE37" s="2">
        <f t="shared" ca="1" si="59"/>
        <v>-0.70805562153783796</v>
      </c>
    </row>
    <row r="38" spans="1:57" x14ac:dyDescent="0.3">
      <c r="A38" s="2">
        <f t="shared" si="8"/>
        <v>0.26000000000000006</v>
      </c>
      <c r="B38" s="2">
        <f t="shared" ca="1" si="9"/>
        <v>4.7350610519464022E-2</v>
      </c>
      <c r="C38" s="2">
        <f t="shared" ca="1" si="10"/>
        <v>4.6191811282758177E-2</v>
      </c>
      <c r="D38" s="2">
        <f t="shared" ca="1" si="11"/>
        <v>4.494732144389578E-2</v>
      </c>
      <c r="E38" s="2">
        <f t="shared" ca="1" si="12"/>
        <v>4.5263916492867248E-2</v>
      </c>
      <c r="F38" s="2">
        <f t="shared" ca="1" si="13"/>
        <v>4.5978240111508029E-2</v>
      </c>
      <c r="G38" s="2">
        <f t="shared" ca="1" si="14"/>
        <v>4.6569252917660897E-2</v>
      </c>
      <c r="H38" s="2">
        <f t="shared" ca="1" si="15"/>
        <v>4.7020637764050174E-2</v>
      </c>
      <c r="I38" s="2">
        <f t="shared" ca="1" si="16"/>
        <v>4.7379822715756706E-2</v>
      </c>
      <c r="J38" s="2">
        <f t="shared" ca="1" si="17"/>
        <v>4.7683086100897269E-2</v>
      </c>
      <c r="K38" s="2">
        <f t="shared" ca="1" si="18"/>
        <v>4.7954682451443645E-2</v>
      </c>
      <c r="L38" s="2">
        <f t="shared" ca="1" si="19"/>
        <v>4.8206077346800012E-2</v>
      </c>
      <c r="M38" s="2">
        <f t="shared" ca="1" si="20"/>
        <v>4.8440883869956465E-2</v>
      </c>
      <c r="N38" s="2">
        <f t="shared" ca="1" si="21"/>
        <v>4.8658036941810839E-2</v>
      </c>
      <c r="O38" s="2">
        <f t="shared" ca="1" si="22"/>
        <v>4.8854700314939305E-2</v>
      </c>
      <c r="P38" s="2">
        <f t="shared" ca="1" si="23"/>
        <v>4.9028955395861495E-2</v>
      </c>
      <c r="Q38" s="2">
        <f t="shared" ca="1" si="24"/>
        <v>4.9181719940958692E-2</v>
      </c>
      <c r="R38" s="2">
        <f t="shared" ca="1" si="25"/>
        <v>4.9316246938546672E-2</v>
      </c>
      <c r="S38" s="2">
        <f t="shared" ca="1" si="26"/>
        <v>4.9434460384949974E-2</v>
      </c>
      <c r="T38" s="2">
        <f t="shared" ca="1" si="27"/>
        <v>4.9536195064753243E-2</v>
      </c>
      <c r="U38" s="2">
        <f t="shared" ca="1" si="28"/>
        <v>4.9618485946571006E-2</v>
      </c>
      <c r="V38" s="2">
        <f t="shared" ca="1" si="29"/>
        <v>4.9676197483542565E-2</v>
      </c>
      <c r="W38" s="2">
        <f t="shared" ca="1" si="30"/>
        <v>4.9704315149588882E-2</v>
      </c>
      <c r="X38" s="2">
        <f t="shared" ca="1" si="31"/>
        <v>4.9698280659887344E-2</v>
      </c>
      <c r="Y38" s="2">
        <f t="shared" ca="1" si="32"/>
        <v>4.9655233058295146E-2</v>
      </c>
      <c r="Z38" s="2">
        <f t="shared" ca="1" si="33"/>
        <v>4.957632054295575E-2</v>
      </c>
      <c r="AA38" s="2">
        <f t="shared" ca="1" si="34"/>
        <v>4.9463908506815327E-2</v>
      </c>
      <c r="AB38" s="2">
        <f t="shared" ca="1" si="35"/>
        <v>4.9321022519125124E-2</v>
      </c>
      <c r="AC38" s="2">
        <f t="shared" ca="1" si="36"/>
        <v>4.9151694345456E-2</v>
      </c>
      <c r="AD38" s="2">
        <f t="shared" ca="1" si="37"/>
        <v>4.8960230610746121E-2</v>
      </c>
      <c r="AE38" s="2">
        <f t="shared" ca="1" si="38"/>
        <v>4.8750932007132743E-2</v>
      </c>
      <c r="AF38" s="2">
        <f t="shared" ca="1" si="39"/>
        <v>4.8528089656982291E-2</v>
      </c>
      <c r="AG38" s="2">
        <f t="shared" ca="1" si="40"/>
        <v>4.8295970949750008E-2</v>
      </c>
      <c r="AH38" s="2">
        <f t="shared" ca="1" si="41"/>
        <v>4.8058737741545385E-2</v>
      </c>
      <c r="AI38" s="2">
        <f t="shared" ca="1" si="42"/>
        <v>4.7820092643649399E-2</v>
      </c>
      <c r="AJ38" s="2">
        <f t="shared" ca="1" si="43"/>
        <v>4.7582430543818638E-2</v>
      </c>
      <c r="AK38" s="2">
        <f t="shared" ca="1" si="44"/>
        <v>4.7346423566898679E-2</v>
      </c>
      <c r="AL38" s="2">
        <f t="shared" ca="1" si="45"/>
        <v>4.711239325270062E-2</v>
      </c>
      <c r="AM38" s="2">
        <f t="shared" ca="1" si="46"/>
        <v>4.6880645807802511E-2</v>
      </c>
      <c r="AN38" s="2">
        <f t="shared" ca="1" si="47"/>
        <v>4.6651471612228344E-2</v>
      </c>
      <c r="AO38" s="2">
        <f t="shared" ca="1" si="48"/>
        <v>4.6425135885880355E-2</v>
      </c>
      <c r="AP38" s="2">
        <f t="shared" ca="1" si="49"/>
        <v>4.6201815500602809E-2</v>
      </c>
      <c r="AQ38" s="2">
        <f t="shared" ca="1" si="50"/>
        <v>4.5981345106905422E-2</v>
      </c>
      <c r="AR38" s="2">
        <f t="shared" ca="1" si="51"/>
        <v>4.5762727217197041E-2</v>
      </c>
      <c r="AS38" s="2">
        <f t="shared" ca="1" si="52"/>
        <v>4.5544194818763629E-2</v>
      </c>
      <c r="AT38" s="2">
        <f t="shared" ca="1" si="53"/>
        <v>4.5323915104111559E-2</v>
      </c>
      <c r="AU38" s="2">
        <f t="shared" ca="1" si="54"/>
        <v>4.5100067379785627E-2</v>
      </c>
      <c r="AV38" s="2">
        <f t="shared" ca="1" si="55"/>
        <v>4.4870852795872759E-2</v>
      </c>
      <c r="AW38" s="2">
        <f t="shared" ca="1" si="56"/>
        <v>4.4634521942007989E-2</v>
      </c>
      <c r="AX38" s="2">
        <f t="shared" ca="1" si="57"/>
        <v>4.4389504717136707E-2</v>
      </c>
      <c r="AY38" s="2">
        <f t="shared" ca="1" si="58"/>
        <v>4.4134870711969726E-2</v>
      </c>
      <c r="AZ38" s="2">
        <f t="shared" ca="1" si="6"/>
        <v>4.3870332983753646E-2</v>
      </c>
      <c r="BC38" s="2">
        <f t="shared" ca="1" si="59"/>
        <v>0.31114381243150913</v>
      </c>
      <c r="BD38" s="2">
        <f t="shared" ca="1" si="59"/>
        <v>0.41439134314765713</v>
      </c>
      <c r="BE38" s="2">
        <f t="shared" ca="1" si="59"/>
        <v>0.30994696028629232</v>
      </c>
    </row>
    <row r="39" spans="1:57" x14ac:dyDescent="0.3">
      <c r="A39" s="2">
        <f t="shared" si="8"/>
        <v>0.27000000000000007</v>
      </c>
      <c r="B39" s="2">
        <f t="shared" ca="1" si="9"/>
        <v>4.6726702738594396E-2</v>
      </c>
      <c r="C39" s="2">
        <f t="shared" ca="1" si="10"/>
        <v>4.5516176008128566E-2</v>
      </c>
      <c r="D39" s="2">
        <f t="shared" ca="1" si="11"/>
        <v>4.4261357018399727E-2</v>
      </c>
      <c r="E39" s="2">
        <f t="shared" ca="1" si="12"/>
        <v>4.4552443312813272E-2</v>
      </c>
      <c r="F39" s="2">
        <f t="shared" ca="1" si="13"/>
        <v>4.5238546773440261E-2</v>
      </c>
      <c r="G39" s="2">
        <f t="shared" ca="1" si="14"/>
        <v>4.5808341998147595E-2</v>
      </c>
      <c r="H39" s="2">
        <f t="shared" ca="1" si="15"/>
        <v>4.6246404404698231E-2</v>
      </c>
      <c r="I39" s="2">
        <f t="shared" ca="1" si="16"/>
        <v>4.6599555253359765E-2</v>
      </c>
      <c r="J39" s="2">
        <f t="shared" ca="1" si="17"/>
        <v>4.6903447473305729E-2</v>
      </c>
      <c r="K39" s="2">
        <f t="shared" ca="1" si="18"/>
        <v>4.7181694095892859E-2</v>
      </c>
      <c r="L39" s="2">
        <f t="shared" ca="1" si="19"/>
        <v>4.7445217403611212E-2</v>
      </c>
      <c r="M39" s="2">
        <f t="shared" ca="1" si="20"/>
        <v>4.7697150377874371E-2</v>
      </c>
      <c r="N39" s="2">
        <f t="shared" ca="1" si="21"/>
        <v>4.7936005883790329E-2</v>
      </c>
      <c r="O39" s="2">
        <f t="shared" ca="1" si="22"/>
        <v>4.8158579463182596E-2</v>
      </c>
      <c r="P39" s="2">
        <f t="shared" ca="1" si="23"/>
        <v>4.8362622884664037E-2</v>
      </c>
      <c r="Q39" s="2">
        <f t="shared" ca="1" si="24"/>
        <v>4.854871454350293E-2</v>
      </c>
      <c r="R39" s="2">
        <f t="shared" ca="1" si="25"/>
        <v>4.8719695153924027E-2</v>
      </c>
      <c r="S39" s="2">
        <f t="shared" ca="1" si="26"/>
        <v>4.8877061651972031E-2</v>
      </c>
      <c r="T39" s="2">
        <f t="shared" ca="1" si="27"/>
        <v>4.9020207991370912E-2</v>
      </c>
      <c r="U39" s="2">
        <f t="shared" ca="1" si="28"/>
        <v>4.914574133951162E-2</v>
      </c>
      <c r="V39" s="2">
        <f t="shared" ca="1" si="29"/>
        <v>4.9248144605845999E-2</v>
      </c>
      <c r="W39" s="2">
        <f t="shared" ca="1" si="30"/>
        <v>4.9322028818306128E-2</v>
      </c>
      <c r="X39" s="2">
        <f t="shared" ca="1" si="31"/>
        <v>4.9362486413124892E-2</v>
      </c>
      <c r="Y39" s="2">
        <f t="shared" ca="1" si="32"/>
        <v>4.9366353676792589E-2</v>
      </c>
      <c r="Z39" s="2">
        <f t="shared" ca="1" si="33"/>
        <v>4.9334420425728297E-2</v>
      </c>
      <c r="AA39" s="2">
        <f t="shared" ca="1" si="34"/>
        <v>4.9268682667613965E-2</v>
      </c>
      <c r="AB39" s="2">
        <f t="shared" ca="1" si="35"/>
        <v>4.9171803560130463E-2</v>
      </c>
      <c r="AC39" s="2">
        <f t="shared" ca="1" si="36"/>
        <v>4.9047437796995823E-2</v>
      </c>
      <c r="AD39" s="2">
        <f t="shared" ca="1" si="37"/>
        <v>4.8899509194005687E-2</v>
      </c>
      <c r="AE39" s="2">
        <f t="shared" ca="1" si="38"/>
        <v>4.8731935353234133E-2</v>
      </c>
      <c r="AF39" s="2">
        <f t="shared" ca="1" si="39"/>
        <v>4.854862373220778E-2</v>
      </c>
      <c r="AG39" s="2">
        <f t="shared" ca="1" si="40"/>
        <v>4.8353456050323512E-2</v>
      </c>
      <c r="AH39" s="2">
        <f t="shared" ca="1" si="41"/>
        <v>4.815020098036768E-2</v>
      </c>
      <c r="AI39" s="2">
        <f t="shared" ca="1" si="42"/>
        <v>4.794215048196869E-2</v>
      </c>
      <c r="AJ39" s="2">
        <f t="shared" ca="1" si="43"/>
        <v>4.773127994430619E-2</v>
      </c>
      <c r="AK39" s="2">
        <f t="shared" ca="1" si="44"/>
        <v>4.7517868858261897E-2</v>
      </c>
      <c r="AL39" s="2">
        <f t="shared" ca="1" si="45"/>
        <v>4.7301852239774393E-2</v>
      </c>
      <c r="AM39" s="2">
        <f t="shared" ca="1" si="46"/>
        <v>4.708314916977973E-2</v>
      </c>
      <c r="AN39" s="2">
        <f t="shared" ca="1" si="47"/>
        <v>4.686166214840308E-2</v>
      </c>
      <c r="AO39" s="2">
        <f t="shared" ca="1" si="48"/>
        <v>4.6637266732131484E-2</v>
      </c>
      <c r="AP39" s="2">
        <f t="shared" ca="1" si="49"/>
        <v>4.6409744605743056E-2</v>
      </c>
      <c r="AQ39" s="2">
        <f t="shared" ca="1" si="50"/>
        <v>4.6178525089711556E-2</v>
      </c>
      <c r="AR39" s="2">
        <f t="shared" ca="1" si="51"/>
        <v>4.5942206405798665E-2</v>
      </c>
      <c r="AS39" s="2">
        <f t="shared" ca="1" si="52"/>
        <v>4.5698631276590108E-2</v>
      </c>
      <c r="AT39" s="2">
        <f t="shared" ca="1" si="53"/>
        <v>4.5445578338300555E-2</v>
      </c>
      <c r="AU39" s="2">
        <f t="shared" ca="1" si="54"/>
        <v>4.5180838921812877E-2</v>
      </c>
      <c r="AV39" s="2">
        <f t="shared" ca="1" si="55"/>
        <v>4.4902227414469233E-2</v>
      </c>
      <c r="AW39" s="2">
        <f t="shared" ca="1" si="56"/>
        <v>4.4607611217893306E-2</v>
      </c>
      <c r="AX39" s="2">
        <f t="shared" ca="1" si="57"/>
        <v>4.4295047587965791E-2</v>
      </c>
      <c r="AY39" s="2">
        <f t="shared" ca="1" si="58"/>
        <v>4.3963235290937326E-2</v>
      </c>
      <c r="AZ39" s="2">
        <f t="shared" ca="1" si="6"/>
        <v>4.3611709700587038E-2</v>
      </c>
      <c r="BC39" s="2">
        <f t="shared" ca="1" si="59"/>
        <v>-0.41700867011974196</v>
      </c>
      <c r="BD39" s="2">
        <f t="shared" ca="1" si="59"/>
        <v>1.2345809361553144</v>
      </c>
      <c r="BE39" s="2">
        <f t="shared" ca="1" si="59"/>
        <v>-0.22421275701061205</v>
      </c>
    </row>
    <row r="40" spans="1:57" x14ac:dyDescent="0.3">
      <c r="A40" s="2">
        <f t="shared" si="8"/>
        <v>0.28000000000000008</v>
      </c>
      <c r="B40" s="2">
        <f t="shared" ca="1" si="9"/>
        <v>4.6738301315160838E-2</v>
      </c>
      <c r="C40" s="2">
        <f t="shared" ca="1" si="10"/>
        <v>4.5500549927457216E-2</v>
      </c>
      <c r="D40" s="2">
        <f t="shared" ca="1" si="11"/>
        <v>4.4254151906360235E-2</v>
      </c>
      <c r="E40" s="2">
        <f t="shared" ca="1" si="12"/>
        <v>4.4534323809636622E-2</v>
      </c>
      <c r="F40" s="2">
        <f t="shared" ca="1" si="13"/>
        <v>4.5202806673198745E-2</v>
      </c>
      <c r="G40" s="2">
        <f t="shared" ca="1" si="14"/>
        <v>4.5758028684647865E-2</v>
      </c>
      <c r="H40" s="2">
        <f t="shared" ca="1" si="15"/>
        <v>4.6185643877398513E-2</v>
      </c>
      <c r="I40" s="2">
        <f t="shared" ca="1" si="16"/>
        <v>4.6532082373032337E-2</v>
      </c>
      <c r="J40" s="2">
        <f t="shared" ca="1" si="17"/>
        <v>4.6832587417756151E-2</v>
      </c>
      <c r="K40" s="2">
        <f t="shared" ca="1" si="18"/>
        <v>4.7110348544395615E-2</v>
      </c>
      <c r="L40" s="2">
        <f t="shared" ca="1" si="19"/>
        <v>4.7375962040443337E-2</v>
      </c>
      <c r="M40" s="2">
        <f t="shared" ca="1" si="20"/>
        <v>4.7632297984662085E-2</v>
      </c>
      <c r="N40" s="2">
        <f t="shared" ca="1" si="21"/>
        <v>4.7877664301280688E-2</v>
      </c>
      <c r="O40" s="2">
        <f t="shared" ca="1" si="22"/>
        <v>4.8108705130836857E-2</v>
      </c>
      <c r="P40" s="2">
        <f t="shared" ca="1" si="23"/>
        <v>4.8323058447582501E-2</v>
      </c>
      <c r="Q40" s="2">
        <f t="shared" ca="1" si="24"/>
        <v>4.852117786542328E-2</v>
      </c>
      <c r="R40" s="2">
        <f t="shared" ca="1" si="25"/>
        <v>4.870570756677909E-2</v>
      </c>
      <c r="S40" s="2">
        <f t="shared" ca="1" si="26"/>
        <v>4.8877933190013129E-2</v>
      </c>
      <c r="T40" s="2">
        <f t="shared" ca="1" si="27"/>
        <v>4.903702415659137E-2</v>
      </c>
      <c r="U40" s="2">
        <f t="shared" ca="1" si="28"/>
        <v>4.9179376795841848E-2</v>
      </c>
      <c r="V40" s="2">
        <f t="shared" ca="1" si="29"/>
        <v>4.9299308653492878E-2</v>
      </c>
      <c r="W40" s="2">
        <f t="shared" ca="1" si="30"/>
        <v>4.9391272852838473E-2</v>
      </c>
      <c r="X40" s="2">
        <f t="shared" ca="1" si="31"/>
        <v>4.9450229519608507E-2</v>
      </c>
      <c r="Y40" s="2">
        <f t="shared" ca="1" si="32"/>
        <v>4.9472927108449194E-2</v>
      </c>
      <c r="Z40" s="2">
        <f t="shared" ca="1" si="33"/>
        <v>4.9460012871994342E-2</v>
      </c>
      <c r="AA40" s="2">
        <f t="shared" ca="1" si="34"/>
        <v>4.9413329610145544E-2</v>
      </c>
      <c r="AB40" s="2">
        <f t="shared" ca="1" si="35"/>
        <v>4.9335393813817539E-2</v>
      </c>
      <c r="AC40" s="2">
        <f t="shared" ca="1" si="36"/>
        <v>4.9229699028139715E-2</v>
      </c>
      <c r="AD40" s="2">
        <f t="shared" ca="1" si="37"/>
        <v>4.9100002292156705E-2</v>
      </c>
      <c r="AE40" s="2">
        <f t="shared" ca="1" si="38"/>
        <v>4.8950054144393823E-2</v>
      </c>
      <c r="AF40" s="2">
        <f t="shared" ca="1" si="39"/>
        <v>4.878359437544344E-2</v>
      </c>
      <c r="AG40" s="2">
        <f t="shared" ca="1" si="40"/>
        <v>4.8604334922388755E-2</v>
      </c>
      <c r="AH40" s="2">
        <f t="shared" ca="1" si="41"/>
        <v>4.8415866963336308E-2</v>
      </c>
      <c r="AI40" s="2">
        <f t="shared" ca="1" si="42"/>
        <v>4.8221287667333405E-2</v>
      </c>
      <c r="AJ40" s="2">
        <f t="shared" ca="1" si="43"/>
        <v>4.8022369500284962E-2</v>
      </c>
      <c r="AK40" s="2">
        <f t="shared" ca="1" si="44"/>
        <v>4.7819215479320575E-2</v>
      </c>
      <c r="AL40" s="2">
        <f t="shared" ca="1" si="45"/>
        <v>4.7611590122480903E-2</v>
      </c>
      <c r="AM40" s="2">
        <f t="shared" ca="1" si="46"/>
        <v>4.7399241407984787E-2</v>
      </c>
      <c r="AN40" s="2">
        <f t="shared" ca="1" si="47"/>
        <v>4.7181899958398187E-2</v>
      </c>
      <c r="AO40" s="2">
        <f t="shared" ca="1" si="48"/>
        <v>4.6959267594329883E-2</v>
      </c>
      <c r="AP40" s="2">
        <f t="shared" ca="1" si="49"/>
        <v>4.6730946648642385E-2</v>
      </c>
      <c r="AQ40" s="2">
        <f t="shared" ca="1" si="50"/>
        <v>4.6496177170571217E-2</v>
      </c>
      <c r="AR40" s="2">
        <f t="shared" ca="1" si="51"/>
        <v>4.6253369409759777E-2</v>
      </c>
      <c r="AS40" s="2">
        <f t="shared" ca="1" si="52"/>
        <v>4.6000191896271657E-2</v>
      </c>
      <c r="AT40" s="2">
        <f t="shared" ca="1" si="53"/>
        <v>4.5734250759652366E-2</v>
      </c>
      <c r="AU40" s="2">
        <f t="shared" ca="1" si="54"/>
        <v>4.5453165417391132E-2</v>
      </c>
      <c r="AV40" s="2">
        <f t="shared" ca="1" si="55"/>
        <v>4.5154579603589963E-2</v>
      </c>
      <c r="AW40" s="2">
        <f t="shared" ca="1" si="56"/>
        <v>4.483619378077007E-2</v>
      </c>
      <c r="AX40" s="2">
        <f t="shared" ca="1" si="57"/>
        <v>4.4495908636129483E-2</v>
      </c>
      <c r="AY40" s="2">
        <f t="shared" ca="1" si="58"/>
        <v>4.4132272012288462E-2</v>
      </c>
      <c r="AZ40" s="2">
        <f t="shared" ca="1" si="6"/>
        <v>4.37450573826434E-2</v>
      </c>
      <c r="BC40" s="2">
        <f t="shared" ca="1" si="59"/>
        <v>0.19308678832566173</v>
      </c>
      <c r="BD40" s="2">
        <f t="shared" ca="1" si="59"/>
        <v>0.47838777195626214</v>
      </c>
      <c r="BE40" s="2">
        <f t="shared" ca="1" si="59"/>
        <v>-0.17214900231893537</v>
      </c>
    </row>
    <row r="41" spans="1:57" x14ac:dyDescent="0.3">
      <c r="A41" s="2">
        <f t="shared" si="8"/>
        <v>0.29000000000000009</v>
      </c>
      <c r="B41" s="2">
        <f t="shared" ca="1" si="9"/>
        <v>4.5832543531011884E-2</v>
      </c>
      <c r="C41" s="2">
        <f t="shared" ca="1" si="10"/>
        <v>4.4485049291207793E-2</v>
      </c>
      <c r="D41" s="2">
        <f t="shared" ca="1" si="11"/>
        <v>4.3172719397897991E-2</v>
      </c>
      <c r="E41" s="2">
        <f t="shared" ca="1" si="12"/>
        <v>4.3376770544711771E-2</v>
      </c>
      <c r="F41" s="2">
        <f t="shared" ca="1" si="13"/>
        <v>4.3971144328832298E-2</v>
      </c>
      <c r="G41" s="2">
        <f t="shared" ca="1" si="14"/>
        <v>4.4463477946825168E-2</v>
      </c>
      <c r="H41" s="2">
        <f t="shared" ca="1" si="15"/>
        <v>4.4840103571381351E-2</v>
      </c>
      <c r="I41" s="2">
        <f t="shared" ca="1" si="16"/>
        <v>4.5146688733222556E-2</v>
      </c>
      <c r="J41" s="2">
        <f t="shared" ca="1" si="17"/>
        <v>4.5417695637989225E-2</v>
      </c>
      <c r="K41" s="2">
        <f t="shared" ca="1" si="18"/>
        <v>4.5675521188758242E-2</v>
      </c>
      <c r="L41" s="2">
        <f t="shared" ca="1" si="19"/>
        <v>4.5930065858583308E-2</v>
      </c>
      <c r="M41" s="2">
        <f t="shared" ca="1" si="20"/>
        <v>4.6183566901523448E-2</v>
      </c>
      <c r="N41" s="2">
        <f t="shared" ca="1" si="21"/>
        <v>4.6433757290431824E-2</v>
      </c>
      <c r="O41" s="2">
        <f t="shared" ca="1" si="22"/>
        <v>4.6676759435410449E-2</v>
      </c>
      <c r="P41" s="2">
        <f t="shared" ca="1" si="23"/>
        <v>4.6909726215321891E-2</v>
      </c>
      <c r="Q41" s="2">
        <f t="shared" ca="1" si="24"/>
        <v>4.7132613946411953E-2</v>
      </c>
      <c r="R41" s="2">
        <f t="shared" ca="1" si="25"/>
        <v>4.7347498902689793E-2</v>
      </c>
      <c r="S41" s="2">
        <f t="shared" ca="1" si="26"/>
        <v>4.7555084078857175E-2</v>
      </c>
      <c r="T41" s="2">
        <f t="shared" ca="1" si="27"/>
        <v>4.775394355671761E-2</v>
      </c>
      <c r="U41" s="2">
        <f t="shared" ca="1" si="28"/>
        <v>4.7939892655734631E-2</v>
      </c>
      <c r="V41" s="2">
        <f t="shared" ca="1" si="29"/>
        <v>4.8106712625806361E-2</v>
      </c>
      <c r="W41" s="2">
        <f t="shared" ca="1" si="30"/>
        <v>4.824832811618307E-2</v>
      </c>
      <c r="X41" s="2">
        <f t="shared" ca="1" si="31"/>
        <v>4.8359196750376428E-2</v>
      </c>
      <c r="Y41" s="2">
        <f t="shared" ca="1" si="32"/>
        <v>4.8435606975261357E-2</v>
      </c>
      <c r="Z41" s="2">
        <f t="shared" ca="1" si="33"/>
        <v>4.8477692185518138E-2</v>
      </c>
      <c r="AA41" s="2">
        <f t="shared" ca="1" si="34"/>
        <v>4.8486771022799899E-2</v>
      </c>
      <c r="AB41" s="2">
        <f t="shared" ca="1" si="35"/>
        <v>4.8464841940330433E-2</v>
      </c>
      <c r="AC41" s="2">
        <f t="shared" ca="1" si="36"/>
        <v>4.841486614079886E-2</v>
      </c>
      <c r="AD41" s="2">
        <f t="shared" ca="1" si="37"/>
        <v>4.8340062799474476E-2</v>
      </c>
      <c r="AE41" s="2">
        <f t="shared" ca="1" si="38"/>
        <v>4.8243644297977735E-2</v>
      </c>
      <c r="AF41" s="2">
        <f t="shared" ca="1" si="39"/>
        <v>4.8128811636370811E-2</v>
      </c>
      <c r="AG41" s="2">
        <f t="shared" ca="1" si="40"/>
        <v>4.7998735733887514E-2</v>
      </c>
      <c r="AH41" s="2">
        <f t="shared" ca="1" si="41"/>
        <v>4.7856458846748176E-2</v>
      </c>
      <c r="AI41" s="2">
        <f t="shared" ca="1" si="42"/>
        <v>4.7704512109476752E-2</v>
      </c>
      <c r="AJ41" s="2">
        <f t="shared" ca="1" si="43"/>
        <v>4.7544094512405502E-2</v>
      </c>
      <c r="AK41" s="2">
        <f t="shared" ca="1" si="44"/>
        <v>4.7374761637140626E-2</v>
      </c>
      <c r="AL41" s="2">
        <f t="shared" ca="1" si="45"/>
        <v>4.7195736410440073E-2</v>
      </c>
      <c r="AM41" s="2">
        <f t="shared" ca="1" si="46"/>
        <v>4.7006224611020275E-2</v>
      </c>
      <c r="AN41" s="2">
        <f t="shared" ca="1" si="47"/>
        <v>4.6805413865433222E-2</v>
      </c>
      <c r="AO41" s="2">
        <f t="shared" ca="1" si="48"/>
        <v>4.659246106480032E-2</v>
      </c>
      <c r="AP41" s="2">
        <f t="shared" ca="1" si="49"/>
        <v>4.6366417910393629E-2</v>
      </c>
      <c r="AQ41" s="2">
        <f t="shared" ca="1" si="50"/>
        <v>4.6125964124904474E-2</v>
      </c>
      <c r="AR41" s="2">
        <f t="shared" ca="1" si="51"/>
        <v>4.5868951180161509E-2</v>
      </c>
      <c r="AS41" s="2">
        <f t="shared" ca="1" si="52"/>
        <v>4.5592502366134893E-2</v>
      </c>
      <c r="AT41" s="2">
        <f t="shared" ca="1" si="53"/>
        <v>4.529368023627809E-2</v>
      </c>
      <c r="AU41" s="2">
        <f t="shared" ca="1" si="54"/>
        <v>4.4969561238601401E-2</v>
      </c>
      <c r="AV41" s="2">
        <f t="shared" ca="1" si="55"/>
        <v>4.461724744696105E-2</v>
      </c>
      <c r="AW41" s="2">
        <f t="shared" ca="1" si="56"/>
        <v>4.4233901510895797E-2</v>
      </c>
      <c r="AX41" s="2">
        <f t="shared" ca="1" si="57"/>
        <v>4.3816896580533678E-2</v>
      </c>
      <c r="AY41" s="2">
        <f t="shared" ca="1" si="58"/>
        <v>4.3364266274041149E-2</v>
      </c>
      <c r="AZ41" s="2">
        <f t="shared" ca="1" si="6"/>
        <v>4.2875723615400811E-2</v>
      </c>
      <c r="BC41" s="2">
        <f t="shared" ca="1" si="59"/>
        <v>-1.4177533953646622</v>
      </c>
      <c r="BD41" s="2">
        <f t="shared" ca="1" si="59"/>
        <v>1.1799558825581258</v>
      </c>
      <c r="BE41" s="2">
        <f t="shared" ca="1" si="59"/>
        <v>-0.94799631285508656</v>
      </c>
    </row>
    <row r="42" spans="1:57" x14ac:dyDescent="0.3">
      <c r="A42" s="2">
        <f t="shared" si="8"/>
        <v>0.3000000000000001</v>
      </c>
      <c r="B42" s="2">
        <f t="shared" ca="1" si="9"/>
        <v>4.5336934673345923E-2</v>
      </c>
      <c r="C42" s="2">
        <f t="shared" ca="1" si="10"/>
        <v>4.3960049634111042E-2</v>
      </c>
      <c r="D42" s="2">
        <f t="shared" ca="1" si="11"/>
        <v>4.2651163922979171E-2</v>
      </c>
      <c r="E42" s="2">
        <f t="shared" ca="1" si="12"/>
        <v>4.283923108422822E-2</v>
      </c>
      <c r="F42" s="2">
        <f t="shared" ca="1" si="13"/>
        <v>4.3410746151543882E-2</v>
      </c>
      <c r="G42" s="2">
        <f t="shared" ca="1" si="14"/>
        <v>4.388279741934021E-2</v>
      </c>
      <c r="H42" s="2">
        <f t="shared" ca="1" si="15"/>
        <v>4.4242779091259739E-2</v>
      </c>
      <c r="I42" s="2">
        <f t="shared" ca="1" si="16"/>
        <v>4.4536008444448015E-2</v>
      </c>
      <c r="J42" s="2">
        <f t="shared" ca="1" si="17"/>
        <v>4.4796579118473304E-2</v>
      </c>
      <c r="K42" s="2">
        <f t="shared" ca="1" si="18"/>
        <v>4.5046510029247783E-2</v>
      </c>
      <c r="L42" s="2">
        <f t="shared" ca="1" si="19"/>
        <v>4.529541980145884E-2</v>
      </c>
      <c r="M42" s="2">
        <f t="shared" ca="1" si="20"/>
        <v>4.554532672820618E-2</v>
      </c>
      <c r="N42" s="2">
        <f t="shared" ca="1" si="21"/>
        <v>4.5793802601663963E-2</v>
      </c>
      <c r="O42" s="2">
        <f t="shared" ca="1" si="22"/>
        <v>4.6036861540477321E-2</v>
      </c>
      <c r="P42" s="2">
        <f t="shared" ca="1" si="23"/>
        <v>4.6271583790351935E-2</v>
      </c>
      <c r="Q42" s="2">
        <f t="shared" ca="1" si="24"/>
        <v>4.6497839663936606E-2</v>
      </c>
      <c r="R42" s="2">
        <f t="shared" ca="1" si="25"/>
        <v>4.6717549938402589E-2</v>
      </c>
      <c r="S42" s="2">
        <f t="shared" ca="1" si="26"/>
        <v>4.6931247417148096E-2</v>
      </c>
      <c r="T42" s="2">
        <f t="shared" ca="1" si="27"/>
        <v>4.7137323835188004E-2</v>
      </c>
      <c r="U42" s="2">
        <f t="shared" ca="1" si="28"/>
        <v>4.7331427102679902E-2</v>
      </c>
      <c r="V42" s="2">
        <f t="shared" ca="1" si="29"/>
        <v>4.7507215036405301E-2</v>
      </c>
      <c r="W42" s="2">
        <f t="shared" ca="1" si="30"/>
        <v>4.7658497037285134E-2</v>
      </c>
      <c r="X42" s="2">
        <f t="shared" ca="1" si="31"/>
        <v>4.7779641782779665E-2</v>
      </c>
      <c r="Y42" s="2">
        <f t="shared" ca="1" si="32"/>
        <v>4.7866889341266754E-2</v>
      </c>
      <c r="Z42" s="2">
        <f t="shared" ca="1" si="33"/>
        <v>4.7920271749745141E-2</v>
      </c>
      <c r="AA42" s="2">
        <f t="shared" ca="1" si="34"/>
        <v>4.7940996320308495E-2</v>
      </c>
      <c r="AB42" s="2">
        <f t="shared" ca="1" si="35"/>
        <v>4.7930955888672543E-2</v>
      </c>
      <c r="AC42" s="2">
        <f t="shared" ca="1" si="36"/>
        <v>4.7892991910937328E-2</v>
      </c>
      <c r="AD42" s="2">
        <f t="shared" ca="1" si="37"/>
        <v>4.7830198399012078E-2</v>
      </c>
      <c r="AE42" s="2">
        <f t="shared" ca="1" si="38"/>
        <v>4.7745662271217758E-2</v>
      </c>
      <c r="AF42" s="2">
        <f t="shared" ca="1" si="39"/>
        <v>4.7642458398817839E-2</v>
      </c>
      <c r="AG42" s="2">
        <f t="shared" ca="1" si="40"/>
        <v>4.7523629231393853E-2</v>
      </c>
      <c r="AH42" s="2">
        <f t="shared" ca="1" si="41"/>
        <v>4.739208046730508E-2</v>
      </c>
      <c r="AI42" s="2">
        <f t="shared" ca="1" si="42"/>
        <v>4.7250189764009E-2</v>
      </c>
      <c r="AJ42" s="2">
        <f t="shared" ca="1" si="43"/>
        <v>4.7098995863344074E-2</v>
      </c>
      <c r="AK42" s="2">
        <f t="shared" ca="1" si="44"/>
        <v>4.6937919734555786E-2</v>
      </c>
      <c r="AL42" s="2">
        <f t="shared" ca="1" si="45"/>
        <v>4.6766055407232859E-2</v>
      </c>
      <c r="AM42" s="2">
        <f t="shared" ca="1" si="46"/>
        <v>4.658247915093696E-2</v>
      </c>
      <c r="AN42" s="2">
        <f t="shared" ca="1" si="47"/>
        <v>4.6386248263814517E-2</v>
      </c>
      <c r="AO42" s="2">
        <f t="shared" ca="1" si="48"/>
        <v>4.6176387299735347E-2</v>
      </c>
      <c r="AP42" s="2">
        <f t="shared" ca="1" si="49"/>
        <v>4.5951809840759902E-2</v>
      </c>
      <c r="AQ42" s="2">
        <f t="shared" ca="1" si="50"/>
        <v>4.571104802028772E-2</v>
      </c>
      <c r="AR42" s="2">
        <f t="shared" ca="1" si="51"/>
        <v>4.545180750936504E-2</v>
      </c>
      <c r="AS42" s="2">
        <f t="shared" ca="1" si="52"/>
        <v>4.5171079097426479E-2</v>
      </c>
      <c r="AT42" s="2">
        <f t="shared" ca="1" si="53"/>
        <v>4.4865794480243595E-2</v>
      </c>
      <c r="AU42" s="2">
        <f t="shared" ca="1" si="54"/>
        <v>4.4532899868810295E-2</v>
      </c>
      <c r="AV42" s="2">
        <f t="shared" ca="1" si="55"/>
        <v>4.4169368459960147E-2</v>
      </c>
      <c r="AW42" s="2">
        <f t="shared" ca="1" si="56"/>
        <v>4.3772238002045598E-2</v>
      </c>
      <c r="AX42" s="2">
        <f t="shared" ca="1" si="57"/>
        <v>4.3338767080654872E-2</v>
      </c>
      <c r="AY42" s="2">
        <f t="shared" ca="1" si="58"/>
        <v>4.2866896871279307E-2</v>
      </c>
      <c r="AZ42" s="2">
        <f t="shared" ca="1" si="6"/>
        <v>4.2356940550680726E-2</v>
      </c>
      <c r="BC42" s="2">
        <f t="shared" ca="1" si="59"/>
        <v>-0.82818456983589339</v>
      </c>
      <c r="BD42" s="2">
        <f t="shared" ca="1" si="59"/>
        <v>0.21597944354154297</v>
      </c>
      <c r="BE42" s="2">
        <f t="shared" ca="1" si="59"/>
        <v>-0.29623592165272505</v>
      </c>
    </row>
    <row r="43" spans="1:57" x14ac:dyDescent="0.3">
      <c r="A43" s="2">
        <f t="shared" si="8"/>
        <v>0.31000000000000011</v>
      </c>
      <c r="B43" s="2">
        <f t="shared" ca="1" si="9"/>
        <v>4.5556482215511687E-2</v>
      </c>
      <c r="C43" s="2">
        <f t="shared" ca="1" si="10"/>
        <v>4.4284082638069835E-2</v>
      </c>
      <c r="D43" s="2">
        <f t="shared" ca="1" si="11"/>
        <v>4.3099671609045584E-2</v>
      </c>
      <c r="E43" s="2">
        <f t="shared" ca="1" si="12"/>
        <v>4.3381661277741006E-2</v>
      </c>
      <c r="F43" s="2">
        <f t="shared" ca="1" si="13"/>
        <v>4.4029463490229744E-2</v>
      </c>
      <c r="G43" s="2">
        <f t="shared" ca="1" si="14"/>
        <v>4.4569875280094838E-2</v>
      </c>
      <c r="H43" s="2">
        <f t="shared" ca="1" si="15"/>
        <v>4.4991750058898342E-2</v>
      </c>
      <c r="I43" s="2">
        <f t="shared" ca="1" si="16"/>
        <v>4.5340479906618179E-2</v>
      </c>
      <c r="J43" s="2">
        <f t="shared" ca="1" si="17"/>
        <v>4.5650215130987104E-2</v>
      </c>
      <c r="K43" s="2">
        <f t="shared" ca="1" si="18"/>
        <v>4.5943024006187015E-2</v>
      </c>
      <c r="L43" s="2">
        <f t="shared" ca="1" si="19"/>
        <v>4.6228669988945634E-2</v>
      </c>
      <c r="M43" s="2">
        <f t="shared" ca="1" si="20"/>
        <v>4.6509378989667435E-2</v>
      </c>
      <c r="N43" s="2">
        <f t="shared" ca="1" si="21"/>
        <v>4.6782988100290489E-2</v>
      </c>
      <c r="O43" s="2">
        <f t="shared" ca="1" si="22"/>
        <v>4.7045829283827549E-2</v>
      </c>
      <c r="P43" s="2">
        <f t="shared" ca="1" si="23"/>
        <v>4.7295335308077079E-2</v>
      </c>
      <c r="Q43" s="2">
        <f t="shared" ca="1" si="24"/>
        <v>4.7531714514884568E-2</v>
      </c>
      <c r="R43" s="2">
        <f t="shared" ca="1" si="25"/>
        <v>4.7757157313352526E-2</v>
      </c>
      <c r="S43" s="2">
        <f t="shared" ca="1" si="26"/>
        <v>4.7972451495124406E-2</v>
      </c>
      <c r="T43" s="2">
        <f t="shared" ca="1" si="27"/>
        <v>4.8176232169834583E-2</v>
      </c>
      <c r="U43" s="2">
        <f t="shared" ca="1" si="28"/>
        <v>4.8364406140516965E-2</v>
      </c>
      <c r="V43" s="2">
        <f t="shared" ca="1" si="29"/>
        <v>4.8530933377190708E-2</v>
      </c>
      <c r="W43" s="2">
        <f t="shared" ca="1" si="30"/>
        <v>4.8669933981151436E-2</v>
      </c>
      <c r="X43" s="2">
        <f t="shared" ca="1" si="31"/>
        <v>4.8776113917817596E-2</v>
      </c>
      <c r="Y43" s="2">
        <f t="shared" ca="1" si="32"/>
        <v>4.8846089240144767E-2</v>
      </c>
      <c r="Z43" s="2">
        <f t="shared" ca="1" si="33"/>
        <v>4.888021585067108E-2</v>
      </c>
      <c r="AA43" s="2">
        <f t="shared" ca="1" si="34"/>
        <v>4.8880015268830249E-2</v>
      </c>
      <c r="AB43" s="2">
        <f t="shared" ca="1" si="35"/>
        <v>4.8847699852906837E-2</v>
      </c>
      <c r="AC43" s="2">
        <f t="shared" ca="1" si="36"/>
        <v>4.8786416626734837E-2</v>
      </c>
      <c r="AD43" s="2">
        <f t="shared" ca="1" si="37"/>
        <v>4.8699559855523128E-2</v>
      </c>
      <c r="AE43" s="2">
        <f t="shared" ca="1" si="38"/>
        <v>4.859051640364169E-2</v>
      </c>
      <c r="AF43" s="2">
        <f t="shared" ca="1" si="39"/>
        <v>4.8462660389396686E-2</v>
      </c>
      <c r="AG43" s="2">
        <f t="shared" ca="1" si="40"/>
        <v>4.8319331053611699E-2</v>
      </c>
      <c r="AH43" s="2">
        <f t="shared" ca="1" si="41"/>
        <v>4.8163722621059328E-2</v>
      </c>
      <c r="AI43" s="2">
        <f t="shared" ca="1" si="42"/>
        <v>4.7998484559360524E-2</v>
      </c>
      <c r="AJ43" s="2">
        <f t="shared" ca="1" si="43"/>
        <v>4.7824921297241085E-2</v>
      </c>
      <c r="AK43" s="2">
        <f t="shared" ca="1" si="44"/>
        <v>4.7642744728548118E-2</v>
      </c>
      <c r="AL43" s="2">
        <f t="shared" ca="1" si="45"/>
        <v>4.7451345396119872E-2</v>
      </c>
      <c r="AM43" s="2">
        <f t="shared" ca="1" si="46"/>
        <v>4.7250095466636728E-2</v>
      </c>
      <c r="AN43" s="2">
        <f t="shared" ca="1" si="47"/>
        <v>4.703834729232112E-2</v>
      </c>
      <c r="AO43" s="2">
        <f t="shared" ca="1" si="48"/>
        <v>4.6815418396810561E-2</v>
      </c>
      <c r="AP43" s="2">
        <f t="shared" ca="1" si="49"/>
        <v>4.6580509476210764E-2</v>
      </c>
      <c r="AQ43" s="2">
        <f t="shared" ca="1" si="50"/>
        <v>4.6332430533058182E-2</v>
      </c>
      <c r="AR43" s="2">
        <f t="shared" ca="1" si="51"/>
        <v>4.606916712628005E-2</v>
      </c>
      <c r="AS43" s="2">
        <f t="shared" ca="1" si="52"/>
        <v>4.578800300029099E-2</v>
      </c>
      <c r="AT43" s="2">
        <f t="shared" ca="1" si="53"/>
        <v>4.5486164428252471E-2</v>
      </c>
      <c r="AU43" s="2">
        <f t="shared" ca="1" si="54"/>
        <v>4.5160892834000349E-2</v>
      </c>
      <c r="AV43" s="2">
        <f t="shared" ca="1" si="55"/>
        <v>4.4809458039520758E-2</v>
      </c>
      <c r="AW43" s="2">
        <f t="shared" ca="1" si="56"/>
        <v>4.4429198521371248E-2</v>
      </c>
      <c r="AX43" s="2">
        <f t="shared" ca="1" si="57"/>
        <v>4.4017684165696021E-2</v>
      </c>
      <c r="AY43" s="2">
        <f t="shared" ca="1" si="58"/>
        <v>4.357320297987885E-2</v>
      </c>
      <c r="AZ43" s="2">
        <f t="shared" ca="1" si="6"/>
        <v>4.3097125188245197E-2</v>
      </c>
      <c r="BC43" s="2">
        <f t="shared" ca="1" si="59"/>
        <v>1.2407888735754691</v>
      </c>
      <c r="BD43" s="2">
        <f t="shared" ca="1" si="59"/>
        <v>-5.788143372070742E-2</v>
      </c>
      <c r="BE43" s="2">
        <f t="shared" ca="1" si="59"/>
        <v>1.2027963436027074</v>
      </c>
    </row>
    <row r="44" spans="1:57" x14ac:dyDescent="0.3">
      <c r="A44" s="2">
        <f t="shared" si="8"/>
        <v>0.32000000000000012</v>
      </c>
      <c r="B44" s="2">
        <f t="shared" ca="1" si="9"/>
        <v>4.4994241441913239E-2</v>
      </c>
      <c r="C44" s="2">
        <f t="shared" ca="1" si="10"/>
        <v>4.3592437783164011E-2</v>
      </c>
      <c r="D44" s="2">
        <f t="shared" ca="1" si="11"/>
        <v>4.2324501757026331E-2</v>
      </c>
      <c r="E44" s="2">
        <f t="shared" ca="1" si="12"/>
        <v>4.2518483065325068E-2</v>
      </c>
      <c r="F44" s="2">
        <f t="shared" ca="1" si="13"/>
        <v>4.3085555988408838E-2</v>
      </c>
      <c r="G44" s="2">
        <f t="shared" ca="1" si="14"/>
        <v>4.3560971091756037E-2</v>
      </c>
      <c r="H44" s="2">
        <f t="shared" ca="1" si="15"/>
        <v>4.3933923090097859E-2</v>
      </c>
      <c r="I44" s="2">
        <f t="shared" ca="1" si="16"/>
        <v>4.4248788286902652E-2</v>
      </c>
      <c r="J44" s="2">
        <f t="shared" ca="1" si="17"/>
        <v>4.45386832952211E-2</v>
      </c>
      <c r="K44" s="2">
        <f t="shared" ca="1" si="18"/>
        <v>4.4824637440331647E-2</v>
      </c>
      <c r="L44" s="2">
        <f t="shared" ca="1" si="19"/>
        <v>4.5115470050058976E-2</v>
      </c>
      <c r="M44" s="2">
        <f t="shared" ca="1" si="20"/>
        <v>4.5412525589112906E-2</v>
      </c>
      <c r="N44" s="2">
        <f t="shared" ca="1" si="21"/>
        <v>4.5712817283438872E-2</v>
      </c>
      <c r="O44" s="2">
        <f t="shared" ca="1" si="22"/>
        <v>4.6011905417323126E-2</v>
      </c>
      <c r="P44" s="2">
        <f t="shared" ca="1" si="23"/>
        <v>4.630648477415035E-2</v>
      </c>
      <c r="Q44" s="2">
        <f t="shared" ca="1" si="24"/>
        <v>4.6596010140368793E-2</v>
      </c>
      <c r="R44" s="2">
        <f t="shared" ca="1" si="25"/>
        <v>4.6881851047489882E-2</v>
      </c>
      <c r="S44" s="2">
        <f t="shared" ca="1" si="26"/>
        <v>4.7163959826481167E-2</v>
      </c>
      <c r="T44" s="2">
        <f t="shared" ca="1" si="27"/>
        <v>4.7440125055313018E-2</v>
      </c>
      <c r="U44" s="2">
        <f t="shared" ca="1" si="28"/>
        <v>4.7705423078454295E-2</v>
      </c>
      <c r="V44" s="2">
        <f t="shared" ca="1" si="29"/>
        <v>4.7953025973455882E-2</v>
      </c>
      <c r="W44" s="2">
        <f t="shared" ca="1" si="30"/>
        <v>4.817627485709116E-2</v>
      </c>
      <c r="X44" s="2">
        <f t="shared" ca="1" si="31"/>
        <v>4.8369123540020501E-2</v>
      </c>
      <c r="Y44" s="2">
        <f t="shared" ca="1" si="32"/>
        <v>4.8527472800747831E-2</v>
      </c>
      <c r="Z44" s="2">
        <f t="shared" ca="1" si="33"/>
        <v>4.865091199753805E-2</v>
      </c>
      <c r="AA44" s="2">
        <f t="shared" ca="1" si="34"/>
        <v>4.8740186746820874E-2</v>
      </c>
      <c r="AB44" s="2">
        <f t="shared" ca="1" si="35"/>
        <v>4.879673843370437E-2</v>
      </c>
      <c r="AC44" s="2">
        <f t="shared" ca="1" si="36"/>
        <v>4.882292932681917E-2</v>
      </c>
      <c r="AD44" s="2">
        <f t="shared" ca="1" si="37"/>
        <v>4.8821363721880166E-2</v>
      </c>
      <c r="AE44" s="2">
        <f t="shared" ca="1" si="38"/>
        <v>4.879463819867761E-2</v>
      </c>
      <c r="AF44" s="2">
        <f t="shared" ca="1" si="39"/>
        <v>4.8745335856795712E-2</v>
      </c>
      <c r="AG44" s="2">
        <f t="shared" ca="1" si="40"/>
        <v>4.8676002346354913E-2</v>
      </c>
      <c r="AH44" s="2">
        <f t="shared" ca="1" si="41"/>
        <v>4.8589029867567489E-2</v>
      </c>
      <c r="AI44" s="2">
        <f t="shared" ca="1" si="42"/>
        <v>4.8486249359103721E-2</v>
      </c>
      <c r="AJ44" s="2">
        <f t="shared" ca="1" si="43"/>
        <v>4.8368141224682422E-2</v>
      </c>
      <c r="AK44" s="2">
        <f t="shared" ca="1" si="44"/>
        <v>4.8233618177876622E-2</v>
      </c>
      <c r="AL44" s="2">
        <f t="shared" ca="1" si="45"/>
        <v>4.8081277045802888E-2</v>
      </c>
      <c r="AM44" s="2">
        <f t="shared" ca="1" si="46"/>
        <v>4.7909695658750813E-2</v>
      </c>
      <c r="AN44" s="2">
        <f t="shared" ca="1" si="47"/>
        <v>4.7717431164684049E-2</v>
      </c>
      <c r="AO44" s="2">
        <f t="shared" ca="1" si="48"/>
        <v>4.7503003723244737E-2</v>
      </c>
      <c r="AP44" s="2">
        <f t="shared" ca="1" si="49"/>
        <v>4.726481074303706E-2</v>
      </c>
      <c r="AQ44" s="2">
        <f t="shared" ca="1" si="50"/>
        <v>4.700084991946063E-2</v>
      </c>
      <c r="AR44" s="2">
        <f t="shared" ca="1" si="51"/>
        <v>4.6708296744017032E-2</v>
      </c>
      <c r="AS44" s="2">
        <f t="shared" ca="1" si="52"/>
        <v>4.6383637731900476E-2</v>
      </c>
      <c r="AT44" s="2">
        <f t="shared" ca="1" si="53"/>
        <v>4.6023303529722753E-2</v>
      </c>
      <c r="AU44" s="2">
        <f t="shared" ca="1" si="54"/>
        <v>4.562374058575925E-2</v>
      </c>
      <c r="AV44" s="2">
        <f t="shared" ca="1" si="55"/>
        <v>4.5181425212561105E-2</v>
      </c>
      <c r="AW44" s="2">
        <f t="shared" ca="1" si="56"/>
        <v>4.4692906609689352E-2</v>
      </c>
      <c r="AX44" s="2">
        <f t="shared" ca="1" si="57"/>
        <v>4.4154976457822272E-2</v>
      </c>
      <c r="AY44" s="2">
        <f t="shared" ca="1" si="58"/>
        <v>4.3565193583900881E-2</v>
      </c>
      <c r="AZ44" s="2">
        <f t="shared" ca="1" si="6"/>
        <v>4.2924744112106242E-2</v>
      </c>
      <c r="BC44" s="2">
        <f t="shared" ca="1" si="59"/>
        <v>-0.3206956048492895</v>
      </c>
      <c r="BD44" s="2">
        <f t="shared" ca="1" si="59"/>
        <v>2.1469726651588612</v>
      </c>
      <c r="BE44" s="2">
        <f t="shared" ca="1" si="59"/>
        <v>-0.91148287738401201</v>
      </c>
    </row>
    <row r="45" spans="1:57" x14ac:dyDescent="0.3">
      <c r="A45" s="2">
        <f t="shared" si="8"/>
        <v>0.33000000000000013</v>
      </c>
      <c r="B45" s="2">
        <f t="shared" ca="1" si="9"/>
        <v>4.4309538024787869E-2</v>
      </c>
      <c r="C45" s="2">
        <f t="shared" ca="1" si="10"/>
        <v>4.2998758468192178E-2</v>
      </c>
      <c r="D45" s="2">
        <f t="shared" ca="1" si="11"/>
        <v>4.1844846123670967E-2</v>
      </c>
      <c r="E45" s="2">
        <f t="shared" ca="1" si="12"/>
        <v>4.2127566826374273E-2</v>
      </c>
      <c r="F45" s="2">
        <f t="shared" ca="1" si="13"/>
        <v>4.2770627196045394E-2</v>
      </c>
      <c r="G45" s="2">
        <f t="shared" ca="1" si="14"/>
        <v>4.3318405168650896E-2</v>
      </c>
      <c r="H45" s="2">
        <f t="shared" ca="1" si="15"/>
        <v>4.3761245703664887E-2</v>
      </c>
      <c r="I45" s="2">
        <f t="shared" ca="1" si="16"/>
        <v>4.4143345052849989E-2</v>
      </c>
      <c r="J45" s="2">
        <f t="shared" ca="1" si="17"/>
        <v>4.4497622112657738E-2</v>
      </c>
      <c r="K45" s="2">
        <f t="shared" ca="1" si="18"/>
        <v>4.4844905239030439E-2</v>
      </c>
      <c r="L45" s="2">
        <f t="shared" ca="1" si="19"/>
        <v>4.5193906967721249E-2</v>
      </c>
      <c r="M45" s="2">
        <f t="shared" ca="1" si="20"/>
        <v>4.5545927552506686E-2</v>
      </c>
      <c r="N45" s="2">
        <f t="shared" ca="1" si="21"/>
        <v>4.5897993480252218E-2</v>
      </c>
      <c r="O45" s="2">
        <f t="shared" ca="1" si="22"/>
        <v>4.6245730113571137E-2</v>
      </c>
      <c r="P45" s="2">
        <f t="shared" ca="1" si="23"/>
        <v>4.6585930023182051E-2</v>
      </c>
      <c r="Q45" s="2">
        <f t="shared" ca="1" si="24"/>
        <v>4.6918129176859405E-2</v>
      </c>
      <c r="R45" s="2">
        <f t="shared" ca="1" si="25"/>
        <v>4.7243712020029159E-2</v>
      </c>
      <c r="S45" s="2">
        <f t="shared" ca="1" si="26"/>
        <v>4.7562631284730518E-2</v>
      </c>
      <c r="T45" s="2">
        <f t="shared" ca="1" si="27"/>
        <v>4.7872665421899198E-2</v>
      </c>
      <c r="U45" s="2">
        <f t="shared" ca="1" si="28"/>
        <v>4.8168897251928224E-2</v>
      </c>
      <c r="V45" s="2">
        <f t="shared" ca="1" si="29"/>
        <v>4.8444547221226486E-2</v>
      </c>
      <c r="W45" s="2">
        <f t="shared" ca="1" si="30"/>
        <v>4.869301408180772E-2</v>
      </c>
      <c r="X45" s="2">
        <f t="shared" ca="1" si="31"/>
        <v>4.8908336310347689E-2</v>
      </c>
      <c r="Y45" s="2">
        <f t="shared" ca="1" si="32"/>
        <v>4.9086534468669549E-2</v>
      </c>
      <c r="Z45" s="2">
        <f t="shared" ca="1" si="33"/>
        <v>4.922726726675769E-2</v>
      </c>
      <c r="AA45" s="2">
        <f t="shared" ca="1" si="34"/>
        <v>4.933134059980171E-2</v>
      </c>
      <c r="AB45" s="2">
        <f t="shared" ca="1" si="35"/>
        <v>4.9400260687259966E-2</v>
      </c>
      <c r="AC45" s="2">
        <f t="shared" ca="1" si="36"/>
        <v>4.9436441021441242E-2</v>
      </c>
      <c r="AD45" s="2">
        <f t="shared" ca="1" si="37"/>
        <v>4.9442532005432069E-2</v>
      </c>
      <c r="AE45" s="2">
        <f t="shared" ca="1" si="38"/>
        <v>4.9421176002927419E-2</v>
      </c>
      <c r="AF45" s="2">
        <f t="shared" ca="1" si="39"/>
        <v>4.9375001126517291E-2</v>
      </c>
      <c r="AG45" s="2">
        <f t="shared" ca="1" si="40"/>
        <v>4.9306595350109152E-2</v>
      </c>
      <c r="AH45" s="2">
        <f t="shared" ca="1" si="41"/>
        <v>4.9218384602434474E-2</v>
      </c>
      <c r="AI45" s="2">
        <f t="shared" ca="1" si="42"/>
        <v>4.9112217266459077E-2</v>
      </c>
      <c r="AJ45" s="2">
        <f t="shared" ca="1" si="43"/>
        <v>4.898858630095676E-2</v>
      </c>
      <c r="AK45" s="2">
        <f t="shared" ca="1" si="44"/>
        <v>4.8846441431684866E-2</v>
      </c>
      <c r="AL45" s="2">
        <f t="shared" ca="1" si="45"/>
        <v>4.8684421840792212E-2</v>
      </c>
      <c r="AM45" s="2">
        <f t="shared" ca="1" si="46"/>
        <v>4.8501147087987591E-2</v>
      </c>
      <c r="AN45" s="2">
        <f t="shared" ca="1" si="47"/>
        <v>4.8295215156948457E-2</v>
      </c>
      <c r="AO45" s="2">
        <f t="shared" ca="1" si="48"/>
        <v>4.8065184808018774E-2</v>
      </c>
      <c r="AP45" s="2">
        <f t="shared" ca="1" si="49"/>
        <v>4.7809486065075832E-2</v>
      </c>
      <c r="AQ45" s="2">
        <f t="shared" ca="1" si="50"/>
        <v>4.7526140444343938E-2</v>
      </c>
      <c r="AR45" s="2">
        <f t="shared" ca="1" si="51"/>
        <v>4.7212349709830473E-2</v>
      </c>
      <c r="AS45" s="2">
        <f t="shared" ca="1" si="52"/>
        <v>4.6864639262729983E-2</v>
      </c>
      <c r="AT45" s="2">
        <f t="shared" ca="1" si="53"/>
        <v>4.6479480219291665E-2</v>
      </c>
      <c r="AU45" s="2">
        <f t="shared" ca="1" si="54"/>
        <v>4.6053360164720294E-2</v>
      </c>
      <c r="AV45" s="2">
        <f t="shared" ca="1" si="55"/>
        <v>4.5582798069948111E-2</v>
      </c>
      <c r="AW45" s="2">
        <f t="shared" ca="1" si="56"/>
        <v>4.5064390162137556E-2</v>
      </c>
      <c r="AX45" s="2">
        <f t="shared" ca="1" si="57"/>
        <v>4.4494986980168801E-2</v>
      </c>
      <c r="AY45" s="2">
        <f t="shared" ca="1" si="58"/>
        <v>4.3872265155313388E-2</v>
      </c>
      <c r="AZ45" s="2">
        <f t="shared" ca="1" si="6"/>
        <v>4.3198447876619334E-2</v>
      </c>
      <c r="BC45" s="2">
        <f t="shared" ca="1" si="59"/>
        <v>0.53929197869065604</v>
      </c>
      <c r="BD45" s="2">
        <f t="shared" ca="1" si="59"/>
        <v>1.0150794568065651</v>
      </c>
      <c r="BE45" s="2">
        <f t="shared" ca="1" si="59"/>
        <v>1.3523351704733351</v>
      </c>
    </row>
    <row r="46" spans="1:57" x14ac:dyDescent="0.3">
      <c r="A46" s="2">
        <f t="shared" si="8"/>
        <v>0.34000000000000014</v>
      </c>
      <c r="B46" s="2">
        <f t="shared" ca="1" si="9"/>
        <v>4.357367433807087E-2</v>
      </c>
      <c r="C46" s="2">
        <f t="shared" ca="1" si="10"/>
        <v>4.2424801952380631E-2</v>
      </c>
      <c r="D46" s="2">
        <f t="shared" ca="1" si="11"/>
        <v>4.144920159109533E-2</v>
      </c>
      <c r="E46" s="2">
        <f t="shared" ca="1" si="12"/>
        <v>4.18797625550223E-2</v>
      </c>
      <c r="F46" s="2">
        <f t="shared" ca="1" si="13"/>
        <v>4.2652846712132104E-2</v>
      </c>
      <c r="G46" s="2">
        <f t="shared" ca="1" si="14"/>
        <v>4.3321990834575309E-2</v>
      </c>
      <c r="H46" s="2">
        <f t="shared" ca="1" si="15"/>
        <v>4.3878854528850667E-2</v>
      </c>
      <c r="I46" s="2">
        <f t="shared" ca="1" si="16"/>
        <v>4.4367644649927936E-2</v>
      </c>
      <c r="J46" s="2">
        <f t="shared" ca="1" si="17"/>
        <v>4.482127332081548E-2</v>
      </c>
      <c r="K46" s="2">
        <f t="shared" ca="1" si="18"/>
        <v>4.5260560819875492E-2</v>
      </c>
      <c r="L46" s="2">
        <f t="shared" ca="1" si="19"/>
        <v>4.5694305150623081E-2</v>
      </c>
      <c r="M46" s="2">
        <f t="shared" ca="1" si="20"/>
        <v>4.6123954513549247E-2</v>
      </c>
      <c r="N46" s="2">
        <f t="shared" ca="1" si="21"/>
        <v>4.6546740700998353E-2</v>
      </c>
      <c r="O46" s="2">
        <f t="shared" ca="1" si="22"/>
        <v>4.6958545816301614E-2</v>
      </c>
      <c r="P46" s="2">
        <f t="shared" ca="1" si="23"/>
        <v>4.735645089360211E-2</v>
      </c>
      <c r="Q46" s="2">
        <f t="shared" ca="1" si="24"/>
        <v>4.7740262764862963E-2</v>
      </c>
      <c r="R46" s="2">
        <f t="shared" ca="1" si="25"/>
        <v>4.8111571507378541E-2</v>
      </c>
      <c r="S46" s="2">
        <f t="shared" ca="1" si="26"/>
        <v>4.847052105190832E-2</v>
      </c>
      <c r="T46" s="2">
        <f t="shared" ca="1" si="27"/>
        <v>4.8815071062623221E-2</v>
      </c>
      <c r="U46" s="2">
        <f t="shared" ca="1" si="28"/>
        <v>4.9140502681909851E-2</v>
      </c>
      <c r="V46" s="2">
        <f t="shared" ca="1" si="29"/>
        <v>4.9440275918573487E-2</v>
      </c>
      <c r="W46" s="2">
        <f t="shared" ca="1" si="30"/>
        <v>4.9708038708694426E-2</v>
      </c>
      <c r="X46" s="2">
        <f t="shared" ca="1" si="31"/>
        <v>4.9938105905520627E-2</v>
      </c>
      <c r="Y46" s="2">
        <f t="shared" ca="1" si="32"/>
        <v>5.01268078537732E-2</v>
      </c>
      <c r="Z46" s="2">
        <f t="shared" ca="1" si="33"/>
        <v>5.0274063441907553E-2</v>
      </c>
      <c r="AA46" s="2">
        <f t="shared" ca="1" si="34"/>
        <v>5.0380929943195707E-2</v>
      </c>
      <c r="AB46" s="2">
        <f t="shared" ca="1" si="35"/>
        <v>5.0449169147443573E-2</v>
      </c>
      <c r="AC46" s="2">
        <f t="shared" ca="1" si="36"/>
        <v>5.048143667652269E-2</v>
      </c>
      <c r="AD46" s="2">
        <f t="shared" ca="1" si="37"/>
        <v>5.0480620042632596E-2</v>
      </c>
      <c r="AE46" s="2">
        <f t="shared" ca="1" si="38"/>
        <v>5.044959838616575E-2</v>
      </c>
      <c r="AF46" s="2">
        <f t="shared" ca="1" si="39"/>
        <v>5.0391235787144266E-2</v>
      </c>
      <c r="AG46" s="2">
        <f t="shared" ca="1" si="40"/>
        <v>5.0308353379568009E-2</v>
      </c>
      <c r="AH46" s="2">
        <f t="shared" ca="1" si="41"/>
        <v>5.0203601503213915E-2</v>
      </c>
      <c r="AI46" s="2">
        <f t="shared" ca="1" si="42"/>
        <v>5.0079036895769216E-2</v>
      </c>
      <c r="AJ46" s="2">
        <f t="shared" ca="1" si="43"/>
        <v>4.993535656841603E-2</v>
      </c>
      <c r="AK46" s="2">
        <f t="shared" ca="1" si="44"/>
        <v>4.9771738374163696E-2</v>
      </c>
      <c r="AL46" s="2">
        <f t="shared" ca="1" si="45"/>
        <v>4.958705484589173E-2</v>
      </c>
      <c r="AM46" s="2">
        <f t="shared" ca="1" si="46"/>
        <v>4.9380158263064737E-2</v>
      </c>
      <c r="AN46" s="2">
        <f t="shared" ca="1" si="47"/>
        <v>4.9149878408584466E-2</v>
      </c>
      <c r="AO46" s="2">
        <f t="shared" ca="1" si="48"/>
        <v>4.8895003531998847E-2</v>
      </c>
      <c r="AP46" s="2">
        <f t="shared" ca="1" si="49"/>
        <v>4.8614187104780021E-2</v>
      </c>
      <c r="AQ46" s="2">
        <f t="shared" ca="1" si="50"/>
        <v>4.8305665521221355E-2</v>
      </c>
      <c r="AR46" s="2">
        <f t="shared" ca="1" si="51"/>
        <v>4.7966858078316625E-2</v>
      </c>
      <c r="AS46" s="2">
        <f t="shared" ca="1" si="52"/>
        <v>4.7594520103144168E-2</v>
      </c>
      <c r="AT46" s="2">
        <f t="shared" ca="1" si="53"/>
        <v>4.7185354203147165E-2</v>
      </c>
      <c r="AU46" s="2">
        <f t="shared" ca="1" si="54"/>
        <v>4.6736080139099537E-2</v>
      </c>
      <c r="AV46" s="2">
        <f t="shared" ca="1" si="55"/>
        <v>4.6243450635909726E-2</v>
      </c>
      <c r="AW46" s="2">
        <f t="shared" ca="1" si="56"/>
        <v>4.5704300193164356E-2</v>
      </c>
      <c r="AX46" s="2">
        <f t="shared" ca="1" si="57"/>
        <v>4.5115730395078733E-2</v>
      </c>
      <c r="AY46" s="2">
        <f t="shared" ca="1" si="58"/>
        <v>4.447574507067642E-2</v>
      </c>
      <c r="AZ46" s="2">
        <f t="shared" ca="1" si="6"/>
        <v>4.3787783317905053E-2</v>
      </c>
      <c r="BC46" s="2">
        <f t="shared" ca="1" si="59"/>
        <v>1.0948486146148841</v>
      </c>
      <c r="BD46" s="2">
        <f t="shared" ca="1" si="59"/>
        <v>1.0410032024913827</v>
      </c>
      <c r="BE46" s="2">
        <f t="shared" ca="1" si="59"/>
        <v>2.1964687934745175</v>
      </c>
    </row>
    <row r="47" spans="1:57" x14ac:dyDescent="0.3">
      <c r="A47" s="2">
        <f t="shared" si="8"/>
        <v>0.35000000000000014</v>
      </c>
      <c r="B47" s="2">
        <f t="shared" ca="1" si="9"/>
        <v>4.4608728320256287E-2</v>
      </c>
      <c r="C47" s="2">
        <f t="shared" ca="1" si="10"/>
        <v>4.3328819441896142E-2</v>
      </c>
      <c r="D47" s="2">
        <f t="shared" ca="1" si="11"/>
        <v>4.2260834218319804E-2</v>
      </c>
      <c r="E47" s="2">
        <f t="shared" ca="1" si="12"/>
        <v>4.2591194943540335E-2</v>
      </c>
      <c r="F47" s="2">
        <f t="shared" ca="1" si="13"/>
        <v>4.3268067697411747E-2</v>
      </c>
      <c r="G47" s="2">
        <f t="shared" ca="1" si="14"/>
        <v>4.3853210096382447E-2</v>
      </c>
      <c r="H47" s="2">
        <f t="shared" ca="1" si="15"/>
        <v>4.4338789204996523E-2</v>
      </c>
      <c r="I47" s="2">
        <f t="shared" ca="1" si="16"/>
        <v>4.4768241025794908E-2</v>
      </c>
      <c r="J47" s="2">
        <f t="shared" ca="1" si="17"/>
        <v>4.5173689774157089E-2</v>
      </c>
      <c r="K47" s="2">
        <f t="shared" ca="1" si="18"/>
        <v>4.5575168413669015E-2</v>
      </c>
      <c r="L47" s="2">
        <f t="shared" ca="1" si="19"/>
        <v>4.5980780557083857E-2</v>
      </c>
      <c r="M47" s="2">
        <f t="shared" ca="1" si="20"/>
        <v>4.6391342390679415E-2</v>
      </c>
      <c r="N47" s="2">
        <f t="shared" ca="1" si="21"/>
        <v>4.6803510932880758E-2</v>
      </c>
      <c r="O47" s="2">
        <f t="shared" ca="1" si="22"/>
        <v>4.721264455408819E-2</v>
      </c>
      <c r="P47" s="2">
        <f t="shared" ca="1" si="23"/>
        <v>4.7615331291781596E-2</v>
      </c>
      <c r="Q47" s="2">
        <f t="shared" ca="1" si="24"/>
        <v>4.8010866429363405E-2</v>
      </c>
      <c r="R47" s="2">
        <f t="shared" ca="1" si="25"/>
        <v>4.8400264279230477E-2</v>
      </c>
      <c r="S47" s="2">
        <f t="shared" ca="1" si="26"/>
        <v>4.8783078663049873E-2</v>
      </c>
      <c r="T47" s="2">
        <f t="shared" ca="1" si="27"/>
        <v>4.915666969229994E-2</v>
      </c>
      <c r="U47" s="2">
        <f t="shared" ca="1" si="28"/>
        <v>4.9515736548065979E-2</v>
      </c>
      <c r="V47" s="2">
        <f t="shared" ca="1" si="29"/>
        <v>4.9853197885880059E-2</v>
      </c>
      <c r="W47" s="2">
        <f t="shared" ca="1" si="30"/>
        <v>5.0162170261636205E-2</v>
      </c>
      <c r="X47" s="2">
        <f t="shared" ca="1" si="31"/>
        <v>5.0436464465178132E-2</v>
      </c>
      <c r="Y47" s="2">
        <f t="shared" ca="1" si="32"/>
        <v>5.0671938523933403E-2</v>
      </c>
      <c r="Z47" s="2">
        <f t="shared" ca="1" si="33"/>
        <v>5.0867990220717703E-2</v>
      </c>
      <c r="AA47" s="2">
        <f t="shared" ca="1" si="34"/>
        <v>5.1025147182627816E-2</v>
      </c>
      <c r="AB47" s="2">
        <f t="shared" ca="1" si="35"/>
        <v>5.1144645392898549E-2</v>
      </c>
      <c r="AC47" s="2">
        <f t="shared" ca="1" si="36"/>
        <v>5.1228601394452247E-2</v>
      </c>
      <c r="AD47" s="2">
        <f t="shared" ca="1" si="37"/>
        <v>5.1279358693850176E-2</v>
      </c>
      <c r="AE47" s="2">
        <f t="shared" ca="1" si="38"/>
        <v>5.129925208389402E-2</v>
      </c>
      <c r="AF47" s="2">
        <f t="shared" ca="1" si="39"/>
        <v>5.1290600447788243E-2</v>
      </c>
      <c r="AG47" s="2">
        <f t="shared" ca="1" si="40"/>
        <v>5.1255676796541215E-2</v>
      </c>
      <c r="AH47" s="2">
        <f t="shared" ca="1" si="41"/>
        <v>5.1196574451745872E-2</v>
      </c>
      <c r="AI47" s="2">
        <f t="shared" ca="1" si="42"/>
        <v>5.1114777311661669E-2</v>
      </c>
      <c r="AJ47" s="2">
        <f t="shared" ca="1" si="43"/>
        <v>5.101040581327293E-2</v>
      </c>
      <c r="AK47" s="2">
        <f t="shared" ca="1" si="44"/>
        <v>5.0882084933207609E-2</v>
      </c>
      <c r="AL47" s="2">
        <f t="shared" ca="1" si="45"/>
        <v>5.0728139434353468E-2</v>
      </c>
      <c r="AM47" s="2">
        <f t="shared" ca="1" si="46"/>
        <v>5.0546873189417321E-2</v>
      </c>
      <c r="AN47" s="2">
        <f t="shared" ca="1" si="47"/>
        <v>5.0336566626221844E-2</v>
      </c>
      <c r="AO47" s="2">
        <f t="shared" ca="1" si="48"/>
        <v>5.0095456254583795E-2</v>
      </c>
      <c r="AP47" s="2">
        <f t="shared" ca="1" si="49"/>
        <v>4.9821637714076689E-2</v>
      </c>
      <c r="AQ47" s="2">
        <f t="shared" ca="1" si="50"/>
        <v>4.9512781222058336E-2</v>
      </c>
      <c r="AR47" s="2">
        <f t="shared" ca="1" si="51"/>
        <v>4.9165742748263887E-2</v>
      </c>
      <c r="AS47" s="2">
        <f t="shared" ca="1" si="52"/>
        <v>4.8776726468858715E-2</v>
      </c>
      <c r="AT47" s="2">
        <f t="shared" ca="1" si="53"/>
        <v>4.8341885388064533E-2</v>
      </c>
      <c r="AU47" s="2">
        <f t="shared" ca="1" si="54"/>
        <v>4.7857390365689575E-2</v>
      </c>
      <c r="AV47" s="2">
        <f t="shared" ca="1" si="55"/>
        <v>4.7319446862884501E-2</v>
      </c>
      <c r="AW47" s="2">
        <f t="shared" ca="1" si="56"/>
        <v>4.6724346799015347E-2</v>
      </c>
      <c r="AX47" s="2">
        <f t="shared" ca="1" si="57"/>
        <v>4.6068663218577971E-2</v>
      </c>
      <c r="AY47" s="2">
        <f t="shared" ca="1" si="58"/>
        <v>4.5349963814467903E-2</v>
      </c>
      <c r="AZ47" s="2">
        <f t="shared" ca="1" si="6"/>
        <v>4.4572035786742077E-2</v>
      </c>
      <c r="BC47" s="2">
        <f t="shared" ca="1" si="59"/>
        <v>1.1309162546677296</v>
      </c>
      <c r="BD47" s="2">
        <f t="shared" ca="1" si="59"/>
        <v>0.86084145389039435</v>
      </c>
      <c r="BE47" s="2">
        <f t="shared" ca="1" si="59"/>
        <v>-1.340737196950573</v>
      </c>
    </row>
    <row r="48" spans="1:57" x14ac:dyDescent="0.3">
      <c r="A48" s="2">
        <f t="shared" si="8"/>
        <v>0.36000000000000015</v>
      </c>
      <c r="B48" s="2">
        <f t="shared" ca="1" si="9"/>
        <v>4.4871504854309657E-2</v>
      </c>
      <c r="C48" s="2">
        <f t="shared" ca="1" si="10"/>
        <v>4.3692429790834965E-2</v>
      </c>
      <c r="D48" s="2">
        <f t="shared" ca="1" si="11"/>
        <v>4.2740931168623444E-2</v>
      </c>
      <c r="E48" s="2">
        <f t="shared" ca="1" si="12"/>
        <v>4.3158956653770522E-2</v>
      </c>
      <c r="F48" s="2">
        <f t="shared" ca="1" si="13"/>
        <v>4.3907231825165004E-2</v>
      </c>
      <c r="G48" s="2">
        <f t="shared" ca="1" si="14"/>
        <v>4.4556407830331164E-2</v>
      </c>
      <c r="H48" s="2">
        <f t="shared" ca="1" si="15"/>
        <v>4.5099960580152011E-2</v>
      </c>
      <c r="I48" s="2">
        <f t="shared" ca="1" si="16"/>
        <v>4.5581381838138708E-2</v>
      </c>
      <c r="J48" s="2">
        <f t="shared" ca="1" si="17"/>
        <v>4.6032834878401985E-2</v>
      </c>
      <c r="K48" s="2">
        <f t="shared" ca="1" si="18"/>
        <v>4.6474394162734925E-2</v>
      </c>
      <c r="L48" s="2">
        <f t="shared" ca="1" si="19"/>
        <v>4.6914297115162769E-2</v>
      </c>
      <c r="M48" s="2">
        <f t="shared" ca="1" si="20"/>
        <v>4.7353556007059081E-2</v>
      </c>
      <c r="N48" s="2">
        <f t="shared" ca="1" si="21"/>
        <v>4.7789081058252476E-2</v>
      </c>
      <c r="O48" s="2">
        <f t="shared" ca="1" si="22"/>
        <v>4.8216534475440768E-2</v>
      </c>
      <c r="P48" s="2">
        <f t="shared" ca="1" si="23"/>
        <v>4.8632837882905747E-2</v>
      </c>
      <c r="Q48" s="2">
        <f t="shared" ca="1" si="24"/>
        <v>4.9037600685665504E-2</v>
      </c>
      <c r="R48" s="2">
        <f t="shared" ca="1" si="25"/>
        <v>4.9432088098838547E-2</v>
      </c>
      <c r="S48" s="2">
        <f t="shared" ca="1" si="26"/>
        <v>4.981609060063058E-2</v>
      </c>
      <c r="T48" s="2">
        <f t="shared" ca="1" si="27"/>
        <v>5.018719605615829E-2</v>
      </c>
      <c r="U48" s="2">
        <f t="shared" ca="1" si="28"/>
        <v>5.0540349451869269E-2</v>
      </c>
      <c r="V48" s="2">
        <f t="shared" ca="1" si="29"/>
        <v>5.0868755243987214E-2</v>
      </c>
      <c r="W48" s="2">
        <f t="shared" ca="1" si="30"/>
        <v>5.1165826109058572E-2</v>
      </c>
      <c r="X48" s="2">
        <f t="shared" ca="1" si="31"/>
        <v>5.1425696362948102E-2</v>
      </c>
      <c r="Y48" s="2">
        <f t="shared" ca="1" si="32"/>
        <v>5.1644577694525955E-2</v>
      </c>
      <c r="Z48" s="2">
        <f t="shared" ca="1" si="33"/>
        <v>5.1822173564660463E-2</v>
      </c>
      <c r="AA48" s="2">
        <f t="shared" ca="1" si="34"/>
        <v>5.195930898556831E-2</v>
      </c>
      <c r="AB48" s="2">
        <f t="shared" ca="1" si="35"/>
        <v>5.2057520822968717E-2</v>
      </c>
      <c r="AC48" s="2">
        <f t="shared" ca="1" si="36"/>
        <v>5.2119213396804108E-2</v>
      </c>
      <c r="AD48" s="2">
        <f t="shared" ca="1" si="37"/>
        <v>5.214701315566151E-2</v>
      </c>
      <c r="AE48" s="2">
        <f t="shared" ca="1" si="38"/>
        <v>5.2143537482270345E-2</v>
      </c>
      <c r="AF48" s="2">
        <f t="shared" ca="1" si="39"/>
        <v>5.211138695899703E-2</v>
      </c>
      <c r="AG48" s="2">
        <f t="shared" ca="1" si="40"/>
        <v>5.2053113250457639E-2</v>
      </c>
      <c r="AH48" s="2">
        <f t="shared" ca="1" si="41"/>
        <v>5.1971079298139329E-2</v>
      </c>
      <c r="AI48" s="2">
        <f t="shared" ca="1" si="42"/>
        <v>5.1867023040681429E-2</v>
      </c>
      <c r="AJ48" s="2">
        <f t="shared" ca="1" si="43"/>
        <v>5.1741315769329867E-2</v>
      </c>
      <c r="AK48" s="2">
        <f t="shared" ca="1" si="44"/>
        <v>5.1592856640962061E-2</v>
      </c>
      <c r="AL48" s="2">
        <f t="shared" ca="1" si="45"/>
        <v>5.142024959024178E-2</v>
      </c>
      <c r="AM48" s="2">
        <f t="shared" ca="1" si="46"/>
        <v>5.1222077018654687E-2</v>
      </c>
      <c r="AN48" s="2">
        <f t="shared" ca="1" si="47"/>
        <v>5.0996896905754409E-2</v>
      </c>
      <c r="AO48" s="2">
        <f t="shared" ca="1" si="48"/>
        <v>5.0743220854286238E-2</v>
      </c>
      <c r="AP48" s="2">
        <f t="shared" ca="1" si="49"/>
        <v>5.0459413459527418E-2</v>
      </c>
      <c r="AQ48" s="2">
        <f t="shared" ca="1" si="50"/>
        <v>5.0143405773396779E-2</v>
      </c>
      <c r="AR48" s="2">
        <f t="shared" ca="1" si="51"/>
        <v>4.9792317636400844E-2</v>
      </c>
      <c r="AS48" s="2">
        <f t="shared" ca="1" si="52"/>
        <v>4.9402629059248929E-2</v>
      </c>
      <c r="AT48" s="2">
        <f t="shared" ca="1" si="53"/>
        <v>4.8970770411489443E-2</v>
      </c>
      <c r="AU48" s="2">
        <f t="shared" ca="1" si="54"/>
        <v>4.8493190639212168E-2</v>
      </c>
      <c r="AV48" s="2">
        <f t="shared" ca="1" si="55"/>
        <v>4.7966374987983791E-2</v>
      </c>
      <c r="AW48" s="2">
        <f t="shared" ca="1" si="56"/>
        <v>4.7386900032262848E-2</v>
      </c>
      <c r="AX48" s="2">
        <f t="shared" ca="1" si="57"/>
        <v>4.6751639079400643E-2</v>
      </c>
      <c r="AY48" s="2">
        <f t="shared" ca="1" si="58"/>
        <v>4.6058566325432503E-2</v>
      </c>
      <c r="AZ48" s="2">
        <f t="shared" ca="1" si="6"/>
        <v>4.5312862108890455E-2</v>
      </c>
      <c r="BC48" s="2">
        <f t="shared" ca="1" si="59"/>
        <v>1.2441474818310096</v>
      </c>
      <c r="BD48" s="2">
        <f t="shared" ca="1" si="59"/>
        <v>-6.2465670819555896E-2</v>
      </c>
      <c r="BE48" s="2">
        <f t="shared" ca="1" si="59"/>
        <v>1.1238616920321487</v>
      </c>
    </row>
    <row r="49" spans="1:57" x14ac:dyDescent="0.3">
      <c r="A49" s="2">
        <f t="shared" si="8"/>
        <v>0.37000000000000016</v>
      </c>
      <c r="B49" s="2">
        <f t="shared" ca="1" si="9"/>
        <v>4.5862661623103249E-2</v>
      </c>
      <c r="C49" s="2">
        <f t="shared" ca="1" si="10"/>
        <v>4.4652260262355796E-2</v>
      </c>
      <c r="D49" s="2">
        <f t="shared" ca="1" si="11"/>
        <v>4.369201761708931E-2</v>
      </c>
      <c r="E49" s="2">
        <f t="shared" ca="1" si="12"/>
        <v>4.4080342216370645E-2</v>
      </c>
      <c r="F49" s="2">
        <f t="shared" ca="1" si="13"/>
        <v>4.4790240627114244E-2</v>
      </c>
      <c r="G49" s="2">
        <f t="shared" ca="1" si="14"/>
        <v>4.5400900642575535E-2</v>
      </c>
      <c r="H49" s="2">
        <f t="shared" ca="1" si="15"/>
        <v>4.590687676661908E-2</v>
      </c>
      <c r="I49" s="2">
        <f t="shared" ca="1" si="16"/>
        <v>4.6351510998031545E-2</v>
      </c>
      <c r="J49" s="2">
        <f t="shared" ca="1" si="17"/>
        <v>4.6766800526794432E-2</v>
      </c>
      <c r="K49" s="2">
        <f t="shared" ca="1" si="18"/>
        <v>4.7172657967519259E-2</v>
      </c>
      <c r="L49" s="2">
        <f t="shared" ca="1" si="19"/>
        <v>4.7577250609329873E-2</v>
      </c>
      <c r="M49" s="2">
        <f t="shared" ca="1" si="20"/>
        <v>4.7981582759371748E-2</v>
      </c>
      <c r="N49" s="2">
        <f t="shared" ca="1" si="21"/>
        <v>4.838261365992496E-2</v>
      </c>
      <c r="O49" s="2">
        <f t="shared" ca="1" si="22"/>
        <v>4.8776104757344951E-2</v>
      </c>
      <c r="P49" s="2">
        <f t="shared" ca="1" si="23"/>
        <v>4.9159105681761697E-2</v>
      </c>
      <c r="Q49" s="2">
        <f t="shared" ca="1" si="24"/>
        <v>4.9531333503781104E-2</v>
      </c>
      <c r="R49" s="2">
        <f t="shared" ca="1" si="25"/>
        <v>4.9894098864669688E-2</v>
      </c>
      <c r="S49" s="2">
        <f t="shared" ca="1" si="26"/>
        <v>5.0247223529463828E-2</v>
      </c>
      <c r="T49" s="2">
        <f t="shared" ca="1" si="27"/>
        <v>5.0588318286303023E-2</v>
      </c>
      <c r="U49" s="2">
        <f t="shared" ca="1" si="28"/>
        <v>5.0912369535253806E-2</v>
      </c>
      <c r="V49" s="2">
        <f t="shared" ca="1" si="29"/>
        <v>5.1212662547980702E-2</v>
      </c>
      <c r="W49" s="2">
        <f t="shared" ca="1" si="30"/>
        <v>5.1482701478140006E-2</v>
      </c>
      <c r="X49" s="2">
        <f t="shared" ca="1" si="31"/>
        <v>5.1716739578675952E-2</v>
      </c>
      <c r="Y49" s="2">
        <f t="shared" ca="1" si="32"/>
        <v>5.1911136048583523E-2</v>
      </c>
      <c r="Z49" s="2">
        <f t="shared" ca="1" si="33"/>
        <v>5.2065694669275048E-2</v>
      </c>
      <c r="AA49" s="2">
        <f t="shared" ca="1" si="34"/>
        <v>5.2181332716384428E-2</v>
      </c>
      <c r="AB49" s="2">
        <f t="shared" ca="1" si="35"/>
        <v>5.2259682484356036E-2</v>
      </c>
      <c r="AC49" s="2">
        <f t="shared" ca="1" si="36"/>
        <v>5.2303230781802532E-2</v>
      </c>
      <c r="AD49" s="2">
        <f t="shared" ca="1" si="37"/>
        <v>5.231468180064474E-2</v>
      </c>
      <c r="AE49" s="2">
        <f t="shared" ca="1" si="38"/>
        <v>5.2296730304074536E-2</v>
      </c>
      <c r="AF49" s="2">
        <f t="shared" ca="1" si="39"/>
        <v>5.2252053321059221E-2</v>
      </c>
      <c r="AG49" s="2">
        <f t="shared" ca="1" si="40"/>
        <v>5.2183275797498353E-2</v>
      </c>
      <c r="AH49" s="2">
        <f t="shared" ca="1" si="41"/>
        <v>5.2092824791533023E-2</v>
      </c>
      <c r="AI49" s="2">
        <f t="shared" ca="1" si="42"/>
        <v>5.1982487026810083E-2</v>
      </c>
      <c r="AJ49" s="2">
        <f t="shared" ca="1" si="43"/>
        <v>5.1852679923706867E-2</v>
      </c>
      <c r="AK49" s="2">
        <f t="shared" ca="1" si="44"/>
        <v>5.170237172753081E-2</v>
      </c>
      <c r="AL49" s="2">
        <f t="shared" ca="1" si="45"/>
        <v>5.1530240340211753E-2</v>
      </c>
      <c r="AM49" s="2">
        <f t="shared" ca="1" si="46"/>
        <v>5.1334941480823279E-2</v>
      </c>
      <c r="AN49" s="2">
        <f t="shared" ca="1" si="47"/>
        <v>5.1115105439823942E-2</v>
      </c>
      <c r="AO49" s="2">
        <f t="shared" ca="1" si="48"/>
        <v>5.0869313598493109E-2</v>
      </c>
      <c r="AP49" s="2">
        <f t="shared" ca="1" si="49"/>
        <v>5.0595994153738895E-2</v>
      </c>
      <c r="AQ49" s="2">
        <f t="shared" ca="1" si="50"/>
        <v>5.0293133861115412E-2</v>
      </c>
      <c r="AR49" s="2">
        <f t="shared" ca="1" si="51"/>
        <v>4.9957911479526003E-2</v>
      </c>
      <c r="AS49" s="2">
        <f t="shared" ca="1" si="52"/>
        <v>4.9586877693189604E-2</v>
      </c>
      <c r="AT49" s="2">
        <f t="shared" ca="1" si="53"/>
        <v>4.9176535059750462E-2</v>
      </c>
      <c r="AU49" s="2">
        <f t="shared" ca="1" si="54"/>
        <v>4.8723405453892595E-2</v>
      </c>
      <c r="AV49" s="2">
        <f t="shared" ca="1" si="55"/>
        <v>4.8224048811362295E-2</v>
      </c>
      <c r="AW49" s="2">
        <f t="shared" ca="1" si="56"/>
        <v>4.7675121482215865E-2</v>
      </c>
      <c r="AX49" s="2">
        <f t="shared" ca="1" si="57"/>
        <v>4.7073593969815773E-2</v>
      </c>
      <c r="AY49" s="2">
        <f t="shared" ca="1" si="58"/>
        <v>4.6417661514393853E-2</v>
      </c>
      <c r="AZ49" s="2">
        <f t="shared" ca="1" si="6"/>
        <v>4.5713532595316936E-2</v>
      </c>
      <c r="BC49" s="2">
        <f t="shared" ca="1" si="59"/>
        <v>0.57045437104132013</v>
      </c>
      <c r="BD49" s="2">
        <f t="shared" ca="1" si="59"/>
        <v>-0.88767638584235442</v>
      </c>
      <c r="BE49" s="2">
        <f t="shared" ca="1" si="59"/>
        <v>-0.69925446038785033</v>
      </c>
    </row>
    <row r="50" spans="1:57" x14ac:dyDescent="0.3">
      <c r="A50" s="2">
        <f t="shared" si="8"/>
        <v>0.38000000000000017</v>
      </c>
      <c r="B50" s="2">
        <f t="shared" ca="1" si="9"/>
        <v>4.572205900330089E-2</v>
      </c>
      <c r="C50" s="2">
        <f t="shared" ca="1" si="10"/>
        <v>4.460923314695811E-2</v>
      </c>
      <c r="D50" s="2">
        <f t="shared" ca="1" si="11"/>
        <v>4.3756196468052955E-2</v>
      </c>
      <c r="E50" s="2">
        <f t="shared" ca="1" si="12"/>
        <v>4.4219384067219682E-2</v>
      </c>
      <c r="F50" s="2">
        <f t="shared" ca="1" si="13"/>
        <v>4.4984457918647386E-2</v>
      </c>
      <c r="G50" s="2">
        <f t="shared" ca="1" si="14"/>
        <v>4.5639442606362546E-2</v>
      </c>
      <c r="H50" s="2">
        <f t="shared" ca="1" si="15"/>
        <v>4.6180395966152053E-2</v>
      </c>
      <c r="I50" s="2">
        <f t="shared" ca="1" si="16"/>
        <v>4.665095921178488E-2</v>
      </c>
      <c r="J50" s="2">
        <f t="shared" ca="1" si="17"/>
        <v>4.7083412839947145E-2</v>
      </c>
      <c r="K50" s="2">
        <f t="shared" ca="1" si="18"/>
        <v>4.7497958758409307E-2</v>
      </c>
      <c r="L50" s="2">
        <f t="shared" ca="1" si="19"/>
        <v>4.7903144670902155E-2</v>
      </c>
      <c r="M50" s="2">
        <f t="shared" ca="1" si="20"/>
        <v>4.8300417366171605E-2</v>
      </c>
      <c r="N50" s="2">
        <f t="shared" ca="1" si="21"/>
        <v>4.8687235419388172E-2</v>
      </c>
      <c r="O50" s="2">
        <f t="shared" ca="1" si="22"/>
        <v>4.9059909397983652E-2</v>
      </c>
      <c r="P50" s="2">
        <f t="shared" ca="1" si="23"/>
        <v>4.9416065837225895E-2</v>
      </c>
      <c r="Q50" s="2">
        <f t="shared" ca="1" si="24"/>
        <v>4.9755977534614707E-2</v>
      </c>
      <c r="R50" s="2">
        <f t="shared" ca="1" si="25"/>
        <v>5.0081449580873183E-2</v>
      </c>
      <c r="S50" s="2">
        <f t="shared" ca="1" si="26"/>
        <v>5.0392784166687091E-2</v>
      </c>
      <c r="T50" s="2">
        <f t="shared" ca="1" si="27"/>
        <v>5.068806467912558E-2</v>
      </c>
      <c r="U50" s="2">
        <f t="shared" ca="1" si="28"/>
        <v>5.0962769026005439E-2</v>
      </c>
      <c r="V50" s="2">
        <f t="shared" ca="1" si="29"/>
        <v>5.1210712813760315E-2</v>
      </c>
      <c r="W50" s="2">
        <f t="shared" ca="1" si="30"/>
        <v>5.1425941528450626E-2</v>
      </c>
      <c r="X50" s="2">
        <f t="shared" ca="1" si="31"/>
        <v>5.1603277237655891E-2</v>
      </c>
      <c r="Y50" s="2">
        <f t="shared" ca="1" si="32"/>
        <v>5.1739675012799191E-2</v>
      </c>
      <c r="Z50" s="2">
        <f t="shared" ca="1" si="33"/>
        <v>5.183548810078923E-2</v>
      </c>
      <c r="AA50" s="2">
        <f t="shared" ca="1" si="34"/>
        <v>5.1892175410078178E-2</v>
      </c>
      <c r="AB50" s="2">
        <f t="shared" ca="1" si="35"/>
        <v>5.1911913711129347E-2</v>
      </c>
      <c r="AC50" s="2">
        <f t="shared" ca="1" si="36"/>
        <v>5.1897721512413786E-2</v>
      </c>
      <c r="AD50" s="2">
        <f t="shared" ca="1" si="37"/>
        <v>5.1852830048023615E-2</v>
      </c>
      <c r="AE50" s="2">
        <f t="shared" ca="1" si="38"/>
        <v>5.1780460749030817E-2</v>
      </c>
      <c r="AF50" s="2">
        <f t="shared" ca="1" si="39"/>
        <v>5.1683816333792119E-2</v>
      </c>
      <c r="AG50" s="2">
        <f t="shared" ca="1" si="40"/>
        <v>5.1566044152292864E-2</v>
      </c>
      <c r="AH50" s="2">
        <f t="shared" ca="1" si="41"/>
        <v>5.1430084378790056E-2</v>
      </c>
      <c r="AI50" s="2">
        <f t="shared" ca="1" si="42"/>
        <v>5.1278221774915436E-2</v>
      </c>
      <c r="AJ50" s="2">
        <f t="shared" ca="1" si="43"/>
        <v>5.1111369655458615E-2</v>
      </c>
      <c r="AK50" s="2">
        <f t="shared" ca="1" si="44"/>
        <v>5.0929014757828649E-2</v>
      </c>
      <c r="AL50" s="2">
        <f t="shared" ca="1" si="45"/>
        <v>5.0730358244322808E-2</v>
      </c>
      <c r="AM50" s="2">
        <f t="shared" ca="1" si="46"/>
        <v>5.0514578437563809E-2</v>
      </c>
      <c r="AN50" s="2">
        <f t="shared" ca="1" si="47"/>
        <v>5.0280827194362616E-2</v>
      </c>
      <c r="AO50" s="2">
        <f t="shared" ca="1" si="48"/>
        <v>5.002820485708951E-2</v>
      </c>
      <c r="AP50" s="2">
        <f t="shared" ca="1" si="49"/>
        <v>4.9755652372418448E-2</v>
      </c>
      <c r="AQ50" s="2">
        <f t="shared" ca="1" si="50"/>
        <v>4.9461661569928955E-2</v>
      </c>
      <c r="AR50" s="2">
        <f t="shared" ca="1" si="51"/>
        <v>4.914391966811836E-2</v>
      </c>
      <c r="AS50" s="2">
        <f t="shared" ca="1" si="52"/>
        <v>4.8799497361101826E-2</v>
      </c>
      <c r="AT50" s="2">
        <f t="shared" ca="1" si="53"/>
        <v>4.8425418715524284E-2</v>
      </c>
      <c r="AU50" s="2">
        <f t="shared" ca="1" si="54"/>
        <v>4.8018727875990631E-2</v>
      </c>
      <c r="AV50" s="2">
        <f t="shared" ca="1" si="55"/>
        <v>4.7576508876229988E-2</v>
      </c>
      <c r="AW50" s="2">
        <f t="shared" ca="1" si="56"/>
        <v>4.7095947496399601E-2</v>
      </c>
      <c r="AX50" s="2">
        <f t="shared" ca="1" si="57"/>
        <v>4.6574563218931699E-2</v>
      </c>
      <c r="AY50" s="2">
        <f t="shared" ca="1" si="58"/>
        <v>4.6011237776282299E-2</v>
      </c>
      <c r="AZ50" s="2">
        <f t="shared" ca="1" si="6"/>
        <v>4.5413547831952839E-2</v>
      </c>
      <c r="BC50" s="2">
        <f t="shared" ca="1" si="59"/>
        <v>-0.41987292977303614</v>
      </c>
      <c r="BD50" s="2">
        <f t="shared" ca="1" si="59"/>
        <v>-1.3487931159399542</v>
      </c>
      <c r="BE50" s="2">
        <f t="shared" ca="1" si="59"/>
        <v>0.68641431100061645</v>
      </c>
    </row>
    <row r="51" spans="1:57" x14ac:dyDescent="0.3">
      <c r="A51" s="2">
        <f t="shared" si="8"/>
        <v>0.39000000000000018</v>
      </c>
      <c r="B51" s="2">
        <f t="shared" ca="1" si="9"/>
        <v>4.5048610115473002E-2</v>
      </c>
      <c r="C51" s="2">
        <f t="shared" ca="1" si="10"/>
        <v>4.3943313585477616E-2</v>
      </c>
      <c r="D51" s="2">
        <f t="shared" ca="1" si="11"/>
        <v>4.3122260018945063E-2</v>
      </c>
      <c r="E51" s="2">
        <f t="shared" ca="1" si="12"/>
        <v>4.3600288776472151E-2</v>
      </c>
      <c r="F51" s="2">
        <f t="shared" ca="1" si="13"/>
        <v>4.4374925978873568E-2</v>
      </c>
      <c r="G51" s="2">
        <f t="shared" ca="1" si="14"/>
        <v>4.5042171443450837E-2</v>
      </c>
      <c r="H51" s="2">
        <f t="shared" ca="1" si="15"/>
        <v>4.5598847367255405E-2</v>
      </c>
      <c r="I51" s="2">
        <f t="shared" ca="1" si="16"/>
        <v>4.6088178972553975E-2</v>
      </c>
      <c r="J51" s="2">
        <f t="shared" ca="1" si="17"/>
        <v>4.6542015294147372E-2</v>
      </c>
      <c r="K51" s="2">
        <f t="shared" ca="1" si="18"/>
        <v>4.6980134467074955E-2</v>
      </c>
      <c r="L51" s="2">
        <f t="shared" ca="1" si="19"/>
        <v>4.7410750962695328E-2</v>
      </c>
      <c r="M51" s="2">
        <f t="shared" ca="1" si="20"/>
        <v>4.7835040300061631E-2</v>
      </c>
      <c r="N51" s="2">
        <f t="shared" ca="1" si="21"/>
        <v>4.8250246494679537E-2</v>
      </c>
      <c r="O51" s="2">
        <f t="shared" ca="1" si="22"/>
        <v>4.8652514902419432E-2</v>
      </c>
      <c r="P51" s="2">
        <f t="shared" ca="1" si="23"/>
        <v>4.9039333651803158E-2</v>
      </c>
      <c r="Q51" s="2">
        <f t="shared" ca="1" si="24"/>
        <v>4.9410815153356664E-2</v>
      </c>
      <c r="R51" s="2">
        <f t="shared" ca="1" si="25"/>
        <v>4.9768543778464486E-2</v>
      </c>
      <c r="S51" s="2">
        <f t="shared" ca="1" si="26"/>
        <v>5.0112587098608379E-2</v>
      </c>
      <c r="T51" s="2">
        <f t="shared" ca="1" si="27"/>
        <v>5.044078658964455E-2</v>
      </c>
      <c r="U51" s="2">
        <f t="shared" ca="1" si="28"/>
        <v>5.0748397555361424E-2</v>
      </c>
      <c r="V51" s="2">
        <f t="shared" ca="1" si="29"/>
        <v>5.1029051268595457E-2</v>
      </c>
      <c r="W51" s="2">
        <f t="shared" ca="1" si="30"/>
        <v>5.1276620209136828E-2</v>
      </c>
      <c r="X51" s="2">
        <f t="shared" ca="1" si="31"/>
        <v>5.148578091203717E-2</v>
      </c>
      <c r="Y51" s="2">
        <f t="shared" ca="1" si="32"/>
        <v>5.1653368504690052E-2</v>
      </c>
      <c r="Z51" s="2">
        <f t="shared" ca="1" si="33"/>
        <v>5.177957065452797E-2</v>
      </c>
      <c r="AA51" s="2">
        <f t="shared" ca="1" si="34"/>
        <v>5.1865673071366379E-2</v>
      </c>
      <c r="AB51" s="2">
        <f t="shared" ca="1" si="35"/>
        <v>5.1913681857845319E-2</v>
      </c>
      <c r="AC51" s="2">
        <f t="shared" ca="1" si="36"/>
        <v>5.1926432240821482E-2</v>
      </c>
      <c r="AD51" s="2">
        <f t="shared" ca="1" si="37"/>
        <v>5.1906967600753452E-2</v>
      </c>
      <c r="AE51" s="2">
        <f t="shared" ca="1" si="38"/>
        <v>5.1858321128704511E-2</v>
      </c>
      <c r="AF51" s="2">
        <f t="shared" ca="1" si="39"/>
        <v>5.1783506278395737E-2</v>
      </c>
      <c r="AG51" s="2">
        <f t="shared" ca="1" si="40"/>
        <v>5.1685477729819851E-2</v>
      </c>
      <c r="AH51" s="2">
        <f t="shared" ca="1" si="41"/>
        <v>5.1566973583468144E-2</v>
      </c>
      <c r="AI51" s="2">
        <f t="shared" ca="1" si="42"/>
        <v>5.1430061707766803E-2</v>
      </c>
      <c r="AJ51" s="2">
        <f t="shared" ca="1" si="43"/>
        <v>5.1275436875552492E-2</v>
      </c>
      <c r="AK51" s="2">
        <f t="shared" ca="1" si="44"/>
        <v>5.1102389523382211E-2</v>
      </c>
      <c r="AL51" s="2">
        <f t="shared" ca="1" si="45"/>
        <v>5.0909929172465278E-2</v>
      </c>
      <c r="AM51" s="2">
        <f t="shared" ca="1" si="46"/>
        <v>5.0697041839910618E-2</v>
      </c>
      <c r="AN51" s="2">
        <f t="shared" ca="1" si="47"/>
        <v>5.0462686008457359E-2</v>
      </c>
      <c r="AO51" s="2">
        <f t="shared" ca="1" si="48"/>
        <v>5.020576596902121E-2</v>
      </c>
      <c r="AP51" s="2">
        <f t="shared" ca="1" si="49"/>
        <v>4.9925020376208142E-2</v>
      </c>
      <c r="AQ51" s="2">
        <f t="shared" ca="1" si="50"/>
        <v>4.9618731313015467E-2</v>
      </c>
      <c r="AR51" s="2">
        <f t="shared" ca="1" si="51"/>
        <v>4.9284379800221545E-2</v>
      </c>
      <c r="AS51" s="2">
        <f t="shared" ca="1" si="52"/>
        <v>4.8918841683500851E-2</v>
      </c>
      <c r="AT51" s="2">
        <f t="shared" ca="1" si="53"/>
        <v>4.851894766539841E-2</v>
      </c>
      <c r="AU51" s="2">
        <f t="shared" ca="1" si="54"/>
        <v>4.8081549308682213E-2</v>
      </c>
      <c r="AV51" s="2">
        <f t="shared" ca="1" si="55"/>
        <v>4.7603539963387585E-2</v>
      </c>
      <c r="AW51" s="2">
        <f t="shared" ca="1" si="56"/>
        <v>4.7081920342433088E-2</v>
      </c>
      <c r="AX51" s="2">
        <f t="shared" ca="1" si="57"/>
        <v>4.6514046769264801E-2</v>
      </c>
      <c r="AY51" s="2">
        <f t="shared" ca="1" si="58"/>
        <v>4.5898786214082117E-2</v>
      </c>
      <c r="AZ51" s="2">
        <f t="shared" ca="1" si="6"/>
        <v>4.5244064633279901E-2</v>
      </c>
      <c r="BC51" s="2">
        <f t="shared" ca="1" si="59"/>
        <v>-0.2289154161688991</v>
      </c>
      <c r="BD51" s="2">
        <f t="shared" ca="1" si="59"/>
        <v>0.98657066579386843</v>
      </c>
      <c r="BE51" s="2">
        <f t="shared" ca="1" si="59"/>
        <v>0.32228424826642144</v>
      </c>
    </row>
    <row r="52" spans="1:57" x14ac:dyDescent="0.3">
      <c r="A52" s="2">
        <f t="shared" si="8"/>
        <v>0.40000000000000019</v>
      </c>
      <c r="B52" s="2">
        <f t="shared" ca="1" si="9"/>
        <v>4.5162282574898106E-2</v>
      </c>
      <c r="C52" s="2">
        <f t="shared" ca="1" si="10"/>
        <v>4.4110020467117803E-2</v>
      </c>
      <c r="D52" s="2">
        <f t="shared" ca="1" si="11"/>
        <v>4.3355431244783971E-2</v>
      </c>
      <c r="E52" s="2">
        <f t="shared" ca="1" si="12"/>
        <v>4.3873316687528481E-2</v>
      </c>
      <c r="F52" s="2">
        <f t="shared" ca="1" si="13"/>
        <v>4.4673478245863853E-2</v>
      </c>
      <c r="G52" s="2">
        <f t="shared" ca="1" si="14"/>
        <v>4.5360235714265743E-2</v>
      </c>
      <c r="H52" s="2">
        <f t="shared" ca="1" si="15"/>
        <v>4.5931641005334034E-2</v>
      </c>
      <c r="I52" s="2">
        <f t="shared" ca="1" si="16"/>
        <v>4.643099200176478E-2</v>
      </c>
      <c r="J52" s="2">
        <f t="shared" ca="1" si="17"/>
        <v>4.6890195391595849E-2</v>
      </c>
      <c r="K52" s="2">
        <f t="shared" ca="1" si="18"/>
        <v>4.7329096309281948E-2</v>
      </c>
      <c r="L52" s="2">
        <f t="shared" ca="1" si="19"/>
        <v>4.7756066194402327E-2</v>
      </c>
      <c r="M52" s="2">
        <f t="shared" ca="1" si="20"/>
        <v>4.8172499391857186E-2</v>
      </c>
      <c r="N52" s="2">
        <f t="shared" ca="1" si="21"/>
        <v>4.8575915305788683E-2</v>
      </c>
      <c r="O52" s="2">
        <f t="shared" ca="1" si="22"/>
        <v>4.896278357794135E-2</v>
      </c>
      <c r="P52" s="2">
        <f t="shared" ca="1" si="23"/>
        <v>4.9330942451825725E-2</v>
      </c>
      <c r="Q52" s="2">
        <f t="shared" ca="1" si="24"/>
        <v>4.9680831705685879E-2</v>
      </c>
      <c r="R52" s="2">
        <f t="shared" ca="1" si="25"/>
        <v>5.0014303674909721E-2</v>
      </c>
      <c r="S52" s="2">
        <f t="shared" ca="1" si="26"/>
        <v>5.0331680127274084E-2</v>
      </c>
      <c r="T52" s="2">
        <f t="shared" ca="1" si="27"/>
        <v>5.0631049974905189E-2</v>
      </c>
      <c r="U52" s="2">
        <f t="shared" ca="1" si="28"/>
        <v>5.0907935644310967E-2</v>
      </c>
      <c r="V52" s="2">
        <f t="shared" ca="1" si="29"/>
        <v>5.11562732626165E-2</v>
      </c>
      <c r="W52" s="2">
        <f t="shared" ca="1" si="30"/>
        <v>5.1370251814155818E-2</v>
      </c>
      <c r="X52" s="2">
        <f t="shared" ca="1" si="31"/>
        <v>5.154489177456191E-2</v>
      </c>
      <c r="Y52" s="2">
        <f t="shared" ca="1" si="32"/>
        <v>5.1677396375829139E-2</v>
      </c>
      <c r="Z52" s="2">
        <f t="shared" ca="1" si="33"/>
        <v>5.1768276514869864E-2</v>
      </c>
      <c r="AA52" s="2">
        <f t="shared" ca="1" si="34"/>
        <v>5.1819133714818333E-2</v>
      </c>
      <c r="AB52" s="2">
        <f t="shared" ca="1" si="35"/>
        <v>5.1832292119554771E-2</v>
      </c>
      <c r="AC52" s="2">
        <f t="shared" ca="1" si="36"/>
        <v>5.1810892544220381E-2</v>
      </c>
      <c r="AD52" s="2">
        <f t="shared" ca="1" si="37"/>
        <v>5.1758279469251968E-2</v>
      </c>
      <c r="AE52" s="2">
        <f t="shared" ca="1" si="38"/>
        <v>5.1677786786550828E-2</v>
      </c>
      <c r="AF52" s="2">
        <f t="shared" ca="1" si="39"/>
        <v>5.1572727578434514E-2</v>
      </c>
      <c r="AG52" s="2">
        <f t="shared" ca="1" si="40"/>
        <v>5.1446352628166929E-2</v>
      </c>
      <c r="AH52" s="2">
        <f t="shared" ca="1" si="41"/>
        <v>5.1301686627424105E-2</v>
      </c>
      <c r="AI52" s="2">
        <f t="shared" ca="1" si="42"/>
        <v>5.1141069479790996E-2</v>
      </c>
      <c r="AJ52" s="2">
        <f t="shared" ca="1" si="43"/>
        <v>5.0965466822312587E-2</v>
      </c>
      <c r="AK52" s="2">
        <f t="shared" ca="1" si="44"/>
        <v>5.0774461845228366E-2</v>
      </c>
      <c r="AL52" s="2">
        <f t="shared" ca="1" si="45"/>
        <v>5.0567361376710439E-2</v>
      </c>
      <c r="AM52" s="2">
        <f t="shared" ca="1" si="46"/>
        <v>5.0343448068322048E-2</v>
      </c>
      <c r="AN52" s="2">
        <f t="shared" ca="1" si="47"/>
        <v>5.0101975936522096E-2</v>
      </c>
      <c r="AO52" s="2">
        <f t="shared" ca="1" si="48"/>
        <v>4.9842142057298679E-2</v>
      </c>
      <c r="AP52" s="2">
        <f t="shared" ca="1" si="49"/>
        <v>4.9562971605438787E-2</v>
      </c>
      <c r="AQ52" s="2">
        <f t="shared" ca="1" si="50"/>
        <v>4.9263025949674036E-2</v>
      </c>
      <c r="AR52" s="2">
        <f t="shared" ca="1" si="51"/>
        <v>4.8940069101388643E-2</v>
      </c>
      <c r="AS52" s="2">
        <f t="shared" ca="1" si="52"/>
        <v>4.8591271048842463E-2</v>
      </c>
      <c r="AT52" s="2">
        <f t="shared" ca="1" si="53"/>
        <v>4.8213758107465143E-2</v>
      </c>
      <c r="AU52" s="2">
        <f t="shared" ca="1" si="54"/>
        <v>4.7804678257489894E-2</v>
      </c>
      <c r="AV52" s="2">
        <f t="shared" ca="1" si="55"/>
        <v>4.7361223238926588E-2</v>
      </c>
      <c r="AW52" s="2">
        <f t="shared" ca="1" si="56"/>
        <v>4.6880698096959439E-2</v>
      </c>
      <c r="AX52" s="2">
        <f t="shared" ca="1" si="57"/>
        <v>4.6360787925322194E-2</v>
      </c>
      <c r="AY52" s="2">
        <f t="shared" ca="1" si="58"/>
        <v>4.5800841174399913E-2</v>
      </c>
      <c r="AZ52" s="2">
        <f t="shared" ca="1" si="6"/>
        <v>4.5209716999441055E-2</v>
      </c>
      <c r="BC52" s="2">
        <f t="shared" ca="1" si="59"/>
        <v>-3.3208601037628682E-2</v>
      </c>
      <c r="BD52" s="2">
        <f t="shared" ca="1" si="59"/>
        <v>-0.84515846500568426</v>
      </c>
      <c r="BE52" s="2">
        <f t="shared" ca="1" si="59"/>
        <v>0.30195848254473212</v>
      </c>
    </row>
    <row r="53" spans="1:57" x14ac:dyDescent="0.3">
      <c r="A53" s="2">
        <f t="shared" si="8"/>
        <v>0.4100000000000002</v>
      </c>
      <c r="B53" s="2">
        <f t="shared" ca="1" si="9"/>
        <v>4.471900120241773E-2</v>
      </c>
      <c r="C53" s="2">
        <f t="shared" ca="1" si="10"/>
        <v>4.37481869975474E-2</v>
      </c>
      <c r="D53" s="2">
        <f t="shared" ca="1" si="11"/>
        <v>4.3088775787649469E-2</v>
      </c>
      <c r="E53" s="2">
        <f t="shared" ca="1" si="12"/>
        <v>4.3676467942602007E-2</v>
      </c>
      <c r="F53" s="2">
        <f t="shared" ca="1" si="13"/>
        <v>4.4533151048562793E-2</v>
      </c>
      <c r="G53" s="2">
        <f t="shared" ca="1" si="14"/>
        <v>4.5271212984946962E-2</v>
      </c>
      <c r="H53" s="2">
        <f t="shared" ca="1" si="15"/>
        <v>4.5889802151798373E-2</v>
      </c>
      <c r="I53" s="2">
        <f t="shared" ca="1" si="16"/>
        <v>4.6432178705096444E-2</v>
      </c>
      <c r="J53" s="2">
        <f t="shared" ca="1" si="17"/>
        <v>4.6930197086037566E-2</v>
      </c>
      <c r="K53" s="2">
        <f t="shared" ca="1" si="18"/>
        <v>4.740366114086577E-2</v>
      </c>
      <c r="L53" s="2">
        <f t="shared" ca="1" si="19"/>
        <v>4.7860990427531384E-2</v>
      </c>
      <c r="M53" s="2">
        <f t="shared" ca="1" si="20"/>
        <v>4.8303689161035328E-2</v>
      </c>
      <c r="N53" s="2">
        <f t="shared" ca="1" si="21"/>
        <v>4.8729443025098892E-2</v>
      </c>
      <c r="O53" s="2">
        <f t="shared" ca="1" si="22"/>
        <v>4.9134936376920943E-2</v>
      </c>
      <c r="P53" s="2">
        <f t="shared" ca="1" si="23"/>
        <v>4.9518247033053187E-2</v>
      </c>
      <c r="Q53" s="2">
        <f t="shared" ca="1" si="24"/>
        <v>4.9880030864381399E-2</v>
      </c>
      <c r="R53" s="2">
        <f t="shared" ca="1" si="25"/>
        <v>5.0222297807940595E-2</v>
      </c>
      <c r="S53" s="2">
        <f t="shared" ca="1" si="26"/>
        <v>5.0545513605600084E-2</v>
      </c>
      <c r="T53" s="2">
        <f t="shared" ca="1" si="27"/>
        <v>5.0847904912482957E-2</v>
      </c>
      <c r="U53" s="2">
        <f t="shared" ca="1" si="28"/>
        <v>5.1125151945445937E-2</v>
      </c>
      <c r="V53" s="2">
        <f t="shared" ca="1" si="29"/>
        <v>5.1371385831905723E-2</v>
      </c>
      <c r="W53" s="2">
        <f t="shared" ca="1" si="30"/>
        <v>5.158100252245882E-2</v>
      </c>
      <c r="X53" s="2">
        <f t="shared" ca="1" si="31"/>
        <v>5.1749256829597863E-2</v>
      </c>
      <c r="Y53" s="2">
        <f t="shared" ca="1" si="32"/>
        <v>5.1873609105413485E-2</v>
      </c>
      <c r="Z53" s="2">
        <f t="shared" ca="1" si="33"/>
        <v>5.1954783240972559E-2</v>
      </c>
      <c r="AA53" s="2">
        <f t="shared" ca="1" si="34"/>
        <v>5.1994586530284458E-2</v>
      </c>
      <c r="AB53" s="2">
        <f t="shared" ca="1" si="35"/>
        <v>5.1995550822408358E-2</v>
      </c>
      <c r="AC53" s="2">
        <f t="shared" ca="1" si="36"/>
        <v>5.1961012344001738E-2</v>
      </c>
      <c r="AD53" s="2">
        <f t="shared" ca="1" si="37"/>
        <v>5.1894506580494694E-2</v>
      </c>
      <c r="AE53" s="2">
        <f t="shared" ca="1" si="38"/>
        <v>5.1799558016179616E-2</v>
      </c>
      <c r="AF53" s="2">
        <f t="shared" ca="1" si="39"/>
        <v>5.167966920446191E-2</v>
      </c>
      <c r="AG53" s="2">
        <f t="shared" ca="1" si="40"/>
        <v>5.1538276754632815E-2</v>
      </c>
      <c r="AH53" s="2">
        <f t="shared" ca="1" si="41"/>
        <v>5.1378581571430472E-2</v>
      </c>
      <c r="AI53" s="2">
        <f t="shared" ca="1" si="42"/>
        <v>5.1203085483177486E-2</v>
      </c>
      <c r="AJ53" s="2">
        <f t="shared" ca="1" si="43"/>
        <v>5.101291534191453E-2</v>
      </c>
      <c r="AK53" s="2">
        <f t="shared" ca="1" si="44"/>
        <v>5.0807837095627084E-2</v>
      </c>
      <c r="AL53" s="2">
        <f t="shared" ca="1" si="45"/>
        <v>5.0587344778997748E-2</v>
      </c>
      <c r="AM53" s="2">
        <f t="shared" ca="1" si="46"/>
        <v>5.0350907569027277E-2</v>
      </c>
      <c r="AN53" s="2">
        <f t="shared" ca="1" si="47"/>
        <v>5.0097964873919314E-2</v>
      </c>
      <c r="AO53" s="2">
        <f t="shared" ca="1" si="48"/>
        <v>4.9827896342434376E-2</v>
      </c>
      <c r="AP53" s="2">
        <f t="shared" ca="1" si="49"/>
        <v>4.9539903437849447E-2</v>
      </c>
      <c r="AQ53" s="2">
        <f t="shared" ca="1" si="50"/>
        <v>4.9232716801725737E-2</v>
      </c>
      <c r="AR53" s="2">
        <f t="shared" ca="1" si="51"/>
        <v>4.8904273572090824E-2</v>
      </c>
      <c r="AS53" s="2">
        <f t="shared" ca="1" si="52"/>
        <v>4.8551927822193822E-2</v>
      </c>
      <c r="AT53" s="2">
        <f t="shared" ca="1" si="53"/>
        <v>4.8172991409438481E-2</v>
      </c>
      <c r="AU53" s="2">
        <f t="shared" ca="1" si="54"/>
        <v>4.7764798683971307E-2</v>
      </c>
      <c r="AV53" s="2">
        <f t="shared" ca="1" si="55"/>
        <v>4.7324729807620459E-2</v>
      </c>
      <c r="AW53" s="2">
        <f t="shared" ca="1" si="56"/>
        <v>4.6850284559594085E-2</v>
      </c>
      <c r="AX53" s="2">
        <f t="shared" ca="1" si="57"/>
        <v>4.6339369771109487E-2</v>
      </c>
      <c r="AY53" s="2">
        <f t="shared" ca="1" si="58"/>
        <v>4.5791714320108624E-2</v>
      </c>
      <c r="AZ53" s="2">
        <f t="shared" ca="1" si="6"/>
        <v>4.5216816137682705E-2</v>
      </c>
      <c r="BC53" s="2">
        <f t="shared" ca="1" si="59"/>
        <v>8.3648275474053513E-2</v>
      </c>
      <c r="BD53" s="2">
        <f t="shared" ca="1" si="59"/>
        <v>0.10442592608860046</v>
      </c>
      <c r="BE53" s="2">
        <f t="shared" ca="1" si="59"/>
        <v>0.92384396196308671</v>
      </c>
    </row>
    <row r="54" spans="1:57" x14ac:dyDescent="0.3">
      <c r="A54" s="2">
        <f t="shared" si="8"/>
        <v>0.42000000000000021</v>
      </c>
      <c r="B54" s="2">
        <f t="shared" ca="1" si="9"/>
        <v>4.4833737135009551E-2</v>
      </c>
      <c r="C54" s="2">
        <f t="shared" ca="1" si="10"/>
        <v>4.3843255341735048E-2</v>
      </c>
      <c r="D54" s="2">
        <f t="shared" ca="1" si="11"/>
        <v>4.3182762804757358E-2</v>
      </c>
      <c r="E54" s="2">
        <f t="shared" ca="1" si="12"/>
        <v>4.3749744449934354E-2</v>
      </c>
      <c r="F54" s="2">
        <f t="shared" ca="1" si="13"/>
        <v>4.4577955852880533E-2</v>
      </c>
      <c r="G54" s="2">
        <f t="shared" ca="1" si="14"/>
        <v>4.5287575760826211E-2</v>
      </c>
      <c r="H54" s="2">
        <f t="shared" ca="1" si="15"/>
        <v>4.5878688591801609E-2</v>
      </c>
      <c r="I54" s="2">
        <f t="shared" ca="1" si="16"/>
        <v>4.6394378699492603E-2</v>
      </c>
      <c r="J54" s="2">
        <f t="shared" ca="1" si="17"/>
        <v>4.6866310712252328E-2</v>
      </c>
      <c r="K54" s="2">
        <f t="shared" ca="1" si="18"/>
        <v>4.7314111191071373E-2</v>
      </c>
      <c r="L54" s="2">
        <f t="shared" ca="1" si="19"/>
        <v>4.7746111262131338E-2</v>
      </c>
      <c r="M54" s="2">
        <f t="shared" ca="1" si="20"/>
        <v>4.8163788353549022E-2</v>
      </c>
      <c r="N54" s="2">
        <f t="shared" ca="1" si="21"/>
        <v>4.8564857612167965E-2</v>
      </c>
      <c r="O54" s="2">
        <f t="shared" ca="1" si="22"/>
        <v>4.8946080822618677E-2</v>
      </c>
      <c r="P54" s="2">
        <f t="shared" ca="1" si="23"/>
        <v>4.9305637119711657E-2</v>
      </c>
      <c r="Q54" s="2">
        <f t="shared" ca="1" si="24"/>
        <v>4.9644259511980107E-2</v>
      </c>
      <c r="R54" s="2">
        <f t="shared" ca="1" si="25"/>
        <v>4.9963977480380631E-2</v>
      </c>
      <c r="S54" s="2">
        <f t="shared" ca="1" si="26"/>
        <v>5.0265262831078711E-2</v>
      </c>
      <c r="T54" s="2">
        <f t="shared" ca="1" si="27"/>
        <v>5.0546342577966939E-2</v>
      </c>
      <c r="U54" s="2">
        <f t="shared" ca="1" si="28"/>
        <v>5.0802917687275288E-2</v>
      </c>
      <c r="V54" s="2">
        <f t="shared" ca="1" si="29"/>
        <v>5.1029176740857093E-2</v>
      </c>
      <c r="W54" s="2">
        <f t="shared" ca="1" si="30"/>
        <v>5.1219585417808869E-2</v>
      </c>
      <c r="X54" s="2">
        <f t="shared" ca="1" si="31"/>
        <v>5.136949553797325E-2</v>
      </c>
      <c r="Y54" s="2">
        <f t="shared" ca="1" si="32"/>
        <v>5.1476485905843875E-2</v>
      </c>
      <c r="Z54" s="2">
        <f t="shared" ca="1" si="33"/>
        <v>5.1541355477002143E-2</v>
      </c>
      <c r="AA54" s="2">
        <f t="shared" ca="1" si="34"/>
        <v>5.1565979569844253E-2</v>
      </c>
      <c r="AB54" s="2">
        <f t="shared" ca="1" si="35"/>
        <v>5.1552959707560651E-2</v>
      </c>
      <c r="AC54" s="2">
        <f t="shared" ca="1" si="36"/>
        <v>5.150568965502024E-2</v>
      </c>
      <c r="AD54" s="2">
        <f t="shared" ca="1" si="37"/>
        <v>5.142775810921997E-2</v>
      </c>
      <c r="AE54" s="2">
        <f t="shared" ca="1" si="38"/>
        <v>5.1322742339242847E-2</v>
      </c>
      <c r="AF54" s="2">
        <f t="shared" ca="1" si="39"/>
        <v>5.1194196511506515E-2</v>
      </c>
      <c r="AG54" s="2">
        <f t="shared" ca="1" si="40"/>
        <v>5.1045605083895856E-2</v>
      </c>
      <c r="AH54" s="2">
        <f t="shared" ca="1" si="41"/>
        <v>5.0880207103270229E-2</v>
      </c>
      <c r="AI54" s="2">
        <f t="shared" ca="1" si="42"/>
        <v>5.0700528523320638E-2</v>
      </c>
      <c r="AJ54" s="2">
        <f t="shared" ca="1" si="43"/>
        <v>5.0507720056764051E-2</v>
      </c>
      <c r="AK54" s="2">
        <f t="shared" ca="1" si="44"/>
        <v>5.0301592713132837E-2</v>
      </c>
      <c r="AL54" s="2">
        <f t="shared" ca="1" si="45"/>
        <v>5.0081689934824231E-2</v>
      </c>
      <c r="AM54" s="2">
        <f t="shared" ca="1" si="46"/>
        <v>4.9847529616428229E-2</v>
      </c>
      <c r="AN54" s="2">
        <f t="shared" ca="1" si="47"/>
        <v>4.959859871633937E-2</v>
      </c>
      <c r="AO54" s="2">
        <f t="shared" ca="1" si="48"/>
        <v>4.9334321545230556E-2</v>
      </c>
      <c r="AP54" s="2">
        <f t="shared" ca="1" si="49"/>
        <v>4.9053937929381133E-2</v>
      </c>
      <c r="AQ54" s="2">
        <f t="shared" ca="1" si="50"/>
        <v>4.8756210075083808E-2</v>
      </c>
      <c r="AR54" s="2">
        <f t="shared" ca="1" si="51"/>
        <v>4.8439110681002012E-2</v>
      </c>
      <c r="AS54" s="2">
        <f t="shared" ca="1" si="52"/>
        <v>4.8100040149339419E-2</v>
      </c>
      <c r="AT54" s="2">
        <f t="shared" ca="1" si="53"/>
        <v>4.7736358110858274E-2</v>
      </c>
      <c r="AU54" s="2">
        <f t="shared" ca="1" si="54"/>
        <v>4.7345447541482073E-2</v>
      </c>
      <c r="AV54" s="2">
        <f t="shared" ca="1" si="55"/>
        <v>4.6924739365926955E-2</v>
      </c>
      <c r="AW54" s="2">
        <f t="shared" ca="1" si="56"/>
        <v>4.6471790852319825E-2</v>
      </c>
      <c r="AX54" s="2">
        <f t="shared" ca="1" si="57"/>
        <v>4.5984595957988587E-2</v>
      </c>
      <c r="AY54" s="2">
        <f t="shared" ca="1" si="58"/>
        <v>4.5463131370223404E-2</v>
      </c>
      <c r="AZ54" s="2">
        <f t="shared" ca="1" si="6"/>
        <v>4.4917304541414772E-2</v>
      </c>
      <c r="BC54" s="2">
        <f t="shared" ca="1" si="59"/>
        <v>-0.5066470007497621</v>
      </c>
      <c r="BD54" s="2">
        <f t="shared" ca="1" si="59"/>
        <v>-0.62419871482205735</v>
      </c>
      <c r="BE54" s="2">
        <f t="shared" ca="1" si="59"/>
        <v>-0.50089855759129609</v>
      </c>
    </row>
    <row r="55" spans="1:57" x14ac:dyDescent="0.3">
      <c r="A55" s="2">
        <f t="shared" si="8"/>
        <v>0.43000000000000022</v>
      </c>
      <c r="B55" s="2">
        <f t="shared" ca="1" si="9"/>
        <v>4.5008816461469731E-2</v>
      </c>
      <c r="C55" s="2">
        <f t="shared" ca="1" si="10"/>
        <v>4.3988944316576573E-2</v>
      </c>
      <c r="D55" s="2">
        <f t="shared" ca="1" si="11"/>
        <v>4.3317016297213254E-2</v>
      </c>
      <c r="E55" s="2">
        <f t="shared" ca="1" si="12"/>
        <v>4.3853313672857691E-2</v>
      </c>
      <c r="F55" s="2">
        <f t="shared" ca="1" si="13"/>
        <v>4.4643388585118994E-2</v>
      </c>
      <c r="G55" s="2">
        <f t="shared" ca="1" si="14"/>
        <v>4.5315083671016811E-2</v>
      </c>
      <c r="H55" s="2">
        <f t="shared" ca="1" si="15"/>
        <v>4.586940724913284E-2</v>
      </c>
      <c r="I55" s="2">
        <f t="shared" ca="1" si="16"/>
        <v>4.6349277709619149E-2</v>
      </c>
      <c r="J55" s="2">
        <f t="shared" ca="1" si="17"/>
        <v>4.6786180237508114E-2</v>
      </c>
      <c r="K55" s="2">
        <f t="shared" ca="1" si="18"/>
        <v>4.7199576004577311E-2</v>
      </c>
      <c r="L55" s="2">
        <f t="shared" ca="1" si="19"/>
        <v>4.7597719057108002E-2</v>
      </c>
      <c r="M55" s="2">
        <f t="shared" ca="1" si="20"/>
        <v>4.798207128030374E-2</v>
      </c>
      <c r="N55" s="2">
        <f t="shared" ca="1" si="21"/>
        <v>4.8350388362387205E-2</v>
      </c>
      <c r="O55" s="2">
        <f t="shared" ca="1" si="22"/>
        <v>4.8699520112207816E-2</v>
      </c>
      <c r="P55" s="2">
        <f t="shared" ca="1" si="23"/>
        <v>4.9027756618193363E-2</v>
      </c>
      <c r="Q55" s="2">
        <f t="shared" ca="1" si="24"/>
        <v>4.9335916993620665E-2</v>
      </c>
      <c r="R55" s="2">
        <f t="shared" ca="1" si="25"/>
        <v>4.9626060112746138E-2</v>
      </c>
      <c r="S55" s="2">
        <f t="shared" ca="1" si="26"/>
        <v>4.9898673850891612E-2</v>
      </c>
      <c r="T55" s="2">
        <f t="shared" ca="1" si="27"/>
        <v>5.0151996107501991E-2</v>
      </c>
      <c r="U55" s="2">
        <f t="shared" ca="1" si="28"/>
        <v>5.0381759451252471E-2</v>
      </c>
      <c r="V55" s="2">
        <f t="shared" ca="1" si="29"/>
        <v>5.0582220282885011E-2</v>
      </c>
      <c r="W55" s="2">
        <f t="shared" ca="1" si="30"/>
        <v>5.0747924674543858E-2</v>
      </c>
      <c r="X55" s="2">
        <f t="shared" ca="1" si="31"/>
        <v>5.0874332001293418E-2</v>
      </c>
      <c r="Y55" s="2">
        <f t="shared" ca="1" si="32"/>
        <v>5.0959148771243287E-2</v>
      </c>
      <c r="Z55" s="2">
        <f t="shared" ca="1" si="33"/>
        <v>5.1003258982657576E-2</v>
      </c>
      <c r="AA55" s="2">
        <f t="shared" ca="1" si="34"/>
        <v>5.1008616130284887E-2</v>
      </c>
      <c r="AB55" s="2">
        <f t="shared" ca="1" si="35"/>
        <v>5.0977901287699273E-2</v>
      </c>
      <c r="AC55" s="2">
        <f t="shared" ca="1" si="36"/>
        <v>5.0914575790418894E-2</v>
      </c>
      <c r="AD55" s="2">
        <f t="shared" ca="1" si="37"/>
        <v>5.0822291657442738E-2</v>
      </c>
      <c r="AE55" s="2">
        <f t="shared" ca="1" si="38"/>
        <v>5.0704689038179589E-2</v>
      </c>
      <c r="AF55" s="2">
        <f t="shared" ca="1" si="39"/>
        <v>5.0565383755741683E-2</v>
      </c>
      <c r="AG55" s="2">
        <f t="shared" ca="1" si="40"/>
        <v>5.0407918041448785E-2</v>
      </c>
      <c r="AH55" s="2">
        <f t="shared" ca="1" si="41"/>
        <v>5.0235578922917155E-2</v>
      </c>
      <c r="AI55" s="2">
        <f t="shared" ca="1" si="42"/>
        <v>5.0050926592883085E-2</v>
      </c>
      <c r="AJ55" s="2">
        <f t="shared" ca="1" si="43"/>
        <v>4.9855146167727953E-2</v>
      </c>
      <c r="AK55" s="2">
        <f t="shared" ca="1" si="44"/>
        <v>4.9648103924425091E-2</v>
      </c>
      <c r="AL55" s="2">
        <f t="shared" ca="1" si="45"/>
        <v>4.9429402818254579E-2</v>
      </c>
      <c r="AM55" s="2">
        <f t="shared" ca="1" si="46"/>
        <v>4.919861955701843E-2</v>
      </c>
      <c r="AN55" s="2">
        <f t="shared" ca="1" si="47"/>
        <v>4.8955298710507196E-2</v>
      </c>
      <c r="AO55" s="2">
        <f t="shared" ca="1" si="48"/>
        <v>4.8698919244298693E-2</v>
      </c>
      <c r="AP55" s="2">
        <f t="shared" ca="1" si="49"/>
        <v>4.8428769330679945E-2</v>
      </c>
      <c r="AQ55" s="2">
        <f t="shared" ca="1" si="50"/>
        <v>4.8143652939563956E-2</v>
      </c>
      <c r="AR55" s="2">
        <f t="shared" ca="1" si="51"/>
        <v>4.7841588664587098E-2</v>
      </c>
      <c r="AS55" s="2">
        <f t="shared" ca="1" si="52"/>
        <v>4.7520033384766402E-2</v>
      </c>
      <c r="AT55" s="2">
        <f t="shared" ca="1" si="53"/>
        <v>4.7176404640241698E-2</v>
      </c>
      <c r="AU55" s="2">
        <f t="shared" ca="1" si="54"/>
        <v>4.6808144194426408E-2</v>
      </c>
      <c r="AV55" s="2">
        <f t="shared" ca="1" si="55"/>
        <v>4.6412743988416008E-2</v>
      </c>
      <c r="AW55" s="2">
        <f t="shared" ca="1" si="56"/>
        <v>4.5987829490970682E-2</v>
      </c>
      <c r="AX55" s="2">
        <f t="shared" ca="1" si="57"/>
        <v>4.5531495118164428E-2</v>
      </c>
      <c r="AY55" s="2">
        <f t="shared" ca="1" si="58"/>
        <v>4.5043978719845369E-2</v>
      </c>
      <c r="AZ55" s="2">
        <f t="shared" ca="1" si="6"/>
        <v>4.453554158844035E-2</v>
      </c>
      <c r="BC55" s="2">
        <f t="shared" ca="1" si="59"/>
        <v>-0.65040485640998824</v>
      </c>
      <c r="BD55" s="2">
        <f t="shared" ca="1" si="59"/>
        <v>-0.81683433770212055</v>
      </c>
      <c r="BE55" s="2">
        <f t="shared" ca="1" si="59"/>
        <v>-0.67912761542769751</v>
      </c>
    </row>
    <row r="56" spans="1:57" x14ac:dyDescent="0.3">
      <c r="A56" s="2">
        <f t="shared" si="8"/>
        <v>0.44000000000000022</v>
      </c>
      <c r="B56" s="2">
        <f t="shared" ca="1" si="9"/>
        <v>4.402740868732917E-2</v>
      </c>
      <c r="C56" s="2">
        <f t="shared" ca="1" si="10"/>
        <v>4.3119429059017181E-2</v>
      </c>
      <c r="D56" s="2">
        <f t="shared" ca="1" si="11"/>
        <v>4.2569368390588336E-2</v>
      </c>
      <c r="E56" s="2">
        <f t="shared" ca="1" si="12"/>
        <v>4.3201442390834711E-2</v>
      </c>
      <c r="F56" s="2">
        <f t="shared" ca="1" si="13"/>
        <v>4.40730752050826E-2</v>
      </c>
      <c r="G56" s="2">
        <f t="shared" ca="1" si="14"/>
        <v>4.4819796651602836E-2</v>
      </c>
      <c r="H56" s="2">
        <f t="shared" ca="1" si="15"/>
        <v>4.5443675243493555E-2</v>
      </c>
      <c r="I56" s="2">
        <f t="shared" ca="1" si="16"/>
        <v>4.5987621229023903E-2</v>
      </c>
      <c r="J56" s="2">
        <f t="shared" ca="1" si="17"/>
        <v>4.6483098722234308E-2</v>
      </c>
      <c r="K56" s="2">
        <f t="shared" ca="1" si="18"/>
        <v>4.6949563363122226E-2</v>
      </c>
      <c r="L56" s="2">
        <f t="shared" ca="1" si="19"/>
        <v>4.7395351440054981E-2</v>
      </c>
      <c r="M56" s="2">
        <f t="shared" ca="1" si="20"/>
        <v>4.7822068508255343E-2</v>
      </c>
      <c r="N56" s="2">
        <f t="shared" ca="1" si="21"/>
        <v>4.8227669838228591E-2</v>
      </c>
      <c r="O56" s="2">
        <f t="shared" ca="1" si="22"/>
        <v>4.8609251812877653E-2</v>
      </c>
      <c r="P56" s="2">
        <f t="shared" ca="1" si="23"/>
        <v>4.8965373068516803E-2</v>
      </c>
      <c r="Q56" s="2">
        <f t="shared" ca="1" si="24"/>
        <v>4.9297095780184215E-2</v>
      </c>
      <c r="R56" s="2">
        <f t="shared" ca="1" si="25"/>
        <v>4.9606666040199907E-2</v>
      </c>
      <c r="S56" s="2">
        <f t="shared" ca="1" si="26"/>
        <v>4.989474578061661E-2</v>
      </c>
      <c r="T56" s="2">
        <f t="shared" ca="1" si="27"/>
        <v>5.0159742292016057E-2</v>
      </c>
      <c r="U56" s="2">
        <f t="shared" ca="1" si="28"/>
        <v>5.0397578561094156E-2</v>
      </c>
      <c r="V56" s="2">
        <f t="shared" ca="1" si="29"/>
        <v>5.0602737150211338E-2</v>
      </c>
      <c r="W56" s="2">
        <f t="shared" ca="1" si="30"/>
        <v>5.0770003159049705E-2</v>
      </c>
      <c r="X56" s="2">
        <f t="shared" ca="1" si="31"/>
        <v>5.0895102012109936E-2</v>
      </c>
      <c r="Y56" s="2">
        <f t="shared" ca="1" si="32"/>
        <v>5.0976025159145608E-2</v>
      </c>
      <c r="Z56" s="2">
        <f t="shared" ca="1" si="33"/>
        <v>5.1013899595023532E-2</v>
      </c>
      <c r="AA56" s="2">
        <f t="shared" ca="1" si="34"/>
        <v>5.1010915109572008E-2</v>
      </c>
      <c r="AB56" s="2">
        <f t="shared" ca="1" si="35"/>
        <v>5.0969990178400655E-2</v>
      </c>
      <c r="AC56" s="2">
        <f t="shared" ca="1" si="36"/>
        <v>5.089481171395057E-2</v>
      </c>
      <c r="AD56" s="2">
        <f t="shared" ca="1" si="37"/>
        <v>5.0789253139635927E-2</v>
      </c>
      <c r="AE56" s="2">
        <f t="shared" ca="1" si="38"/>
        <v>5.0657175551965278E-2</v>
      </c>
      <c r="AF56" s="2">
        <f t="shared" ca="1" si="39"/>
        <v>5.0502414444326911E-2</v>
      </c>
      <c r="AG56" s="2">
        <f t="shared" ca="1" si="40"/>
        <v>5.0328727716868568E-2</v>
      </c>
      <c r="AH56" s="2">
        <f t="shared" ca="1" si="41"/>
        <v>5.0139608194375809E-2</v>
      </c>
      <c r="AI56" s="2">
        <f t="shared" ca="1" si="42"/>
        <v>4.9937808403169234E-2</v>
      </c>
      <c r="AJ56" s="2">
        <f t="shared" ca="1" si="43"/>
        <v>4.9724706371816828E-2</v>
      </c>
      <c r="AK56" s="2">
        <f t="shared" ca="1" si="44"/>
        <v>4.9500381820888346E-2</v>
      </c>
      <c r="AL56" s="2">
        <f t="shared" ca="1" si="45"/>
        <v>4.9264655295799958E-2</v>
      </c>
      <c r="AM56" s="2">
        <f t="shared" ca="1" si="46"/>
        <v>4.9017320384775992E-2</v>
      </c>
      <c r="AN56" s="2">
        <f t="shared" ca="1" si="47"/>
        <v>4.8758137301119858E-2</v>
      </c>
      <c r="AO56" s="2">
        <f t="shared" ca="1" si="48"/>
        <v>4.8486797630382987E-2</v>
      </c>
      <c r="AP56" s="2">
        <f t="shared" ca="1" si="49"/>
        <v>4.8202795850458953E-2</v>
      </c>
      <c r="AQ56" s="2">
        <f t="shared" ca="1" si="50"/>
        <v>4.7905135868754771E-2</v>
      </c>
      <c r="AR56" s="2">
        <f t="shared" ca="1" si="51"/>
        <v>4.75920404767632E-2</v>
      </c>
      <c r="AS56" s="2">
        <f t="shared" ca="1" si="52"/>
        <v>4.7261181150212564E-2</v>
      </c>
      <c r="AT56" s="2">
        <f t="shared" ca="1" si="53"/>
        <v>4.691019144742916E-2</v>
      </c>
      <c r="AU56" s="2">
        <f t="shared" ca="1" si="54"/>
        <v>4.6536730055140772E-2</v>
      </c>
      <c r="AV56" s="2">
        <f t="shared" ca="1" si="55"/>
        <v>4.6138508165753919E-2</v>
      </c>
      <c r="AW56" s="2">
        <f t="shared" ca="1" si="56"/>
        <v>4.5713378185070999E-2</v>
      </c>
      <c r="AX56" s="2">
        <f t="shared" ca="1" si="57"/>
        <v>4.5259696293234959E-2</v>
      </c>
      <c r="AY56" s="2">
        <f t="shared" ca="1" si="58"/>
        <v>4.4778121447448083E-2</v>
      </c>
      <c r="AZ56" s="2">
        <f t="shared" ca="1" si="6"/>
        <v>4.4279350964460361E-2</v>
      </c>
      <c r="BC56" s="2">
        <f t="shared" ca="1" si="59"/>
        <v>-0.29405701161945608</v>
      </c>
      <c r="BD56" s="2">
        <f t="shared" ca="1" si="59"/>
        <v>0.36425959932903673</v>
      </c>
      <c r="BE56" s="2">
        <f t="shared" ca="1" si="59"/>
        <v>1.3521497360068384</v>
      </c>
    </row>
    <row r="57" spans="1:57" x14ac:dyDescent="0.3">
      <c r="A57" s="2">
        <f t="shared" si="8"/>
        <v>0.45000000000000023</v>
      </c>
      <c r="B57" s="2">
        <f t="shared" ca="1" si="9"/>
        <v>4.3684772997978717E-2</v>
      </c>
      <c r="C57" s="2">
        <f t="shared" ca="1" si="10"/>
        <v>4.2829902130798951E-2</v>
      </c>
      <c r="D57" s="2">
        <f t="shared" ca="1" si="11"/>
        <v>4.2347696916444362E-2</v>
      </c>
      <c r="E57" s="2">
        <f t="shared" ca="1" si="12"/>
        <v>4.3027062960018389E-2</v>
      </c>
      <c r="F57" s="2">
        <f t="shared" ca="1" si="13"/>
        <v>4.3937009419824279E-2</v>
      </c>
      <c r="G57" s="2">
        <f t="shared" ca="1" si="14"/>
        <v>4.4720417461358478E-2</v>
      </c>
      <c r="H57" s="2">
        <f t="shared" ca="1" si="15"/>
        <v>4.538019113121667E-2</v>
      </c>
      <c r="I57" s="2">
        <f t="shared" ca="1" si="16"/>
        <v>4.5959028982912035E-2</v>
      </c>
      <c r="J57" s="2">
        <f t="shared" ca="1" si="17"/>
        <v>4.6488171075986406E-2</v>
      </c>
      <c r="K57" s="2">
        <f t="shared" ca="1" si="18"/>
        <v>4.6986865979843535E-2</v>
      </c>
      <c r="L57" s="2">
        <f t="shared" ca="1" si="19"/>
        <v>4.7463330159204592E-2</v>
      </c>
      <c r="M57" s="2">
        <f t="shared" ca="1" si="20"/>
        <v>4.7919110663265957E-2</v>
      </c>
      <c r="N57" s="2">
        <f t="shared" ca="1" si="21"/>
        <v>4.8352159990360022E-2</v>
      </c>
      <c r="O57" s="2">
        <f t="shared" ca="1" si="22"/>
        <v>4.8759618242629019E-2</v>
      </c>
      <c r="P57" s="2">
        <f t="shared" ca="1" si="23"/>
        <v>4.914010880026029E-2</v>
      </c>
      <c r="Q57" s="2">
        <f t="shared" ca="1" si="24"/>
        <v>4.949473248888854E-2</v>
      </c>
      <c r="R57" s="2">
        <f t="shared" ca="1" si="25"/>
        <v>4.982571906137985E-2</v>
      </c>
      <c r="S57" s="2">
        <f t="shared" ca="1" si="26"/>
        <v>5.0133701118915082E-2</v>
      </c>
      <c r="T57" s="2">
        <f t="shared" ca="1" si="27"/>
        <v>5.0417052469459572E-2</v>
      </c>
      <c r="U57" s="2">
        <f t="shared" ca="1" si="28"/>
        <v>5.0671683938311042E-2</v>
      </c>
      <c r="V57" s="2">
        <f t="shared" ca="1" si="29"/>
        <v>5.0892101212475865E-2</v>
      </c>
      <c r="W57" s="2">
        <f t="shared" ca="1" si="30"/>
        <v>5.1073125665321094E-2</v>
      </c>
      <c r="X57" s="2">
        <f t="shared" ca="1" si="31"/>
        <v>5.1210545854336958E-2</v>
      </c>
      <c r="Y57" s="2">
        <f t="shared" ca="1" si="32"/>
        <v>5.1302434037729279E-2</v>
      </c>
      <c r="Z57" s="2">
        <f t="shared" ca="1" si="33"/>
        <v>5.1349956778646247E-2</v>
      </c>
      <c r="AA57" s="2">
        <f t="shared" ca="1" si="34"/>
        <v>5.1355336889844075E-2</v>
      </c>
      <c r="AB57" s="2">
        <f t="shared" ca="1" si="35"/>
        <v>5.1321526718174811E-2</v>
      </c>
      <c r="AC57" s="2">
        <f t="shared" ca="1" si="36"/>
        <v>5.1252235375261475E-2</v>
      </c>
      <c r="AD57" s="2">
        <f t="shared" ca="1" si="37"/>
        <v>5.1151354385496173E-2</v>
      </c>
      <c r="AE57" s="2">
        <f t="shared" ca="1" si="38"/>
        <v>5.102276247265991E-2</v>
      </c>
      <c r="AF57" s="2">
        <f t="shared" ca="1" si="39"/>
        <v>5.0870311426097173E-2</v>
      </c>
      <c r="AG57" s="2">
        <f t="shared" ca="1" si="40"/>
        <v>5.0697771323059616E-2</v>
      </c>
      <c r="AH57" s="2">
        <f t="shared" ca="1" si="41"/>
        <v>5.050863722193951E-2</v>
      </c>
      <c r="AI57" s="2">
        <f t="shared" ca="1" si="42"/>
        <v>5.0305650699922919E-2</v>
      </c>
      <c r="AJ57" s="2">
        <f t="shared" ca="1" si="43"/>
        <v>5.0090179814101757E-2</v>
      </c>
      <c r="AK57" s="2">
        <f t="shared" ca="1" si="44"/>
        <v>4.9862314517282097E-2</v>
      </c>
      <c r="AL57" s="2">
        <f t="shared" ca="1" si="45"/>
        <v>4.9621889636531046E-2</v>
      </c>
      <c r="AM57" s="2">
        <f t="shared" ca="1" si="46"/>
        <v>4.9368712321466175E-2</v>
      </c>
      <c r="AN57" s="2">
        <f t="shared" ca="1" si="47"/>
        <v>4.9102555074142067E-2</v>
      </c>
      <c r="AO57" s="2">
        <f t="shared" ca="1" si="48"/>
        <v>4.8823118679505548E-2</v>
      </c>
      <c r="AP57" s="2">
        <f t="shared" ca="1" si="49"/>
        <v>4.8529900499403616E-2</v>
      </c>
      <c r="AQ57" s="2">
        <f t="shared" ca="1" si="50"/>
        <v>4.8221901169653636E-2</v>
      </c>
      <c r="AR57" s="2">
        <f t="shared" ca="1" si="51"/>
        <v>4.7897344593290973E-2</v>
      </c>
      <c r="AS57" s="2">
        <f t="shared" ca="1" si="52"/>
        <v>4.7553913576893869E-2</v>
      </c>
      <c r="AT57" s="2">
        <f t="shared" ca="1" si="53"/>
        <v>4.7189254420786753E-2</v>
      </c>
      <c r="AU57" s="2">
        <f t="shared" ca="1" si="54"/>
        <v>4.6801039487280822E-2</v>
      </c>
      <c r="AV57" s="2">
        <f t="shared" ca="1" si="55"/>
        <v>4.6386996079517379E-2</v>
      </c>
      <c r="AW57" s="2">
        <f t="shared" ca="1" si="56"/>
        <v>4.5945000942590672E-2</v>
      </c>
      <c r="AX57" s="2">
        <f t="shared" ca="1" si="57"/>
        <v>4.5473471913287419E-2</v>
      </c>
      <c r="AY57" s="2">
        <f t="shared" ca="1" si="58"/>
        <v>4.4973286060212572E-2</v>
      </c>
      <c r="AZ57" s="2">
        <f t="shared" ca="1" si="6"/>
        <v>4.4455290207744198E-2</v>
      </c>
      <c r="BC57" s="2">
        <f t="shared" ca="1" si="59"/>
        <v>0.33099913864127473</v>
      </c>
      <c r="BD57" s="2">
        <f t="shared" ca="1" si="59"/>
        <v>0.56076860239666448</v>
      </c>
      <c r="BE57" s="2">
        <f t="shared" ca="1" si="59"/>
        <v>0.71124776023579095</v>
      </c>
    </row>
    <row r="58" spans="1:57" x14ac:dyDescent="0.3">
      <c r="A58" s="2">
        <f t="shared" si="8"/>
        <v>0.46000000000000024</v>
      </c>
      <c r="B58" s="2">
        <f t="shared" ca="1" si="9"/>
        <v>4.3717845438559118E-2</v>
      </c>
      <c r="C58" s="2">
        <f t="shared" ca="1" si="10"/>
        <v>4.2931299481414338E-2</v>
      </c>
      <c r="D58" s="2">
        <f t="shared" ca="1" si="11"/>
        <v>4.2531346477111868E-2</v>
      </c>
      <c r="E58" s="2">
        <f t="shared" ca="1" si="12"/>
        <v>4.3272500238374895E-2</v>
      </c>
      <c r="F58" s="2">
        <f t="shared" ca="1" si="13"/>
        <v>4.4235250672143608E-2</v>
      </c>
      <c r="G58" s="2">
        <f t="shared" ca="1" si="14"/>
        <v>4.5069680383840585E-2</v>
      </c>
      <c r="H58" s="2">
        <f t="shared" ca="1" si="15"/>
        <v>4.5779488417969028E-2</v>
      </c>
      <c r="I58" s="2">
        <f t="shared" ca="1" si="16"/>
        <v>4.6407141795066338E-2</v>
      </c>
      <c r="J58" s="2">
        <f t="shared" ca="1" si="17"/>
        <v>4.6983637268828905E-2</v>
      </c>
      <c r="K58" s="2">
        <f t="shared" ca="1" si="18"/>
        <v>4.7527998491980777E-2</v>
      </c>
      <c r="L58" s="2">
        <f t="shared" ca="1" si="19"/>
        <v>4.8048303740924399E-2</v>
      </c>
      <c r="M58" s="2">
        <f t="shared" ca="1" si="20"/>
        <v>4.8546023082481904E-2</v>
      </c>
      <c r="N58" s="2">
        <f t="shared" ca="1" si="21"/>
        <v>4.9019087581616078E-2</v>
      </c>
      <c r="O58" s="2">
        <f t="shared" ca="1" si="22"/>
        <v>4.946466188917617E-2</v>
      </c>
      <c r="P58" s="2">
        <f t="shared" ca="1" si="23"/>
        <v>4.9881414016332129E-2</v>
      </c>
      <c r="Q58" s="2">
        <f t="shared" ca="1" si="24"/>
        <v>5.0270462748489217E-2</v>
      </c>
      <c r="R58" s="2">
        <f t="shared" ca="1" si="25"/>
        <v>5.0634001648206271E-2</v>
      </c>
      <c r="S58" s="2">
        <f t="shared" ca="1" si="26"/>
        <v>5.0972614311732438E-2</v>
      </c>
      <c r="T58" s="2">
        <f t="shared" ca="1" si="27"/>
        <v>5.1284621899816078E-2</v>
      </c>
      <c r="U58" s="2">
        <f t="shared" ca="1" si="28"/>
        <v>5.1565904191052656E-2</v>
      </c>
      <c r="V58" s="2">
        <f t="shared" ca="1" si="29"/>
        <v>5.1810970669050299E-2</v>
      </c>
      <c r="W58" s="2">
        <f t="shared" ca="1" si="30"/>
        <v>5.2014659927022179E-2</v>
      </c>
      <c r="X58" s="2">
        <f t="shared" ca="1" si="31"/>
        <v>5.2172804417932359E-2</v>
      </c>
      <c r="Y58" s="2">
        <f t="shared" ca="1" si="32"/>
        <v>5.2283536792610538E-2</v>
      </c>
      <c r="Z58" s="2">
        <f t="shared" ca="1" si="33"/>
        <v>5.2348043460554272E-2</v>
      </c>
      <c r="AA58" s="2">
        <f t="shared" ca="1" si="34"/>
        <v>5.236856068338902E-2</v>
      </c>
      <c r="AB58" s="2">
        <f t="shared" ca="1" si="35"/>
        <v>5.2348054854743101E-2</v>
      </c>
      <c r="AC58" s="2">
        <f t="shared" ca="1" si="36"/>
        <v>5.2290237612432414E-2</v>
      </c>
      <c r="AD58" s="2">
        <f t="shared" ca="1" si="37"/>
        <v>5.219899898132796E-2</v>
      </c>
      <c r="AE58" s="2">
        <f t="shared" ca="1" si="38"/>
        <v>5.2078215694831911E-2</v>
      </c>
      <c r="AF58" s="2">
        <f t="shared" ca="1" si="39"/>
        <v>5.193173616484293E-2</v>
      </c>
      <c r="AG58" s="2">
        <f t="shared" ca="1" si="40"/>
        <v>5.176332285582172E-2</v>
      </c>
      <c r="AH58" s="2">
        <f t="shared" ca="1" si="41"/>
        <v>5.1576453205087483E-2</v>
      </c>
      <c r="AI58" s="2">
        <f t="shared" ca="1" si="42"/>
        <v>5.1373838269219957E-2</v>
      </c>
      <c r="AJ58" s="2">
        <f t="shared" ca="1" si="43"/>
        <v>5.1156816946884266E-2</v>
      </c>
      <c r="AK58" s="2">
        <f t="shared" ca="1" si="44"/>
        <v>5.0925469913086184E-2</v>
      </c>
      <c r="AL58" s="2">
        <f t="shared" ca="1" si="45"/>
        <v>5.0679626671113608E-2</v>
      </c>
      <c r="AM58" s="2">
        <f t="shared" ca="1" si="46"/>
        <v>5.0419088315499572E-2</v>
      </c>
      <c r="AN58" s="2">
        <f t="shared" ca="1" si="47"/>
        <v>5.0143619984237768E-2</v>
      </c>
      <c r="AO58" s="2">
        <f t="shared" ca="1" si="48"/>
        <v>4.9852911944336629E-2</v>
      </c>
      <c r="AP58" s="2">
        <f t="shared" ca="1" si="49"/>
        <v>4.9546444727460753E-2</v>
      </c>
      <c r="AQ58" s="2">
        <f t="shared" ca="1" si="50"/>
        <v>4.9223196194475564E-2</v>
      </c>
      <c r="AR58" s="2">
        <f t="shared" ca="1" si="51"/>
        <v>4.8881371973320223E-2</v>
      </c>
      <c r="AS58" s="2">
        <f t="shared" ca="1" si="52"/>
        <v>4.8518646638620891E-2</v>
      </c>
      <c r="AT58" s="2">
        <f t="shared" ca="1" si="53"/>
        <v>4.8132659660346896E-2</v>
      </c>
      <c r="AU58" s="2">
        <f t="shared" ca="1" si="54"/>
        <v>4.772107753407092E-2</v>
      </c>
      <c r="AV58" s="2">
        <f t="shared" ca="1" si="55"/>
        <v>4.7281624247215229E-2</v>
      </c>
      <c r="AW58" s="2">
        <f t="shared" ca="1" si="56"/>
        <v>4.6812182039488032E-2</v>
      </c>
      <c r="AX58" s="2">
        <f t="shared" ca="1" si="57"/>
        <v>4.6311213942390031E-2</v>
      </c>
      <c r="AY58" s="2">
        <f t="shared" ca="1" si="58"/>
        <v>4.5779794172828389E-2</v>
      </c>
      <c r="AZ58" s="2">
        <f t="shared" ca="1" si="6"/>
        <v>4.5228908768875614E-2</v>
      </c>
      <c r="BC58" s="2">
        <f t="shared" ca="1" si="59"/>
        <v>1.2838345749853577</v>
      </c>
      <c r="BD58" s="2">
        <f t="shared" ca="1" si="59"/>
        <v>0.86885848855246017</v>
      </c>
      <c r="BE58" s="2">
        <f t="shared" ca="1" si="59"/>
        <v>0.98176978358909484</v>
      </c>
    </row>
    <row r="59" spans="1:57" x14ac:dyDescent="0.3">
      <c r="A59" s="2">
        <f t="shared" si="8"/>
        <v>0.47000000000000025</v>
      </c>
      <c r="B59" s="2">
        <f t="shared" ca="1" si="9"/>
        <v>4.3269459220500482E-2</v>
      </c>
      <c r="C59" s="2">
        <f t="shared" ca="1" si="10"/>
        <v>4.2584819179516439E-2</v>
      </c>
      <c r="D59" s="2">
        <f t="shared" ca="1" si="11"/>
        <v>4.2295722530244599E-2</v>
      </c>
      <c r="E59" s="2">
        <f t="shared" ca="1" si="12"/>
        <v>4.3123389598270473E-2</v>
      </c>
      <c r="F59" s="2">
        <f t="shared" ca="1" si="13"/>
        <v>4.4159886307419287E-2</v>
      </c>
      <c r="G59" s="2">
        <f t="shared" ca="1" si="14"/>
        <v>4.5062549428621625E-2</v>
      </c>
      <c r="H59" s="2">
        <f t="shared" ca="1" si="15"/>
        <v>4.5836033328092829E-2</v>
      </c>
      <c r="I59" s="2">
        <f t="shared" ca="1" si="16"/>
        <v>4.6522754112359392E-2</v>
      </c>
      <c r="J59" s="2">
        <f t="shared" ca="1" si="17"/>
        <v>4.7153646451477849E-2</v>
      </c>
      <c r="K59" s="2">
        <f t="shared" ca="1" si="18"/>
        <v>4.7747691670482026E-2</v>
      </c>
      <c r="L59" s="2">
        <f t="shared" ca="1" si="19"/>
        <v>4.8313011935996832E-2</v>
      </c>
      <c r="M59" s="2">
        <f t="shared" ca="1" si="20"/>
        <v>4.8851182297872484E-2</v>
      </c>
      <c r="N59" s="2">
        <f t="shared" ca="1" si="21"/>
        <v>4.9360294161765988E-2</v>
      </c>
      <c r="O59" s="2">
        <f t="shared" ca="1" si="22"/>
        <v>4.9837717983301402E-2</v>
      </c>
      <c r="P59" s="2">
        <f t="shared" ca="1" si="23"/>
        <v>5.0282346725629284E-2</v>
      </c>
      <c r="Q59" s="2">
        <f t="shared" ca="1" si="24"/>
        <v>5.0695496905346187E-2</v>
      </c>
      <c r="R59" s="2">
        <f t="shared" ca="1" si="25"/>
        <v>5.1079506492833486E-2</v>
      </c>
      <c r="S59" s="2">
        <f t="shared" ca="1" si="26"/>
        <v>5.1435090860985182E-2</v>
      </c>
      <c r="T59" s="2">
        <f t="shared" ca="1" si="27"/>
        <v>5.176069980976522E-2</v>
      </c>
      <c r="U59" s="2">
        <f t="shared" ca="1" si="28"/>
        <v>5.2052363622355158E-2</v>
      </c>
      <c r="V59" s="2">
        <f t="shared" ca="1" si="29"/>
        <v>5.230477670185206E-2</v>
      </c>
      <c r="W59" s="2">
        <f t="shared" ca="1" si="30"/>
        <v>5.2512976249250005E-2</v>
      </c>
      <c r="X59" s="2">
        <f t="shared" ca="1" si="31"/>
        <v>5.2673019797352186E-2</v>
      </c>
      <c r="Y59" s="2">
        <f t="shared" ca="1" si="32"/>
        <v>5.278328043310896E-2</v>
      </c>
      <c r="Z59" s="2">
        <f t="shared" ca="1" si="33"/>
        <v>5.2845145138839915E-2</v>
      </c>
      <c r="AA59" s="2">
        <f t="shared" ca="1" si="34"/>
        <v>5.2861044491420178E-2</v>
      </c>
      <c r="AB59" s="2">
        <f t="shared" ca="1" si="35"/>
        <v>5.283413955526492E-2</v>
      </c>
      <c r="AC59" s="2">
        <f t="shared" ca="1" si="36"/>
        <v>5.2768325268290936E-2</v>
      </c>
      <c r="AD59" s="2">
        <f t="shared" ca="1" si="37"/>
        <v>5.2667671000453234E-2</v>
      </c>
      <c r="AE59" s="2">
        <f t="shared" ca="1" si="38"/>
        <v>5.2536232321456072E-2</v>
      </c>
      <c r="AF59" s="2">
        <f t="shared" ca="1" si="39"/>
        <v>5.2378035035467681E-2</v>
      </c>
      <c r="AG59" s="2">
        <f t="shared" ca="1" si="40"/>
        <v>5.2197014648414412E-2</v>
      </c>
      <c r="AH59" s="2">
        <f t="shared" ca="1" si="41"/>
        <v>5.1996811572974026E-2</v>
      </c>
      <c r="AI59" s="2">
        <f t="shared" ca="1" si="42"/>
        <v>5.17802872267858E-2</v>
      </c>
      <c r="AJ59" s="2">
        <f t="shared" ca="1" si="43"/>
        <v>5.1548932602122878E-2</v>
      </c>
      <c r="AK59" s="2">
        <f t="shared" ca="1" si="44"/>
        <v>5.1303000029693395E-2</v>
      </c>
      <c r="AL59" s="2">
        <f t="shared" ca="1" si="45"/>
        <v>5.1042494528802225E-2</v>
      </c>
      <c r="AM59" s="2">
        <f t="shared" ca="1" si="46"/>
        <v>5.076739196714062E-2</v>
      </c>
      <c r="AN59" s="2">
        <f t="shared" ca="1" si="47"/>
        <v>5.0477630909986096E-2</v>
      </c>
      <c r="AO59" s="2">
        <f t="shared" ca="1" si="48"/>
        <v>5.0173071834586067E-2</v>
      </c>
      <c r="AP59" s="2">
        <f t="shared" ca="1" si="49"/>
        <v>4.9853359177949634E-2</v>
      </c>
      <c r="AQ59" s="2">
        <f t="shared" ca="1" si="50"/>
        <v>4.951762897040965E-2</v>
      </c>
      <c r="AR59" s="2">
        <f t="shared" ca="1" si="51"/>
        <v>4.9164249620094247E-2</v>
      </c>
      <c r="AS59" s="2">
        <f t="shared" ca="1" si="52"/>
        <v>4.8791068352131699E-2</v>
      </c>
      <c r="AT59" s="2">
        <f t="shared" ca="1" si="53"/>
        <v>4.8395898679830851E-2</v>
      </c>
      <c r="AU59" s="2">
        <f t="shared" ca="1" si="54"/>
        <v>4.7976582137468519E-2</v>
      </c>
      <c r="AV59" s="2">
        <f t="shared" ca="1" si="55"/>
        <v>4.7531020427376877E-2</v>
      </c>
      <c r="AW59" s="2">
        <f t="shared" ca="1" si="56"/>
        <v>4.7057282932302345E-2</v>
      </c>
      <c r="AX59" s="2">
        <f t="shared" ca="1" si="57"/>
        <v>4.6554061771953668E-2</v>
      </c>
      <c r="AY59" s="2">
        <f t="shared" ca="1" si="58"/>
        <v>4.6022808007270335E-2</v>
      </c>
      <c r="AZ59" s="2">
        <f t="shared" ca="1" si="6"/>
        <v>4.5474858072867622E-2</v>
      </c>
      <c r="BC59" s="2">
        <f t="shared" ca="1" si="59"/>
        <v>0.48037853326456048</v>
      </c>
      <c r="BD59" s="2">
        <f t="shared" ca="1" si="59"/>
        <v>0.42502702911169088</v>
      </c>
      <c r="BE59" s="2">
        <f t="shared" ca="1" si="59"/>
        <v>1.2427873748398426</v>
      </c>
    </row>
    <row r="60" spans="1:57" x14ac:dyDescent="0.3">
      <c r="A60" s="2">
        <f t="shared" si="8"/>
        <v>0.48000000000000026</v>
      </c>
      <c r="B60" s="2">
        <f t="shared" ca="1" si="9"/>
        <v>4.3043209805833468E-2</v>
      </c>
      <c r="C60" s="2">
        <f t="shared" ca="1" si="10"/>
        <v>4.2420962354499353E-2</v>
      </c>
      <c r="D60" s="2">
        <f t="shared" ca="1" si="11"/>
        <v>4.2200304514609148E-2</v>
      </c>
      <c r="E60" s="2">
        <f t="shared" ca="1" si="12"/>
        <v>4.3070253920803242E-2</v>
      </c>
      <c r="F60" s="2">
        <f t="shared" ca="1" si="13"/>
        <v>4.4134559482876451E-2</v>
      </c>
      <c r="G60" s="2">
        <f t="shared" ca="1" si="14"/>
        <v>4.5057879566503561E-2</v>
      </c>
      <c r="H60" s="2">
        <f t="shared" ca="1" si="15"/>
        <v>4.5845997141009662E-2</v>
      </c>
      <c r="I60" s="2">
        <f t="shared" ca="1" si="16"/>
        <v>4.6541470581629885E-2</v>
      </c>
      <c r="J60" s="2">
        <f t="shared" ca="1" si="17"/>
        <v>4.7175366276011987E-2</v>
      </c>
      <c r="K60" s="2">
        <f t="shared" ca="1" si="18"/>
        <v>4.7766818351969942E-2</v>
      </c>
      <c r="L60" s="2">
        <f t="shared" ca="1" si="19"/>
        <v>4.8324187494319319E-2</v>
      </c>
      <c r="M60" s="2">
        <f t="shared" ca="1" si="20"/>
        <v>4.8849348249203839E-2</v>
      </c>
      <c r="N60" s="2">
        <f t="shared" ca="1" si="21"/>
        <v>4.9340746678368443E-2</v>
      </c>
      <c r="O60" s="2">
        <f t="shared" ca="1" si="22"/>
        <v>4.979615283126821E-2</v>
      </c>
      <c r="P60" s="2">
        <f t="shared" ca="1" si="23"/>
        <v>5.0214877484730622E-2</v>
      </c>
      <c r="Q60" s="2">
        <f t="shared" ca="1" si="24"/>
        <v>5.0598627226188249E-2</v>
      </c>
      <c r="R60" s="2">
        <f t="shared" ca="1" si="25"/>
        <v>5.0950077587333532E-2</v>
      </c>
      <c r="S60" s="2">
        <f t="shared" ca="1" si="26"/>
        <v>5.1270269061068859E-2</v>
      </c>
      <c r="T60" s="2">
        <f t="shared" ca="1" si="27"/>
        <v>5.1557973929993263E-2</v>
      </c>
      <c r="U60" s="2">
        <f t="shared" ca="1" si="28"/>
        <v>5.1809567076284542E-2</v>
      </c>
      <c r="V60" s="2">
        <f t="shared" ca="1" si="29"/>
        <v>5.202012150240664E-2</v>
      </c>
      <c r="W60" s="2">
        <f t="shared" ca="1" si="30"/>
        <v>5.2185066952687806E-2</v>
      </c>
      <c r="X60" s="2">
        <f t="shared" ca="1" si="31"/>
        <v>5.2300879753008102E-2</v>
      </c>
      <c r="Y60" s="2">
        <f t="shared" ca="1" si="32"/>
        <v>5.2366366035284655E-2</v>
      </c>
      <c r="Z60" s="2">
        <f t="shared" ca="1" si="33"/>
        <v>5.2383306635619742E-2</v>
      </c>
      <c r="AA60" s="2">
        <f t="shared" ca="1" si="34"/>
        <v>5.2354519859360987E-2</v>
      </c>
      <c r="AB60" s="2">
        <f t="shared" ca="1" si="35"/>
        <v>5.2283554620408818E-2</v>
      </c>
      <c r="AC60" s="2">
        <f t="shared" ca="1" si="36"/>
        <v>5.2174682483792666E-2</v>
      </c>
      <c r="AD60" s="2">
        <f t="shared" ca="1" si="37"/>
        <v>5.2032345560488011E-2</v>
      </c>
      <c r="AE60" s="2">
        <f t="shared" ca="1" si="38"/>
        <v>5.1860971633732648E-2</v>
      </c>
      <c r="AF60" s="2">
        <f t="shared" ca="1" si="39"/>
        <v>5.1664957219060385E-2</v>
      </c>
      <c r="AG60" s="2">
        <f t="shared" ca="1" si="40"/>
        <v>5.1448604068653203E-2</v>
      </c>
      <c r="AH60" s="2">
        <f t="shared" ca="1" si="41"/>
        <v>5.1215908724373524E-2</v>
      </c>
      <c r="AI60" s="2">
        <f t="shared" ca="1" si="42"/>
        <v>5.0970076405683219E-2</v>
      </c>
      <c r="AJ60" s="2">
        <f t="shared" ca="1" si="43"/>
        <v>5.0712943995817446E-2</v>
      </c>
      <c r="AK60" s="2">
        <f t="shared" ca="1" si="44"/>
        <v>5.04451289645051E-2</v>
      </c>
      <c r="AL60" s="2">
        <f t="shared" ca="1" si="45"/>
        <v>5.0167005238322966E-2</v>
      </c>
      <c r="AM60" s="2">
        <f t="shared" ca="1" si="46"/>
        <v>4.9878916837315088E-2</v>
      </c>
      <c r="AN60" s="2">
        <f t="shared" ca="1" si="47"/>
        <v>4.9581169095814032E-2</v>
      </c>
      <c r="AO60" s="2">
        <f t="shared" ca="1" si="48"/>
        <v>4.9273985981320413E-2</v>
      </c>
      <c r="AP60" s="2">
        <f t="shared" ca="1" si="49"/>
        <v>4.8957369127582369E-2</v>
      </c>
      <c r="AQ60" s="2">
        <f t="shared" ca="1" si="50"/>
        <v>4.8630806232726718E-2</v>
      </c>
      <c r="AR60" s="2">
        <f t="shared" ca="1" si="51"/>
        <v>4.8293022088588926E-2</v>
      </c>
      <c r="AS60" s="2">
        <f t="shared" ca="1" si="52"/>
        <v>4.794223000476823E-2</v>
      </c>
      <c r="AT60" s="2">
        <f t="shared" ca="1" si="53"/>
        <v>4.7576610963932377E-2</v>
      </c>
      <c r="AU60" s="2">
        <f t="shared" ca="1" si="54"/>
        <v>4.7194374998698531E-2</v>
      </c>
      <c r="AV60" s="2">
        <f t="shared" ca="1" si="55"/>
        <v>4.6793795120983438E-2</v>
      </c>
      <c r="AW60" s="2">
        <f t="shared" ca="1" si="56"/>
        <v>4.6373322101587233E-2</v>
      </c>
      <c r="AX60" s="2">
        <f t="shared" ca="1" si="57"/>
        <v>4.5932073509655273E-2</v>
      </c>
      <c r="AY60" s="2">
        <f t="shared" ca="1" si="58"/>
        <v>4.5472070127321698E-2</v>
      </c>
      <c r="AZ60" s="2">
        <f t="shared" ca="1" si="6"/>
        <v>4.5005129794632337E-2</v>
      </c>
      <c r="BC60" s="2">
        <f t="shared" ca="1" si="59"/>
        <v>-0.71524376241442056</v>
      </c>
      <c r="BD60" s="2">
        <f t="shared" ca="1" si="59"/>
        <v>-1.1063719024056908</v>
      </c>
      <c r="BE60" s="2">
        <f t="shared" ca="1" si="59"/>
        <v>0.30752279126599369</v>
      </c>
    </row>
    <row r="61" spans="1:57" x14ac:dyDescent="0.3">
      <c r="A61" s="2">
        <f t="shared" si="8"/>
        <v>0.49000000000000027</v>
      </c>
      <c r="B61" s="2">
        <f t="shared" ca="1" si="9"/>
        <v>4.4127849078600061E-2</v>
      </c>
      <c r="C61" s="2">
        <f t="shared" ca="1" si="10"/>
        <v>4.3496511534797937E-2</v>
      </c>
      <c r="D61" s="2">
        <f t="shared" ca="1" si="11"/>
        <v>4.3280340462163586E-2</v>
      </c>
      <c r="E61" s="2">
        <f t="shared" ca="1" si="12"/>
        <v>4.4136697924173462E-2</v>
      </c>
      <c r="F61" s="2">
        <f t="shared" ca="1" si="13"/>
        <v>4.5180597995010376E-2</v>
      </c>
      <c r="G61" s="2">
        <f t="shared" ca="1" si="14"/>
        <v>4.608356618150352E-2</v>
      </c>
      <c r="H61" s="2">
        <f t="shared" ca="1" si="15"/>
        <v>4.6852163735642618E-2</v>
      </c>
      <c r="I61" s="2">
        <f t="shared" ca="1" si="16"/>
        <v>4.7528760496592E-2</v>
      </c>
      <c r="J61" s="2">
        <f t="shared" ca="1" si="17"/>
        <v>4.8144224397537322E-2</v>
      </c>
      <c r="K61" s="2">
        <f t="shared" ca="1" si="18"/>
        <v>4.8717513489623811E-2</v>
      </c>
      <c r="L61" s="2">
        <f t="shared" ca="1" si="19"/>
        <v>4.9256897601662672E-2</v>
      </c>
      <c r="M61" s="2">
        <f t="shared" ca="1" si="20"/>
        <v>4.9764221285529917E-2</v>
      </c>
      <c r="N61" s="2">
        <f t="shared" ca="1" si="21"/>
        <v>5.0237955564056178E-2</v>
      </c>
      <c r="O61" s="2">
        <f t="shared" ca="1" si="22"/>
        <v>5.067593985116739E-2</v>
      </c>
      <c r="P61" s="2">
        <f t="shared" ca="1" si="23"/>
        <v>5.1077571588754034E-2</v>
      </c>
      <c r="Q61" s="2">
        <f t="shared" ca="1" si="24"/>
        <v>5.1444615791137106E-2</v>
      </c>
      <c r="R61" s="2">
        <f t="shared" ca="1" si="25"/>
        <v>5.1779754708736969E-2</v>
      </c>
      <c r="S61" s="2">
        <f t="shared" ca="1" si="26"/>
        <v>5.2084023307959831E-2</v>
      </c>
      <c r="T61" s="2">
        <f t="shared" ca="1" si="27"/>
        <v>5.2356186202609928E-2</v>
      </c>
      <c r="U61" s="2">
        <f t="shared" ca="1" si="28"/>
        <v>5.2592632960111636E-2</v>
      </c>
      <c r="V61" s="2">
        <f t="shared" ca="1" si="29"/>
        <v>5.2788484867418009E-2</v>
      </c>
      <c r="W61" s="2">
        <f t="shared" ca="1" si="30"/>
        <v>5.2939234143429235E-2</v>
      </c>
      <c r="X61" s="2">
        <f t="shared" ca="1" si="31"/>
        <v>5.3041445598382933E-2</v>
      </c>
      <c r="Y61" s="2">
        <f t="shared" ca="1" si="32"/>
        <v>5.3094027031582246E-2</v>
      </c>
      <c r="Z61" s="2">
        <f t="shared" ca="1" si="33"/>
        <v>5.309882241664881E-2</v>
      </c>
      <c r="AA61" s="2">
        <f t="shared" ca="1" si="34"/>
        <v>5.3058707196065938E-2</v>
      </c>
      <c r="AB61" s="2">
        <f t="shared" ca="1" si="35"/>
        <v>5.2977287315014741E-2</v>
      </c>
      <c r="AC61" s="2">
        <f t="shared" ca="1" si="36"/>
        <v>5.2858880294158347E-2</v>
      </c>
      <c r="AD61" s="2">
        <f t="shared" ca="1" si="37"/>
        <v>5.2707970381185888E-2</v>
      </c>
      <c r="AE61" s="2">
        <f t="shared" ca="1" si="38"/>
        <v>5.252902694906824E-2</v>
      </c>
      <c r="AF61" s="2">
        <f t="shared" ca="1" si="39"/>
        <v>5.2326486541645477E-2</v>
      </c>
      <c r="AG61" s="2">
        <f t="shared" ca="1" si="40"/>
        <v>5.2104686361256695E-2</v>
      </c>
      <c r="AH61" s="2">
        <f t="shared" ca="1" si="41"/>
        <v>5.1867648238644641E-2</v>
      </c>
      <c r="AI61" s="2">
        <f t="shared" ca="1" si="42"/>
        <v>5.1618590643119501E-2</v>
      </c>
      <c r="AJ61" s="2">
        <f t="shared" ca="1" si="43"/>
        <v>5.1359366140082491E-2</v>
      </c>
      <c r="AK61" s="2">
        <f t="shared" ca="1" si="44"/>
        <v>5.1090626819891197E-2</v>
      </c>
      <c r="AL61" s="2">
        <f t="shared" ca="1" si="45"/>
        <v>5.0812784907538842E-2</v>
      </c>
      <c r="AM61" s="2">
        <f t="shared" ca="1" si="46"/>
        <v>5.0526221953999209E-2</v>
      </c>
      <c r="AN61" s="2">
        <f t="shared" ca="1" si="47"/>
        <v>5.0231279403326792E-2</v>
      </c>
      <c r="AO61" s="2">
        <f t="shared" ca="1" si="48"/>
        <v>4.992821399364801E-2</v>
      </c>
      <c r="AP61" s="2">
        <f t="shared" ca="1" si="49"/>
        <v>4.9617053851114055E-2</v>
      </c>
      <c r="AQ61" s="2">
        <f t="shared" ca="1" si="50"/>
        <v>4.9297307842206872E-2</v>
      </c>
      <c r="AR61" s="2">
        <f t="shared" ca="1" si="51"/>
        <v>4.8967726742727431E-2</v>
      </c>
      <c r="AS61" s="2">
        <f t="shared" ca="1" si="52"/>
        <v>4.8626559380686607E-2</v>
      </c>
      <c r="AT61" s="2">
        <f t="shared" ca="1" si="53"/>
        <v>4.8272023634933568E-2</v>
      </c>
      <c r="AU61" s="2">
        <f t="shared" ca="1" si="54"/>
        <v>4.7902367498893643E-2</v>
      </c>
      <c r="AV61" s="2">
        <f t="shared" ca="1" si="55"/>
        <v>4.7515904901880401E-2</v>
      </c>
      <c r="AW61" s="2">
        <f t="shared" ca="1" si="56"/>
        <v>4.711113829021827E-2</v>
      </c>
      <c r="AX61" s="2">
        <f t="shared" ca="1" si="57"/>
        <v>4.6687282974167285E-2</v>
      </c>
      <c r="AY61" s="2">
        <f t="shared" ca="1" si="58"/>
        <v>4.6246597096983852E-2</v>
      </c>
      <c r="AZ61" s="2">
        <f t="shared" ca="1" si="6"/>
        <v>4.5800844497891388E-2</v>
      </c>
      <c r="BC61" s="2">
        <f t="shared" ca="1" si="59"/>
        <v>1.2064650135841717</v>
      </c>
      <c r="BD61" s="2">
        <f t="shared" ca="1" si="59"/>
        <v>-0.4456160943273435</v>
      </c>
      <c r="BE61" s="2">
        <f t="shared" ca="1" si="59"/>
        <v>-0.34261037450532328</v>
      </c>
    </row>
    <row r="62" spans="1:57" s="89" customFormat="1" x14ac:dyDescent="0.3">
      <c r="A62" s="89">
        <f t="shared" si="8"/>
        <v>0.50000000000000022</v>
      </c>
      <c r="B62" s="89">
        <f t="shared" ca="1" si="9"/>
        <v>4.4403098228757189E-2</v>
      </c>
      <c r="C62" s="90">
        <f t="shared" ca="1" si="10"/>
        <v>4.3741399563688409E-2</v>
      </c>
      <c r="D62" s="89">
        <f t="shared" ca="1" si="11"/>
        <v>4.3506865814010628E-2</v>
      </c>
      <c r="E62" s="89">
        <f t="shared" ca="1" si="12"/>
        <v>4.4326151859195771E-2</v>
      </c>
      <c r="F62" s="89">
        <f t="shared" ca="1" si="13"/>
        <v>4.5325538949798252E-2</v>
      </c>
      <c r="G62" s="89">
        <f t="shared" ca="1" si="14"/>
        <v>4.6183387929080208E-2</v>
      </c>
      <c r="H62" s="89">
        <f t="shared" ca="1" si="15"/>
        <v>4.6907108967769624E-2</v>
      </c>
      <c r="I62" s="89">
        <f t="shared" ca="1" si="16"/>
        <v>4.7538973143040487E-2</v>
      </c>
      <c r="J62" s="89">
        <f t="shared" ca="1" si="17"/>
        <v>4.8109740353620561E-2</v>
      </c>
      <c r="K62" s="89">
        <f t="shared" ca="1" si="18"/>
        <v>4.8638284250847923E-2</v>
      </c>
      <c r="L62" s="89">
        <f t="shared" ca="1" si="19"/>
        <v>4.9132874997212472E-2</v>
      </c>
      <c r="M62" s="89">
        <f t="shared" ca="1" si="20"/>
        <v>4.95954182218779E-2</v>
      </c>
      <c r="N62" s="89">
        <f t="shared" ca="1" si="21"/>
        <v>5.0024500769276552E-2</v>
      </c>
      <c r="O62" s="89">
        <f t="shared" ca="1" si="22"/>
        <v>5.0418121736265371E-2</v>
      </c>
      <c r="P62" s="89">
        <f t="shared" ca="1" si="23"/>
        <v>5.0775854637482673E-2</v>
      </c>
      <c r="Q62" s="89">
        <f t="shared" ca="1" si="24"/>
        <v>5.1099611852422989E-2</v>
      </c>
      <c r="R62" s="89">
        <f t="shared" ca="1" si="25"/>
        <v>5.1392172077778436E-2</v>
      </c>
      <c r="S62" s="89">
        <f t="shared" ca="1" si="26"/>
        <v>5.165465468306138E-2</v>
      </c>
      <c r="T62" s="89">
        <f t="shared" ca="1" si="27"/>
        <v>5.1885907032810437E-2</v>
      </c>
      <c r="U62" s="89">
        <f t="shared" ca="1" si="28"/>
        <v>5.2082424024129693E-2</v>
      </c>
      <c r="V62" s="89">
        <f t="shared" ca="1" si="29"/>
        <v>5.2239465484711312E-2</v>
      </c>
      <c r="W62" s="89">
        <f t="shared" ca="1" si="30"/>
        <v>5.2352676600671451E-2</v>
      </c>
      <c r="X62" s="89">
        <f t="shared" ca="1" si="31"/>
        <v>5.2418800902714169E-2</v>
      </c>
      <c r="Y62" s="89">
        <f t="shared" ca="1" si="32"/>
        <v>5.2436937059379601E-2</v>
      </c>
      <c r="Z62" s="89">
        <f t="shared" ca="1" si="33"/>
        <v>5.2409082034249418E-2</v>
      </c>
      <c r="AA62" s="89">
        <f t="shared" ca="1" si="34"/>
        <v>5.2338258377273801E-2</v>
      </c>
      <c r="AB62" s="89">
        <f t="shared" ca="1" si="35"/>
        <v>5.222821881584995E-2</v>
      </c>
      <c r="AC62" s="89">
        <f t="shared" ca="1" si="36"/>
        <v>5.2083416722344594E-2</v>
      </c>
      <c r="AD62" s="89">
        <f t="shared" ca="1" si="37"/>
        <v>5.1908468442669234E-2</v>
      </c>
      <c r="AE62" s="89">
        <f t="shared" ca="1" si="38"/>
        <v>5.1707974880747597E-2</v>
      </c>
      <c r="AF62" s="89">
        <f t="shared" ca="1" si="39"/>
        <v>5.1486502489611376E-2</v>
      </c>
      <c r="AG62" s="89">
        <f t="shared" ca="1" si="40"/>
        <v>5.1248513690979561E-2</v>
      </c>
      <c r="AH62" s="89">
        <f t="shared" ca="1" si="41"/>
        <v>5.09981453361429E-2</v>
      </c>
      <c r="AI62" s="89">
        <f t="shared" ca="1" si="42"/>
        <v>5.0738719165354558E-2</v>
      </c>
      <c r="AJ62" s="89">
        <f t="shared" ca="1" si="43"/>
        <v>5.0472193777399393E-2</v>
      </c>
      <c r="AK62" s="89">
        <f t="shared" ca="1" si="44"/>
        <v>5.0199345929267759E-2</v>
      </c>
      <c r="AL62" s="89">
        <f t="shared" ca="1" si="45"/>
        <v>4.9920716101467887E-2</v>
      </c>
      <c r="AM62" s="89">
        <f t="shared" ca="1" si="46"/>
        <v>4.9636813319927482E-2</v>
      </c>
      <c r="AN62" s="89">
        <f t="shared" ca="1" si="47"/>
        <v>4.934810504408934E-2</v>
      </c>
      <c r="AO62" s="89">
        <f t="shared" ca="1" si="48"/>
        <v>4.9054970629589557E-2</v>
      </c>
      <c r="AP62" s="89">
        <f t="shared" ca="1" si="49"/>
        <v>4.875755456094974E-2</v>
      </c>
      <c r="AQ62" s="89">
        <f t="shared" ca="1" si="50"/>
        <v>4.8455476941767495E-2</v>
      </c>
      <c r="AR62" s="89">
        <f t="shared" ca="1" si="51"/>
        <v>4.8147604694946528E-2</v>
      </c>
      <c r="AS62" s="89">
        <f t="shared" ca="1" si="52"/>
        <v>4.7832312166913069E-2</v>
      </c>
      <c r="AT62" s="89">
        <f t="shared" ca="1" si="53"/>
        <v>4.7507944126438564E-2</v>
      </c>
      <c r="AU62" s="89">
        <f t="shared" ca="1" si="54"/>
        <v>4.7172876559336586E-2</v>
      </c>
      <c r="AV62" s="89">
        <f t="shared" ca="1" si="55"/>
        <v>4.6825554499928423E-2</v>
      </c>
      <c r="AW62" s="89">
        <f t="shared" ca="1" si="56"/>
        <v>4.6464622963822894E-2</v>
      </c>
      <c r="AX62" s="89">
        <f t="shared" ca="1" si="57"/>
        <v>4.6089487767243198E-2</v>
      </c>
      <c r="AY62" s="89">
        <f t="shared" ca="1" si="58"/>
        <v>4.5702728559777424E-2</v>
      </c>
      <c r="AZ62" s="89">
        <f t="shared" ca="1" si="6"/>
        <v>4.5316108827722412E-2</v>
      </c>
      <c r="BC62" s="89">
        <f t="shared" ca="1" si="59"/>
        <v>-0.8278719707713238</v>
      </c>
      <c r="BD62" s="89">
        <f t="shared" ca="1" si="59"/>
        <v>-1.2012115285328067</v>
      </c>
      <c r="BE62" s="89">
        <f t="shared" ca="1" si="59"/>
        <v>-0.82732668413591526</v>
      </c>
    </row>
    <row r="63" spans="1:57" x14ac:dyDescent="0.3">
      <c r="A63" s="2">
        <f>A62+0.01</f>
        <v>0.51000000000000023</v>
      </c>
      <c r="B63" s="53">
        <f ca="1">B62+B$2*$B$7+(B$3*$BC63+B$4*$BD63+B$5*$BE63)*SQRT($B$7)+(C62-B62)/(C$11-B$11)*$B$7</f>
        <v>4.6111451607278822E-2</v>
      </c>
      <c r="C63" s="2">
        <f ca="1">C62+C$2*$B$7+(C$3*$BC63+C$4*$BD63+C$5*$BE63)*SQRT($B$7)+(D62-C62)/(D$11-C$11)*$B$7</f>
        <v>4.529790511464913E-2</v>
      </c>
      <c r="D63" s="2">
        <f ca="1">D62+D$2*$B$7+(D$3*$BC63+D$4*$BD63+D$5*$BE63)*SQRT($B$7)+(E62-D62)/(E$11-D$11)*$B$7</f>
        <v>4.4937746784094741E-2</v>
      </c>
      <c r="E63" s="2">
        <f ca="1">E62+E$2*$B$7+(E$3*$BC63+E$4*$BD63+E$5*$BE63)*SQRT($B$7)+(F62-E62)/(F$11-E$11)*$B$7</f>
        <v>4.5627149380155753E-2</v>
      </c>
      <c r="F63" s="2">
        <f ca="1">F62+F$2*$B$7+(F$3*$BC63+F$4*$BD63+F$5*$BE63)*SQRT($B$7)+(G62-F62)/(G$11-F$11)*$B$7</f>
        <v>4.650295827482466E-2</v>
      </c>
      <c r="G63" s="2">
        <f ca="1">G62+G$2*$B$7+(G$3*$BC63+G$4*$BD63+G$5*$BE63)*SQRT($B$7)+(H62-G62)/(H$11-G$11)*$B$7</f>
        <v>4.7249635501307841E-2</v>
      </c>
      <c r="H63" s="2">
        <f ca="1">H62+H$2*$B$7+(H$3*$BC63+H$4*$BD63+H$5*$BE63)*SQRT($B$7)+(I62-H62)/(I$11-H$11)*$B$7</f>
        <v>4.7874806777322164E-2</v>
      </c>
      <c r="I63" s="2">
        <f ca="1">I62+I$2*$B$7+(I$3*$BC63+I$4*$BD63+I$5*$BE63)*SQRT($B$7)+(J62-I62)/(J$11-I$11)*$B$7</f>
        <v>4.8420029814467178E-2</v>
      </c>
      <c r="J63" s="2">
        <f ca="1">J62+J$2*$B$7+(J$3*$BC63+J$4*$BD63+J$5*$BE63)*SQRT($B$7)+(K62-J62)/(K$11-J$11)*$B$7</f>
        <v>4.8915342531570941E-2</v>
      </c>
      <c r="K63" s="2">
        <f ca="1">K62+K$2*$B$7+(K$3*$BC63+K$4*$BD63+K$5*$BE63)*SQRT($B$7)+(L62-K62)/(L$11-K$11)*$B$7</f>
        <v>4.9378921456699337E-2</v>
      </c>
      <c r="L63" s="2">
        <f ca="1">L62+L$2*$B$7+(L$3*$BC63+L$4*$BD63+L$5*$BE63)*SQRT($B$7)+(M62-L62)/(M$11-L$11)*$B$7</f>
        <v>4.9818423882758325E-2</v>
      </c>
      <c r="M63" s="2">
        <f ca="1">M62+M$2*$B$7+(M$3*$BC63+M$4*$BD63+M$5*$BE63)*SQRT($B$7)+(N62-M62)/(N$11-M$11)*$B$7</f>
        <v>5.0235203192950786E-2</v>
      </c>
      <c r="N63" s="2">
        <f ca="1">N62+N$2*$B$7+(N$3*$BC63+N$4*$BD63+N$5*$BE63)*SQRT($B$7)+(O62-N62)/(O$11-N$11)*$B$7</f>
        <v>5.0627348512402588E-2</v>
      </c>
      <c r="O63" s="2">
        <f ca="1">O62+O$2*$B$7+(O$3*$BC63+O$4*$BD63+O$5*$BE63)*SQRT($B$7)+(P62-O62)/(P$11-O$11)*$B$7</f>
        <v>5.0992404530563196E-2</v>
      </c>
      <c r="P63" s="2">
        <f ca="1">P62+P$2*$B$7+(P$3*$BC63+P$4*$BD63+P$5*$BE63)*SQRT($B$7)+(Q62-P62)/(Q$11-P$11)*$B$7</f>
        <v>5.1329505842532513E-2</v>
      </c>
      <c r="Q63" s="2">
        <f ca="1">Q62+Q$2*$B$7+(Q$3*$BC63+Q$4*$BD63+Q$5*$BE63)*SQRT($B$7)+(R62-Q62)/(R$11-Q$11)*$B$7</f>
        <v>5.1640096756465768E-2</v>
      </c>
      <c r="R63" s="2">
        <f ca="1">R62+R$2*$B$7+(R$3*$BC63+R$4*$BD63+R$5*$BE63)*SQRT($B$7)+(S62-R62)/(S$11-R$11)*$B$7</f>
        <v>5.1926437756328742E-2</v>
      </c>
      <c r="S63" s="2">
        <f ca="1">S62+S$2*$B$7+(S$3*$BC63+S$4*$BD63+S$5*$BE63)*SQRT($B$7)+(T62-S62)/(T$11-S$11)*$B$7</f>
        <v>5.2189118163557729E-2</v>
      </c>
      <c r="T63" s="2">
        <f ca="1">T62+T$2*$B$7+(T$3*$BC63+T$4*$BD63+T$5*$BE63)*SQRT($B$7)+(U62-T62)/(U$11-T$11)*$B$7</f>
        <v>5.2426454126869845E-2</v>
      </c>
      <c r="U63" s="2">
        <f ca="1">U62+U$2*$B$7+(U$3*$BC63+U$4*$BD63+U$5*$BE63)*SQRT($B$7)+(V62-U62)/(V$11-U$11)*$B$7</f>
        <v>5.2634432119135287E-2</v>
      </c>
      <c r="V63" s="2">
        <f ca="1">V62+V$2*$B$7+(V$3*$BC63+V$4*$BD63+V$5*$BE63)*SQRT($B$7)+(W62-V62)/(W$11-V$11)*$B$7</f>
        <v>5.2807836379180066E-2</v>
      </c>
      <c r="W63" s="2">
        <f ca="1">W62+W$2*$B$7+(W$3*$BC63+W$4*$BD63+W$5*$BE63)*SQRT($B$7)+(X62-W62)/(X$11-W$11)*$B$7</f>
        <v>5.2941851157266538E-2</v>
      </c>
      <c r="X63" s="2">
        <f ca="1">X62+X$2*$B$7+(X$3*$BC63+X$4*$BD63+X$5*$BE63)*SQRT($B$7)+(Y62-X62)/(Y$11-X$11)*$B$7</f>
        <v>5.3032784529405838E-2</v>
      </c>
      <c r="Y63" s="2">
        <f ca="1">Y62+Y$2*$B$7+(Y$3*$BC63+Y$4*$BD63+Y$5*$BE63)*SQRT($B$7)+(Z62-Y62)/(Z$11-Y$11)*$B$7</f>
        <v>5.307931085765475E-2</v>
      </c>
      <c r="Z63" s="2">
        <f ca="1">Z62+Z$2*$B$7+(Z$3*$BC63+Z$4*$BD63+Z$5*$BE63)*SQRT($B$7)+(AA62-Z62)/(AA$11-Z$11)*$B$7</f>
        <v>5.3082965559770323E-2</v>
      </c>
      <c r="AA63" s="2">
        <f ca="1">AA62+AA$2*$B$7+(AA$3*$BC63+AA$4*$BD63+AA$5*$BE63)*SQRT($B$7)+(AB62-AA62)/(AB$11-AA$11)*$B$7</f>
        <v>5.3046303868529807E-2</v>
      </c>
      <c r="AB63" s="2">
        <f ca="1">AB62+AB$2*$B$7+(AB$3*$BC63+AB$4*$BD63+AB$5*$BE63)*SQRT($B$7)+(AC62-AB62)/(AC$11-AB$11)*$B$7</f>
        <v>5.2972610656801471E-2</v>
      </c>
      <c r="AC63" s="2">
        <f ca="1">AC62+AC$2*$B$7+(AC$3*$BC63+AC$4*$BD63+AC$5*$BE63)*SQRT($B$7)+(AD62-AC62)/(AD$11-AC$11)*$B$7</f>
        <v>5.2865860655451215E-2</v>
      </c>
      <c r="AD63" s="2">
        <f ca="1">AD62+AD$2*$B$7+(AD$3*$BC63+AD$4*$BD63+AD$5*$BE63)*SQRT($B$7)+(AE62-AD62)/(AE$11-AD$11)*$B$7</f>
        <v>5.2730187879132723E-2</v>
      </c>
      <c r="AE63" s="2">
        <f ca="1">AE62+AE$2*$B$7+(AE$3*$BC63+AE$4*$BD63+AE$5*$BE63)*SQRT($B$7)+(AF62-AE62)/(AF$11-AE$11)*$B$7</f>
        <v>5.2569710312152573E-2</v>
      </c>
      <c r="AF63" s="2">
        <f ca="1">AF62+AF$2*$B$7+(AF$3*$BC63+AF$4*$BD63+AF$5*$BE63)*SQRT($B$7)+(AG62-AF62)/(AG$11-AF$11)*$B$7</f>
        <v>5.2388509804803064E-2</v>
      </c>
      <c r="AG63" s="2">
        <f ca="1">AG62+AG$2*$B$7+(AG$3*$BC63+AG$4*$BD63+AG$5*$BE63)*SQRT($B$7)+(AH62-AG62)/(AH$11-AG$11)*$B$7</f>
        <v>5.2190559376071623E-2</v>
      </c>
      <c r="AH63" s="2">
        <f ca="1">AH62+AH$2*$B$7+(AH$3*$BC63+AH$4*$BD63+AH$5*$BE63)*SQRT($B$7)+(AI62-AH62)/(AI$11-AH$11)*$B$7</f>
        <v>5.1979496244670145E-2</v>
      </c>
      <c r="AI63" s="2">
        <f ca="1">AI62+AI$2*$B$7+(AI$3*$BC63+AI$4*$BD63+AI$5*$BE63)*SQRT($B$7)+(AJ62-AI62)/(AJ$11-AI$11)*$B$7</f>
        <v>5.1758131058908766E-2</v>
      </c>
      <c r="AJ63" s="2">
        <f ca="1">AJ62+AJ$2*$B$7+(AJ$3*$BC63+AJ$4*$BD63+AJ$5*$BE63)*SQRT($B$7)+(AK62-AJ62)/(AK$11-AJ$11)*$B$7</f>
        <v>5.1527914405486201E-2</v>
      </c>
      <c r="AK63" s="2">
        <f ca="1">AK62+AK$2*$B$7+(AK$3*$BC63+AK$4*$BD63+AK$5*$BE63)*SQRT($B$7)+(AL62-AK62)/(AL$11-AK$11)*$B$7</f>
        <v>5.1289133361668425E-2</v>
      </c>
      <c r="AL63" s="2">
        <f ca="1">AL62+AL$2*$B$7+(AL$3*$BC63+AL$4*$BD63+AL$5*$BE63)*SQRT($B$7)+(AM62-AL62)/(AM$11-AL$11)*$B$7</f>
        <v>5.104184222973266E-2</v>
      </c>
      <c r="AM63" s="2">
        <f ca="1">AM62+AM$2*$B$7+(AM$3*$BC63+AM$4*$BD63+AM$5*$BE63)*SQRT($B$7)+(AN62-AM62)/(AN$11-AM$11)*$B$7</f>
        <v>5.0786063063234452E-2</v>
      </c>
      <c r="AN63" s="2">
        <f ca="1">AN62+AN$2*$B$7+(AN$3*$BC63+AN$4*$BD63+AN$5*$BE63)*SQRT($B$7)+(AO62-AN62)/(AO$11-AN$11)*$B$7</f>
        <v>5.0521774850912506E-2</v>
      </c>
      <c r="AO63" s="2">
        <f ca="1">AO62+AO$2*$B$7+(AO$3*$BC63+AO$4*$BD63+AO$5*$BE63)*SQRT($B$7)+(AP62-AO62)/(AP$11-AO$11)*$B$7</f>
        <v>5.0248865022595054E-2</v>
      </c>
      <c r="AP63" s="2">
        <f ca="1">AP62+AP$2*$B$7+(AP$3*$BC63+AP$4*$BD63+AP$5*$BE63)*SQRT($B$7)+(AQ62-AP62)/(AQ$11-AP$11)*$B$7</f>
        <v>4.996697990061421E-2</v>
      </c>
      <c r="AQ63" s="2">
        <f ca="1">AQ62+AQ$2*$B$7+(AQ$3*$BC63+AQ$4*$BD63+AQ$5*$BE63)*SQRT($B$7)+(AR62-AQ62)/(AR$11-AQ$11)*$B$7</f>
        <v>4.9675236505748205E-2</v>
      </c>
      <c r="AR63" s="2">
        <f ca="1">AR62+AR$2*$B$7+(AR$3*$BC63+AR$4*$BD63+AR$5*$BE63)*SQRT($B$7)+(AS62-AR62)/(AS$11-AR$11)*$B$7</f>
        <v>4.9372003677294947E-2</v>
      </c>
      <c r="AS63" s="2">
        <f ca="1">AS62+AS$2*$B$7+(AS$3*$BC63+AS$4*$BD63+AS$5*$BE63)*SQRT($B$7)+(AT62-AS62)/(AT$11-AS$11)*$B$7</f>
        <v>4.9055166889391363E-2</v>
      </c>
      <c r="AT63" s="2">
        <f ca="1">AT62+AT$2*$B$7+(AT$3*$BC63+AT$4*$BD63+AT$5*$BE63)*SQRT($B$7)+(AU62-AT62)/(AU$11-AT$11)*$B$7</f>
        <v>4.8722583404645727E-2</v>
      </c>
      <c r="AU63" s="2">
        <f ca="1">AU62+AU$2*$B$7+(AU$3*$BC63+AU$4*$BD63+AU$5*$BE63)*SQRT($B$7)+(AV62-AU62)/(AV$11-AU$11)*$B$7</f>
        <v>4.8372142845377435E-2</v>
      </c>
      <c r="AV63" s="2">
        <f ca="1">AV62+AV$2*$B$7+(AV$3*$BC63+AV$4*$BD63+AV$5*$BE63)*SQRT($B$7)+(AW62-AV62)/(AW$11-AV$11)*$B$7</f>
        <v>4.8001807162066243E-2</v>
      </c>
      <c r="AW63" s="2">
        <f ca="1">AW62+AW$2*$B$7+(AW$3*$BC63+AW$4*$BD63+AW$5*$BE63)*SQRT($B$7)+(AX62-AW62)/(AX$11-AW$11)*$B$7</f>
        <v>4.760975048020416E-2</v>
      </c>
      <c r="AX63" s="2">
        <f ca="1">AX62+AX$2*$B$7+(AX$3*$BC63+AX$4*$BD63+AX$5*$BE63)*SQRT($B$7)+(AY62-AX62)/(AY$11-AX$11)*$B$7</f>
        <v>4.7194957323850116E-2</v>
      </c>
      <c r="AY63" s="2">
        <f ca="1">AY62+AY$2*$B$7+(AY$3*$BC63+AY$4*$BD63+AY$5*$BE63)*SQRT($B$7)+(AZ62-AY62)/(AZ$11-AY$11)*$B$7</f>
        <v>4.675970799360394E-2</v>
      </c>
      <c r="AZ63" s="2">
        <f ca="1">AZ62+AZ$2*$B$7+(AZ$3*$BC63+AZ$4*$BD63+AZ$5*$BE63)*SQRT($B$7)+(AZ62-AY62)/(AZ$11-AY$11)*$B$7</f>
        <v>4.6315047087813241E-2</v>
      </c>
      <c r="BC63" s="2">
        <f t="shared" ca="1" si="59"/>
        <v>1.4114883462178964</v>
      </c>
      <c r="BD63" s="2">
        <f t="shared" ca="1" si="59"/>
        <v>0.18610618325458539</v>
      </c>
      <c r="BE63" s="2">
        <f t="shared" ca="1" si="59"/>
        <v>-1.8525747089440676</v>
      </c>
    </row>
    <row r="64" spans="1:57" x14ac:dyDescent="0.3">
      <c r="A64" s="2">
        <f t="shared" si="8"/>
        <v>0.52000000000000024</v>
      </c>
      <c r="B64" s="2">
        <f t="shared" ca="1" si="9"/>
        <v>4.5929115695653701E-2</v>
      </c>
      <c r="C64" s="2">
        <f t="shared" ca="1" si="10"/>
        <v>4.5101317924716361E-2</v>
      </c>
      <c r="D64" s="2">
        <f t="shared" ca="1" si="11"/>
        <v>4.4741641842468663E-2</v>
      </c>
      <c r="E64" s="2">
        <f t="shared" ca="1" si="12"/>
        <v>4.5416966550754112E-2</v>
      </c>
      <c r="F64" s="2">
        <f t="shared" ca="1" si="13"/>
        <v>4.6274979811881188E-2</v>
      </c>
      <c r="G64" s="2">
        <f t="shared" ca="1" si="14"/>
        <v>4.7006494663649236E-2</v>
      </c>
      <c r="H64" s="2">
        <f t="shared" ca="1" si="15"/>
        <v>4.7619701320020559E-2</v>
      </c>
      <c r="I64" s="2">
        <f t="shared" ca="1" si="16"/>
        <v>4.8155811482241552E-2</v>
      </c>
      <c r="J64" s="2">
        <f t="shared" ca="1" si="17"/>
        <v>4.8644509113880956E-2</v>
      </c>
      <c r="K64" s="2">
        <f t="shared" ca="1" si="18"/>
        <v>4.9103642832314033E-2</v>
      </c>
      <c r="L64" s="2">
        <f t="shared" ca="1" si="19"/>
        <v>4.9540625800843077E-2</v>
      </c>
      <c r="M64" s="2">
        <f t="shared" ca="1" si="20"/>
        <v>4.9956627774751051E-2</v>
      </c>
      <c r="N64" s="2">
        <f t="shared" ca="1" si="21"/>
        <v>5.0349608553603133E-2</v>
      </c>
      <c r="O64" s="2">
        <f t="shared" ca="1" si="22"/>
        <v>5.0717026256706536E-2</v>
      </c>
      <c r="P64" s="2">
        <f t="shared" ca="1" si="23"/>
        <v>5.1057943504094511E-2</v>
      </c>
      <c r="Q64" s="2">
        <f t="shared" ca="1" si="24"/>
        <v>5.1373703057263083E-2</v>
      </c>
      <c r="R64" s="2">
        <f t="shared" ca="1" si="25"/>
        <v>5.1666414478252494E-2</v>
      </c>
      <c r="S64" s="2">
        <f t="shared" ca="1" si="26"/>
        <v>5.1936504544575893E-2</v>
      </c>
      <c r="T64" s="2">
        <f t="shared" ca="1" si="27"/>
        <v>5.2182126172468431E-2</v>
      </c>
      <c r="U64" s="2">
        <f t="shared" ca="1" si="28"/>
        <v>5.2399125594781618E-2</v>
      </c>
      <c r="V64" s="2">
        <f t="shared" ca="1" si="29"/>
        <v>5.2582179282043368E-2</v>
      </c>
      <c r="W64" s="2">
        <f t="shared" ca="1" si="30"/>
        <v>5.2726378585793252E-2</v>
      </c>
      <c r="X64" s="2">
        <f t="shared" ca="1" si="31"/>
        <v>5.2827963877821467E-2</v>
      </c>
      <c r="Y64" s="2">
        <f t="shared" ca="1" si="32"/>
        <v>5.2885551996422475E-2</v>
      </c>
      <c r="Z64" s="2">
        <f t="shared" ca="1" si="33"/>
        <v>5.2900584225609525E-2</v>
      </c>
      <c r="AA64" s="2">
        <f t="shared" ca="1" si="34"/>
        <v>5.2875515997747639E-2</v>
      </c>
      <c r="AB64" s="2">
        <f t="shared" ca="1" si="35"/>
        <v>5.2813531642944521E-2</v>
      </c>
      <c r="AC64" s="2">
        <f t="shared" ca="1" si="36"/>
        <v>5.2718494704277932E-2</v>
      </c>
      <c r="AD64" s="2">
        <f t="shared" ca="1" si="37"/>
        <v>5.2594424380884353E-2</v>
      </c>
      <c r="AE64" s="2">
        <f t="shared" ca="1" si="38"/>
        <v>5.2445323231298586E-2</v>
      </c>
      <c r="AF64" s="2">
        <f t="shared" ca="1" si="39"/>
        <v>5.2275155934581492E-2</v>
      </c>
      <c r="AG64" s="2">
        <f t="shared" ca="1" si="40"/>
        <v>5.2087773429899828E-2</v>
      </c>
      <c r="AH64" s="2">
        <f t="shared" ca="1" si="41"/>
        <v>5.1886680601707133E-2</v>
      </c>
      <c r="AI64" s="2">
        <f t="shared" ca="1" si="42"/>
        <v>5.1674544595475498E-2</v>
      </c>
      <c r="AJ64" s="2">
        <f t="shared" ca="1" si="43"/>
        <v>5.1452675879972529E-2</v>
      </c>
      <c r="AK64" s="2">
        <f t="shared" ca="1" si="44"/>
        <v>5.1221239450277505E-2</v>
      </c>
      <c r="AL64" s="2">
        <f t="shared" ca="1" si="45"/>
        <v>5.0980170942061628E-2</v>
      </c>
      <c r="AM64" s="2">
        <f t="shared" ca="1" si="46"/>
        <v>5.0729372934049444E-2</v>
      </c>
      <c r="AN64" s="2">
        <f t="shared" ca="1" si="47"/>
        <v>5.0468703402681343E-2</v>
      </c>
      <c r="AO64" s="2">
        <f t="shared" ca="1" si="48"/>
        <v>5.019792525475783E-2</v>
      </c>
      <c r="AP64" s="2">
        <f t="shared" ca="1" si="49"/>
        <v>4.991655407951677E-2</v>
      </c>
      <c r="AQ64" s="2">
        <f t="shared" ca="1" si="50"/>
        <v>4.9623571442409108E-2</v>
      </c>
      <c r="AR64" s="2">
        <f t="shared" ca="1" si="51"/>
        <v>4.931721581086107E-2</v>
      </c>
      <c r="AS64" s="2">
        <f t="shared" ca="1" si="52"/>
        <v>4.8995251341550639E-2</v>
      </c>
      <c r="AT64" s="2">
        <f t="shared" ca="1" si="53"/>
        <v>4.8655415341284092E-2</v>
      </c>
      <c r="AU64" s="2">
        <f t="shared" ca="1" si="54"/>
        <v>4.829547866198753E-2</v>
      </c>
      <c r="AV64" s="2">
        <f t="shared" ca="1" si="55"/>
        <v>4.7913287941681475E-2</v>
      </c>
      <c r="AW64" s="2">
        <f t="shared" ca="1" si="56"/>
        <v>4.7506914935208006E-2</v>
      </c>
      <c r="AX64" s="2">
        <f t="shared" ca="1" si="57"/>
        <v>4.7075292840833102E-2</v>
      </c>
      <c r="AY64" s="2">
        <f t="shared" ca="1" si="58"/>
        <v>4.6620761746896923E-2</v>
      </c>
      <c r="AZ64" s="2">
        <f t="shared" ca="1" si="6"/>
        <v>4.6154220290083765E-2</v>
      </c>
      <c r="BC64" s="2">
        <f t="shared" ca="1" si="59"/>
        <v>-0.2655640452749557</v>
      </c>
      <c r="BD64" s="2">
        <f t="shared" ca="1" si="59"/>
        <v>0.25798900170636774</v>
      </c>
      <c r="BE64" s="2">
        <f t="shared" ca="1" si="59"/>
        <v>-0.2030554814459915</v>
      </c>
    </row>
    <row r="65" spans="1:57" x14ac:dyDescent="0.3">
      <c r="A65" s="2">
        <f t="shared" si="8"/>
        <v>0.53000000000000025</v>
      </c>
      <c r="B65" s="2">
        <f t="shared" ca="1" si="9"/>
        <v>4.4488971096432954E-2</v>
      </c>
      <c r="C65" s="2">
        <f t="shared" ca="1" si="10"/>
        <v>4.3737051936455905E-2</v>
      </c>
      <c r="D65" s="2">
        <f t="shared" ca="1" si="11"/>
        <v>4.3456300298857074E-2</v>
      </c>
      <c r="E65" s="2">
        <f t="shared" ca="1" si="12"/>
        <v>4.4185566166287576E-2</v>
      </c>
      <c r="F65" s="2">
        <f t="shared" ca="1" si="13"/>
        <v>4.5083751686101438E-2</v>
      </c>
      <c r="G65" s="2">
        <f t="shared" ca="1" si="14"/>
        <v>4.5848366992967973E-2</v>
      </c>
      <c r="H65" s="2">
        <f t="shared" ca="1" si="15"/>
        <v>4.6488610409406966E-2</v>
      </c>
      <c r="I65" s="2">
        <f t="shared" ca="1" si="16"/>
        <v>4.7045809289857514E-2</v>
      </c>
      <c r="J65" s="2">
        <f t="shared" ca="1" si="17"/>
        <v>4.7549755985964386E-2</v>
      </c>
      <c r="K65" s="2">
        <f t="shared" ca="1" si="18"/>
        <v>4.8018434702477956E-2</v>
      </c>
      <c r="L65" s="2">
        <f t="shared" ca="1" si="19"/>
        <v>4.8459477505574527E-2</v>
      </c>
      <c r="M65" s="2">
        <f t="shared" ca="1" si="20"/>
        <v>4.8874333431108294E-2</v>
      </c>
      <c r="N65" s="2">
        <f t="shared" ca="1" si="21"/>
        <v>4.9261295630636116E-2</v>
      </c>
      <c r="O65" s="2">
        <f t="shared" ca="1" si="22"/>
        <v>4.9618197767668439E-2</v>
      </c>
      <c r="P65" s="2">
        <f t="shared" ca="1" si="23"/>
        <v>4.9944491718184027E-2</v>
      </c>
      <c r="Q65" s="2">
        <f t="shared" ca="1" si="24"/>
        <v>5.0241879531958328E-2</v>
      </c>
      <c r="R65" s="2">
        <f t="shared" ca="1" si="25"/>
        <v>5.0512781439110095E-2</v>
      </c>
      <c r="S65" s="2">
        <f t="shared" ca="1" si="26"/>
        <v>5.0757923481902147E-2</v>
      </c>
      <c r="T65" s="2">
        <f t="shared" ca="1" si="27"/>
        <v>5.0975757626380909E-2</v>
      </c>
      <c r="U65" s="2">
        <f t="shared" ca="1" si="28"/>
        <v>5.1162452337257615E-2</v>
      </c>
      <c r="V65" s="2">
        <f t="shared" ca="1" si="29"/>
        <v>5.1313038436597555E-2</v>
      </c>
      <c r="W65" s="2">
        <f t="shared" ca="1" si="30"/>
        <v>5.1422976703551566E-2</v>
      </c>
      <c r="X65" s="2">
        <f t="shared" ca="1" si="31"/>
        <v>5.1488901831742061E-2</v>
      </c>
      <c r="Y65" s="2">
        <f t="shared" ca="1" si="32"/>
        <v>5.1509834225945524E-2</v>
      </c>
      <c r="Z65" s="2">
        <f t="shared" ca="1" si="33"/>
        <v>5.1487582745542021E-2</v>
      </c>
      <c r="AA65" s="2">
        <f t="shared" ca="1" si="34"/>
        <v>5.1424964830081396E-2</v>
      </c>
      <c r="AB65" s="2">
        <f t="shared" ca="1" si="35"/>
        <v>5.1325525876454177E-2</v>
      </c>
      <c r="AC65" s="2">
        <f t="shared" ca="1" si="36"/>
        <v>5.1193479989839426E-2</v>
      </c>
      <c r="AD65" s="2">
        <f t="shared" ca="1" si="37"/>
        <v>5.10331933640953E-2</v>
      </c>
      <c r="AE65" s="2">
        <f t="shared" ca="1" si="38"/>
        <v>5.0849014919519632E-2</v>
      </c>
      <c r="AF65" s="2">
        <f t="shared" ca="1" si="39"/>
        <v>5.0645253888214045E-2</v>
      </c>
      <c r="AG65" s="2">
        <f t="shared" ca="1" si="40"/>
        <v>5.0426100746879844E-2</v>
      </c>
      <c r="AH65" s="2">
        <f t="shared" ca="1" si="41"/>
        <v>5.0195389644784622E-2</v>
      </c>
      <c r="AI65" s="2">
        <f t="shared" ca="1" si="42"/>
        <v>4.9956106114704545E-2</v>
      </c>
      <c r="AJ65" s="2">
        <f t="shared" ca="1" si="43"/>
        <v>4.9709882690634984E-2</v>
      </c>
      <c r="AK65" s="2">
        <f t="shared" ca="1" si="44"/>
        <v>4.9457224176224113E-2</v>
      </c>
      <c r="AL65" s="2">
        <f t="shared" ca="1" si="45"/>
        <v>4.9198409346816616E-2</v>
      </c>
      <c r="AM65" s="2">
        <f t="shared" ca="1" si="46"/>
        <v>4.8933683098000683E-2</v>
      </c>
      <c r="AN65" s="2">
        <f t="shared" ca="1" si="47"/>
        <v>4.8663244146147762E-2</v>
      </c>
      <c r="AO65" s="2">
        <f t="shared" ca="1" si="48"/>
        <v>4.838719257327332E-2</v>
      </c>
      <c r="AP65" s="2">
        <f t="shared" ca="1" si="49"/>
        <v>4.8105374963520277E-2</v>
      </c>
      <c r="AQ65" s="2">
        <f t="shared" ca="1" si="50"/>
        <v>4.7817099351125394E-2</v>
      </c>
      <c r="AR65" s="2">
        <f t="shared" ca="1" si="51"/>
        <v>4.7520935835175478E-2</v>
      </c>
      <c r="AS65" s="2">
        <f t="shared" ca="1" si="52"/>
        <v>4.721498910456666E-2</v>
      </c>
      <c r="AT65" s="2">
        <f t="shared" ca="1" si="53"/>
        <v>4.6897338356455404E-2</v>
      </c>
      <c r="AU65" s="2">
        <f t="shared" ca="1" si="54"/>
        <v>4.6566097563977171E-2</v>
      </c>
      <c r="AV65" s="2">
        <f t="shared" ca="1" si="55"/>
        <v>4.6219460133973433E-2</v>
      </c>
      <c r="AW65" s="2">
        <f t="shared" ca="1" si="56"/>
        <v>4.585585829397746E-2</v>
      </c>
      <c r="AX65" s="2">
        <f t="shared" ca="1" si="57"/>
        <v>4.5474637961176928E-2</v>
      </c>
      <c r="AY65" s="2">
        <f t="shared" ca="1" si="58"/>
        <v>4.5078656719108261E-2</v>
      </c>
      <c r="AZ65" s="2">
        <f t="shared" ca="1" si="6"/>
        <v>4.467918396021632E-2</v>
      </c>
      <c r="BC65" s="2">
        <f t="shared" ca="1" si="59"/>
        <v>-2.2611458219762066</v>
      </c>
      <c r="BD65" s="2">
        <f t="shared" ca="1" si="59"/>
        <v>-0.8080670298387389</v>
      </c>
      <c r="BE65" s="2">
        <f t="shared" ca="1" si="59"/>
        <v>0.54080005821056254</v>
      </c>
    </row>
    <row r="66" spans="1:57" x14ac:dyDescent="0.3">
      <c r="A66" s="2">
        <f t="shared" si="8"/>
        <v>0.54000000000000026</v>
      </c>
      <c r="B66" s="2">
        <f t="shared" ca="1" si="9"/>
        <v>4.3241385888818179E-2</v>
      </c>
      <c r="C66" s="2">
        <f t="shared" ca="1" si="10"/>
        <v>4.2561711107655026E-2</v>
      </c>
      <c r="D66" s="2">
        <f t="shared" ca="1" si="11"/>
        <v>4.2364887263724456E-2</v>
      </c>
      <c r="E66" s="2">
        <f t="shared" ca="1" si="12"/>
        <v>4.3162014728975719E-2</v>
      </c>
      <c r="F66" s="2">
        <f t="shared" ca="1" si="13"/>
        <v>4.4122614328450611E-2</v>
      </c>
      <c r="G66" s="2">
        <f t="shared" ca="1" si="14"/>
        <v>4.4950274152327947E-2</v>
      </c>
      <c r="H66" s="2">
        <f t="shared" ca="1" si="15"/>
        <v>4.5654677420983426E-2</v>
      </c>
      <c r="I66" s="2">
        <f t="shared" ca="1" si="16"/>
        <v>4.6276761635152278E-2</v>
      </c>
      <c r="J66" s="2">
        <f t="shared" ca="1" si="17"/>
        <v>4.6845922716947042E-2</v>
      </c>
      <c r="K66" s="2">
        <f t="shared" ca="1" si="18"/>
        <v>4.7379776763208925E-2</v>
      </c>
      <c r="L66" s="2">
        <f t="shared" ca="1" si="19"/>
        <v>4.7885670588947944E-2</v>
      </c>
      <c r="M66" s="2">
        <f t="shared" ca="1" si="20"/>
        <v>4.8364828230423693E-2</v>
      </c>
      <c r="N66" s="2">
        <f t="shared" ca="1" si="21"/>
        <v>4.8815371673434693E-2</v>
      </c>
      <c r="O66" s="2">
        <f t="shared" ca="1" si="22"/>
        <v>4.9235005038335215E-2</v>
      </c>
      <c r="P66" s="2">
        <f t="shared" ca="1" si="23"/>
        <v>4.9623063496101981E-2</v>
      </c>
      <c r="Q66" s="2">
        <f t="shared" ca="1" si="24"/>
        <v>4.9981102050791593E-2</v>
      </c>
      <c r="R66" s="2">
        <f t="shared" ca="1" si="25"/>
        <v>5.0311346010940498E-2</v>
      </c>
      <c r="S66" s="2">
        <f t="shared" ca="1" si="26"/>
        <v>5.0614315317668156E-2</v>
      </c>
      <c r="T66" s="2">
        <f t="shared" ca="1" si="27"/>
        <v>5.0888256088879008E-2</v>
      </c>
      <c r="U66" s="2">
        <f t="shared" ca="1" si="28"/>
        <v>5.1129154301943307E-2</v>
      </c>
      <c r="V66" s="2">
        <f t="shared" ca="1" si="29"/>
        <v>5.1331890070390955E-2</v>
      </c>
      <c r="W66" s="2">
        <f t="shared" ca="1" si="30"/>
        <v>5.1491788737274231E-2</v>
      </c>
      <c r="X66" s="2">
        <f t="shared" ca="1" si="31"/>
        <v>5.1605374141346506E-2</v>
      </c>
      <c r="Y66" s="2">
        <f t="shared" ca="1" si="32"/>
        <v>5.1671564172449745E-2</v>
      </c>
      <c r="Z66" s="2">
        <f t="shared" ca="1" si="33"/>
        <v>5.1692029792372945E-2</v>
      </c>
      <c r="AA66" s="2">
        <f t="shared" ca="1" si="34"/>
        <v>5.1669445067448479E-2</v>
      </c>
      <c r="AB66" s="2">
        <f t="shared" ca="1" si="35"/>
        <v>5.1607210889661831E-2</v>
      </c>
      <c r="AC66" s="2">
        <f t="shared" ca="1" si="36"/>
        <v>5.1509386493351517E-2</v>
      </c>
      <c r="AD66" s="2">
        <f t="shared" ca="1" si="37"/>
        <v>5.1380179692843968E-2</v>
      </c>
      <c r="AE66" s="2">
        <f t="shared" ca="1" si="38"/>
        <v>5.1223780372431332E-2</v>
      </c>
      <c r="AF66" s="2">
        <f t="shared" ca="1" si="39"/>
        <v>5.1044336855351639E-2</v>
      </c>
      <c r="AG66" s="2">
        <f t="shared" ca="1" si="40"/>
        <v>5.0845873588792091E-2</v>
      </c>
      <c r="AH66" s="2">
        <f t="shared" ca="1" si="41"/>
        <v>5.0632048407689881E-2</v>
      </c>
      <c r="AI66" s="2">
        <f t="shared" ca="1" si="42"/>
        <v>5.0405659944089479E-2</v>
      </c>
      <c r="AJ66" s="2">
        <f t="shared" ca="1" si="43"/>
        <v>5.0168157790486598E-2</v>
      </c>
      <c r="AK66" s="2">
        <f t="shared" ca="1" si="44"/>
        <v>4.9919881264126158E-2</v>
      </c>
      <c r="AL66" s="2">
        <f t="shared" ca="1" si="45"/>
        <v>4.9660946901975887E-2</v>
      </c>
      <c r="AM66" s="2">
        <f t="shared" ca="1" si="46"/>
        <v>4.9391436523354697E-2</v>
      </c>
      <c r="AN66" s="2">
        <f t="shared" ca="1" si="47"/>
        <v>4.9111384151676554E-2</v>
      </c>
      <c r="AO66" s="2">
        <f t="shared" ca="1" si="48"/>
        <v>4.8820721558971429E-2</v>
      </c>
      <c r="AP66" s="2">
        <f t="shared" ca="1" si="49"/>
        <v>4.8519120872170682E-2</v>
      </c>
      <c r="AQ66" s="2">
        <f t="shared" ca="1" si="50"/>
        <v>4.8205711335960105E-2</v>
      </c>
      <c r="AR66" s="2">
        <f t="shared" ca="1" si="51"/>
        <v>4.7878889497504018E-2</v>
      </c>
      <c r="AS66" s="2">
        <f t="shared" ca="1" si="52"/>
        <v>4.7536595243485101E-2</v>
      </c>
      <c r="AT66" s="2">
        <f t="shared" ca="1" si="53"/>
        <v>4.7176744324432925E-2</v>
      </c>
      <c r="AU66" s="2">
        <f t="shared" ca="1" si="54"/>
        <v>4.6797288546050315E-2</v>
      </c>
      <c r="AV66" s="2">
        <f t="shared" ca="1" si="55"/>
        <v>4.6396262996482834E-2</v>
      </c>
      <c r="AW66" s="2">
        <f t="shared" ca="1" si="56"/>
        <v>4.5971956059285314E-2</v>
      </c>
      <c r="AX66" s="2">
        <f t="shared" ca="1" si="57"/>
        <v>4.5523623104498381E-2</v>
      </c>
      <c r="AY66" s="2">
        <f t="shared" ca="1" si="58"/>
        <v>4.5054130914471746E-2</v>
      </c>
      <c r="AZ66" s="2">
        <f t="shared" ca="1" si="6"/>
        <v>4.4574436483780323E-2</v>
      </c>
      <c r="BC66" s="2">
        <f t="shared" ca="1" si="59"/>
        <v>-5.8843810732518875E-2</v>
      </c>
      <c r="BD66" s="2">
        <f t="shared" ca="1" si="59"/>
        <v>1.6861410848802603</v>
      </c>
      <c r="BE66" s="2">
        <f t="shared" ca="1" si="59"/>
        <v>1.2525030554433361</v>
      </c>
    </row>
    <row r="67" spans="1:57" x14ac:dyDescent="0.3">
      <c r="A67" s="2">
        <f t="shared" si="8"/>
        <v>0.55000000000000027</v>
      </c>
      <c r="B67" s="2">
        <f t="shared" ca="1" si="9"/>
        <v>4.2812726991037733E-2</v>
      </c>
      <c r="C67" s="2">
        <f t="shared" ca="1" si="10"/>
        <v>4.2192862190739817E-2</v>
      </c>
      <c r="D67" s="2">
        <f t="shared" ca="1" si="11"/>
        <v>4.2063161829563933E-2</v>
      </c>
      <c r="E67" s="2">
        <f t="shared" ca="1" si="12"/>
        <v>4.2907978270831641E-2</v>
      </c>
      <c r="F67" s="2">
        <f t="shared" ca="1" si="13"/>
        <v>4.3907594439135285E-2</v>
      </c>
      <c r="G67" s="2">
        <f t="shared" ca="1" si="14"/>
        <v>4.4771798755316491E-2</v>
      </c>
      <c r="H67" s="2">
        <f t="shared" ca="1" si="15"/>
        <v>4.5510976078882014E-2</v>
      </c>
      <c r="I67" s="2">
        <f t="shared" ca="1" si="16"/>
        <v>4.6165908161653023E-2</v>
      </c>
      <c r="J67" s="2">
        <f t="shared" ca="1" si="17"/>
        <v>4.6765829298948659E-2</v>
      </c>
      <c r="K67" s="2">
        <f t="shared" ca="1" si="18"/>
        <v>4.7328223373142173E-2</v>
      </c>
      <c r="L67" s="2">
        <f t="shared" ca="1" si="19"/>
        <v>4.7860387389415081E-2</v>
      </c>
      <c r="M67" s="2">
        <f t="shared" ca="1" si="20"/>
        <v>4.8363555697415482E-2</v>
      </c>
      <c r="N67" s="2">
        <f t="shared" ca="1" si="21"/>
        <v>4.8835914185941964E-2</v>
      </c>
      <c r="O67" s="2">
        <f t="shared" ca="1" si="22"/>
        <v>4.9275271925262064E-2</v>
      </c>
      <c r="P67" s="2">
        <f t="shared" ca="1" si="23"/>
        <v>4.9681081010842468E-2</v>
      </c>
      <c r="Q67" s="2">
        <f t="shared" ca="1" si="24"/>
        <v>5.0054982679810053E-2</v>
      </c>
      <c r="R67" s="2">
        <f t="shared" ca="1" si="25"/>
        <v>5.0399241331834078E-2</v>
      </c>
      <c r="S67" s="2">
        <f t="shared" ca="1" si="26"/>
        <v>5.0714405048257055E-2</v>
      </c>
      <c r="T67" s="2">
        <f t="shared" ca="1" si="27"/>
        <v>5.0998748802363811E-2</v>
      </c>
      <c r="U67" s="2">
        <f t="shared" ca="1" si="28"/>
        <v>5.1248310956066093E-2</v>
      </c>
      <c r="V67" s="2">
        <f t="shared" ca="1" si="29"/>
        <v>5.1458055456113518E-2</v>
      </c>
      <c r="W67" s="2">
        <f t="shared" ca="1" si="30"/>
        <v>5.1623406937390745E-2</v>
      </c>
      <c r="X67" s="2">
        <f t="shared" ca="1" si="31"/>
        <v>5.1741012786887183E-2</v>
      </c>
      <c r="Y67" s="2">
        <f t="shared" ca="1" si="32"/>
        <v>5.180992190816347E-2</v>
      </c>
      <c r="Z67" s="2">
        <f t="shared" ca="1" si="33"/>
        <v>5.1831901492211403E-2</v>
      </c>
      <c r="AA67" s="2">
        <f t="shared" ca="1" si="34"/>
        <v>5.1809716445818478E-2</v>
      </c>
      <c r="AB67" s="2">
        <f t="shared" ca="1" si="35"/>
        <v>5.17468571850528E-2</v>
      </c>
      <c r="AC67" s="2">
        <f t="shared" ca="1" si="36"/>
        <v>5.1647462239544861E-2</v>
      </c>
      <c r="AD67" s="2">
        <f t="shared" ca="1" si="37"/>
        <v>5.151581526726625E-2</v>
      </c>
      <c r="AE67" s="2">
        <f t="shared" ca="1" si="38"/>
        <v>5.1356181315352641E-2</v>
      </c>
      <c r="AF67" s="2">
        <f t="shared" ca="1" si="39"/>
        <v>5.1172781932071823E-2</v>
      </c>
      <c r="AG67" s="2">
        <f t="shared" ca="1" si="40"/>
        <v>5.0969709565706935E-2</v>
      </c>
      <c r="AH67" s="2">
        <f t="shared" ca="1" si="41"/>
        <v>5.0750679761443089E-2</v>
      </c>
      <c r="AI67" s="2">
        <f t="shared" ca="1" si="42"/>
        <v>5.0518538566084084E-2</v>
      </c>
      <c r="AJ67" s="2">
        <f t="shared" ca="1" si="43"/>
        <v>5.0274787216034247E-2</v>
      </c>
      <c r="AK67" s="2">
        <f t="shared" ca="1" si="44"/>
        <v>5.0019833843402146E-2</v>
      </c>
      <c r="AL67" s="2">
        <f t="shared" ca="1" si="45"/>
        <v>4.9753866966327047E-2</v>
      </c>
      <c r="AM67" s="2">
        <f t="shared" ca="1" si="46"/>
        <v>4.9477039531831211E-2</v>
      </c>
      <c r="AN67" s="2">
        <f t="shared" ca="1" si="47"/>
        <v>4.9189455034336908E-2</v>
      </c>
      <c r="AO67" s="2">
        <f t="shared" ca="1" si="48"/>
        <v>4.8891111049250452E-2</v>
      </c>
      <c r="AP67" s="2">
        <f t="shared" ca="1" si="49"/>
        <v>4.8581739395951208E-2</v>
      </c>
      <c r="AQ67" s="2">
        <f t="shared" ca="1" si="50"/>
        <v>4.8260524870632961E-2</v>
      </c>
      <c r="AR67" s="2">
        <f t="shared" ca="1" si="51"/>
        <v>4.7925924879838065E-2</v>
      </c>
      <c r="AS67" s="2">
        <f t="shared" ca="1" si="52"/>
        <v>4.7575948771453838E-2</v>
      </c>
      <c r="AT67" s="2">
        <f t="shared" ca="1" si="53"/>
        <v>4.7208583111273211E-2</v>
      </c>
      <c r="AU67" s="2">
        <f t="shared" ca="1" si="54"/>
        <v>4.6821851850847473E-2</v>
      </c>
      <c r="AV67" s="2">
        <f t="shared" ca="1" si="55"/>
        <v>4.6413866285426993E-2</v>
      </c>
      <c r="AW67" s="2">
        <f t="shared" ca="1" si="56"/>
        <v>4.5983006256831147E-2</v>
      </c>
      <c r="AX67" s="2">
        <f t="shared" ca="1" si="57"/>
        <v>4.5528672819179071E-2</v>
      </c>
      <c r="AY67" s="2">
        <f t="shared" ca="1" si="58"/>
        <v>4.5053969758006483E-2</v>
      </c>
      <c r="AZ67" s="2">
        <f t="shared" ca="1" si="6"/>
        <v>4.456991636875892E-2</v>
      </c>
      <c r="BC67" s="2">
        <f t="shared" ca="1" si="59"/>
        <v>4.6374893205113565E-2</v>
      </c>
      <c r="BD67" s="2">
        <f t="shared" ca="1" si="59"/>
        <v>0.32826524194728712</v>
      </c>
      <c r="BE67" s="2">
        <f t="shared" ca="1" si="59"/>
        <v>0.69072034762734358</v>
      </c>
    </row>
    <row r="68" spans="1:57" x14ac:dyDescent="0.3">
      <c r="A68" s="2">
        <f t="shared" si="8"/>
        <v>0.56000000000000028</v>
      </c>
      <c r="B68" s="2">
        <f t="shared" ca="1" si="9"/>
        <v>4.2472997710275046E-2</v>
      </c>
      <c r="C68" s="2">
        <f t="shared" ca="1" si="10"/>
        <v>4.1796886207491897E-2</v>
      </c>
      <c r="D68" s="2">
        <f t="shared" ca="1" si="11"/>
        <v>4.1631021991418243E-2</v>
      </c>
      <c r="E68" s="2">
        <f t="shared" ca="1" si="12"/>
        <v>4.2433221002148393E-2</v>
      </c>
      <c r="F68" s="2">
        <f t="shared" ca="1" si="13"/>
        <v>4.3393898411684347E-2</v>
      </c>
      <c r="G68" s="2">
        <f t="shared" ca="1" si="14"/>
        <v>4.4228394380936752E-2</v>
      </c>
      <c r="H68" s="2">
        <f t="shared" ca="1" si="15"/>
        <v>4.4947239644019393E-2</v>
      </c>
      <c r="I68" s="2">
        <f t="shared" ca="1" si="16"/>
        <v>4.5590521469518655E-2</v>
      </c>
      <c r="J68" s="2">
        <f t="shared" ca="1" si="17"/>
        <v>4.6186774497443621E-2</v>
      </c>
      <c r="K68" s="2">
        <f t="shared" ca="1" si="18"/>
        <v>4.6752813427029256E-2</v>
      </c>
      <c r="L68" s="2">
        <f t="shared" ca="1" si="19"/>
        <v>4.729534803932979E-2</v>
      </c>
      <c r="M68" s="2">
        <f t="shared" ca="1" si="20"/>
        <v>4.7815085452410894E-2</v>
      </c>
      <c r="N68" s="2">
        <f t="shared" ca="1" si="21"/>
        <v>4.830973766224634E-2</v>
      </c>
      <c r="O68" s="2">
        <f t="shared" ca="1" si="22"/>
        <v>4.8776680311745348E-2</v>
      </c>
      <c r="P68" s="2">
        <f t="shared" ca="1" si="23"/>
        <v>4.9214943190273031E-2</v>
      </c>
      <c r="Q68" s="2">
        <f t="shared" ca="1" si="24"/>
        <v>4.9625714208424633E-2</v>
      </c>
      <c r="R68" s="2">
        <f t="shared" ca="1" si="25"/>
        <v>5.0010758021220916E-2</v>
      </c>
      <c r="S68" s="2">
        <f t="shared" ca="1" si="26"/>
        <v>5.0370112247767426E-2</v>
      </c>
      <c r="T68" s="2">
        <f t="shared" ca="1" si="27"/>
        <v>5.0701542570549471E-2</v>
      </c>
      <c r="U68" s="2">
        <f t="shared" ca="1" si="28"/>
        <v>5.1000601748230713E-2</v>
      </c>
      <c r="V68" s="2">
        <f t="shared" ca="1" si="29"/>
        <v>5.1261799253189605E-2</v>
      </c>
      <c r="W68" s="2">
        <f t="shared" ca="1" si="30"/>
        <v>5.1480120880508101E-2</v>
      </c>
      <c r="X68" s="2">
        <f t="shared" ca="1" si="31"/>
        <v>5.1651799097958175E-2</v>
      </c>
      <c r="Y68" s="2">
        <f t="shared" ca="1" si="32"/>
        <v>5.1775474510365682E-2</v>
      </c>
      <c r="Z68" s="2">
        <f t="shared" ca="1" si="33"/>
        <v>5.1852471813387126E-2</v>
      </c>
      <c r="AA68" s="2">
        <f t="shared" ca="1" si="34"/>
        <v>5.188510811117452E-2</v>
      </c>
      <c r="AB68" s="2">
        <f t="shared" ca="1" si="35"/>
        <v>5.1876424522539648E-2</v>
      </c>
      <c r="AC68" s="2">
        <f t="shared" ca="1" si="36"/>
        <v>5.1830100186608899E-2</v>
      </c>
      <c r="AD68" s="2">
        <f t="shared" ca="1" si="37"/>
        <v>5.1749955974619857E-2</v>
      </c>
      <c r="AE68" s="2">
        <f t="shared" ca="1" si="38"/>
        <v>5.1639793441032304E-2</v>
      </c>
      <c r="AF68" s="2">
        <f t="shared" ca="1" si="39"/>
        <v>5.1503368637901954E-2</v>
      </c>
      <c r="AG68" s="2">
        <f t="shared" ca="1" si="40"/>
        <v>5.1344303192027797E-2</v>
      </c>
      <c r="AH68" s="2">
        <f t="shared" ca="1" si="41"/>
        <v>5.1165831536169964E-2</v>
      </c>
      <c r="AI68" s="2">
        <f t="shared" ca="1" si="42"/>
        <v>5.0970308599711391E-2</v>
      </c>
      <c r="AJ68" s="2">
        <f t="shared" ca="1" si="43"/>
        <v>5.0758748989621023E-2</v>
      </c>
      <c r="AK68" s="2">
        <f t="shared" ca="1" si="44"/>
        <v>5.0531091099434065E-2</v>
      </c>
      <c r="AL68" s="2">
        <f t="shared" ca="1" si="45"/>
        <v>5.0287056794628832E-2</v>
      </c>
      <c r="AM68" s="2">
        <f t="shared" ca="1" si="46"/>
        <v>5.0026331500033883E-2</v>
      </c>
      <c r="AN68" s="2">
        <f t="shared" ca="1" si="47"/>
        <v>4.9748549490964016E-2</v>
      </c>
      <c r="AO68" s="2">
        <f t="shared" ca="1" si="48"/>
        <v>4.9453235407220186E-2</v>
      </c>
      <c r="AP68" s="2">
        <f t="shared" ca="1" si="49"/>
        <v>4.9139642061047817E-2</v>
      </c>
      <c r="AQ68" s="2">
        <f t="shared" ca="1" si="50"/>
        <v>4.8806471289542942E-2</v>
      </c>
      <c r="AR68" s="2">
        <f t="shared" ca="1" si="51"/>
        <v>4.8451702913899351E-2</v>
      </c>
      <c r="AS68" s="2">
        <f t="shared" ca="1" si="52"/>
        <v>4.8072877153527038E-2</v>
      </c>
      <c r="AT68" s="2">
        <f t="shared" ca="1" si="53"/>
        <v>4.7667512799330861E-2</v>
      </c>
      <c r="AU68" s="2">
        <f t="shared" ca="1" si="54"/>
        <v>4.723316741317253E-2</v>
      </c>
      <c r="AV68" s="2">
        <f t="shared" ca="1" si="55"/>
        <v>4.6767490185667296E-2</v>
      </c>
      <c r="AW68" s="2">
        <f t="shared" ca="1" si="56"/>
        <v>4.6268414884652206E-2</v>
      </c>
      <c r="AX68" s="2">
        <f t="shared" ca="1" si="57"/>
        <v>4.5734951457943956E-2</v>
      </c>
      <c r="AY68" s="2">
        <f t="shared" ca="1" si="58"/>
        <v>4.5169898583454771E-2</v>
      </c>
      <c r="AZ68" s="2">
        <f t="shared" ca="1" si="6"/>
        <v>4.4583780956468484E-2</v>
      </c>
      <c r="BC68" s="2">
        <f t="shared" ca="1" si="59"/>
        <v>4.6683935703502044E-3</v>
      </c>
      <c r="BD68" s="2">
        <f t="shared" ca="1" si="59"/>
        <v>1.4112021168995126</v>
      </c>
      <c r="BE68" s="2">
        <f t="shared" ca="1" si="59"/>
        <v>-0.36114062537804337</v>
      </c>
    </row>
    <row r="69" spans="1:57" x14ac:dyDescent="0.3">
      <c r="A69" s="2">
        <f t="shared" si="8"/>
        <v>0.57000000000000028</v>
      </c>
      <c r="B69" s="2">
        <f t="shared" ca="1" si="9"/>
        <v>4.2388108737224407E-2</v>
      </c>
      <c r="C69" s="2">
        <f t="shared" ca="1" si="10"/>
        <v>4.1797238735640715E-2</v>
      </c>
      <c r="D69" s="2">
        <f t="shared" ca="1" si="11"/>
        <v>4.1717935112902824E-2</v>
      </c>
      <c r="E69" s="2">
        <f t="shared" ca="1" si="12"/>
        <v>4.2582980429259162E-2</v>
      </c>
      <c r="F69" s="2">
        <f t="shared" ca="1" si="13"/>
        <v>4.359360016394323E-2</v>
      </c>
      <c r="G69" s="2">
        <f t="shared" ca="1" si="14"/>
        <v>4.4471347770594118E-2</v>
      </c>
      <c r="H69" s="2">
        <f t="shared" ca="1" si="15"/>
        <v>4.522765272074445E-2</v>
      </c>
      <c r="I69" s="2">
        <f t="shared" ca="1" si="16"/>
        <v>4.5902677366272959E-2</v>
      </c>
      <c r="J69" s="2">
        <f t="shared" ca="1" si="17"/>
        <v>4.6525026971290788E-2</v>
      </c>
      <c r="K69" s="2">
        <f t="shared" ca="1" si="18"/>
        <v>4.7111618361043474E-2</v>
      </c>
      <c r="L69" s="2">
        <f t="shared" ca="1" si="19"/>
        <v>4.7669344962277496E-2</v>
      </c>
      <c r="M69" s="2">
        <f t="shared" ca="1" si="20"/>
        <v>4.8199157398219908E-2</v>
      </c>
      <c r="N69" s="2">
        <f t="shared" ca="1" si="21"/>
        <v>4.8699064251297663E-2</v>
      </c>
      <c r="O69" s="2">
        <f t="shared" ca="1" si="22"/>
        <v>4.9166777629455441E-2</v>
      </c>
      <c r="P69" s="2">
        <f t="shared" ca="1" si="23"/>
        <v>4.9601674065516826E-2</v>
      </c>
      <c r="Q69" s="2">
        <f t="shared" ca="1" si="24"/>
        <v>5.0005256885151755E-2</v>
      </c>
      <c r="R69" s="2">
        <f t="shared" ca="1" si="25"/>
        <v>5.0379560454349367E-2</v>
      </c>
      <c r="S69" s="2">
        <f t="shared" ca="1" si="26"/>
        <v>5.0724881623375649E-2</v>
      </c>
      <c r="T69" s="2">
        <f t="shared" ca="1" si="27"/>
        <v>5.1039246927636069E-2</v>
      </c>
      <c r="U69" s="2">
        <f t="shared" ca="1" si="28"/>
        <v>5.1318493815092389E-2</v>
      </c>
      <c r="V69" s="2">
        <f t="shared" ca="1" si="29"/>
        <v>5.1557447266411927E-2</v>
      </c>
      <c r="W69" s="2">
        <f t="shared" ca="1" si="30"/>
        <v>5.1751424385254291E-2</v>
      </c>
      <c r="X69" s="2">
        <f t="shared" ca="1" si="31"/>
        <v>5.1897012522552306E-2</v>
      </c>
      <c r="Y69" s="2">
        <f t="shared" ca="1" si="32"/>
        <v>5.199321297043371E-2</v>
      </c>
      <c r="Z69" s="2">
        <f t="shared" ca="1" si="33"/>
        <v>5.2041677493042351E-2</v>
      </c>
      <c r="AA69" s="2">
        <f t="shared" ca="1" si="34"/>
        <v>5.2045045031970993E-2</v>
      </c>
      <c r="AB69" s="2">
        <f t="shared" ca="1" si="35"/>
        <v>5.20066768768788E-2</v>
      </c>
      <c r="AC69" s="2">
        <f t="shared" ca="1" si="36"/>
        <v>5.1930562378432112E-2</v>
      </c>
      <c r="AD69" s="2">
        <f t="shared" ca="1" si="37"/>
        <v>5.1820829276984316E-2</v>
      </c>
      <c r="AE69" s="2">
        <f t="shared" ca="1" si="38"/>
        <v>5.1681585264217234E-2</v>
      </c>
      <c r="AF69" s="2">
        <f t="shared" ca="1" si="39"/>
        <v>5.1516890459437727E-2</v>
      </c>
      <c r="AG69" s="2">
        <f t="shared" ca="1" si="40"/>
        <v>5.1330665132110445E-2</v>
      </c>
      <c r="AH69" s="2">
        <f t="shared" ca="1" si="41"/>
        <v>5.112643207243929E-2</v>
      </c>
      <c r="AI69" s="2">
        <f t="shared" ca="1" si="42"/>
        <v>5.0906824852114702E-2</v>
      </c>
      <c r="AJ69" s="2">
        <f t="shared" ca="1" si="43"/>
        <v>5.0673141456456114E-2</v>
      </c>
      <c r="AK69" s="2">
        <f t="shared" ca="1" si="44"/>
        <v>5.0425620272112295E-2</v>
      </c>
      <c r="AL69" s="2">
        <f t="shared" ca="1" si="45"/>
        <v>5.0164286164478586E-2</v>
      </c>
      <c r="AM69" s="2">
        <f t="shared" ca="1" si="46"/>
        <v>4.988912667222023E-2</v>
      </c>
      <c r="AN69" s="2">
        <f t="shared" ca="1" si="47"/>
        <v>4.9600076447183249E-2</v>
      </c>
      <c r="AO69" s="2">
        <f t="shared" ca="1" si="48"/>
        <v>4.9296956742101314E-2</v>
      </c>
      <c r="AP69" s="2">
        <f t="shared" ca="1" si="49"/>
        <v>4.8979310953015283E-2</v>
      </c>
      <c r="AQ69" s="2">
        <f t="shared" ca="1" si="50"/>
        <v>4.8646127735367084E-2</v>
      </c>
      <c r="AR69" s="2">
        <f t="shared" ca="1" si="51"/>
        <v>4.8295679164107999E-2</v>
      </c>
      <c r="AS69" s="2">
        <f t="shared" ca="1" si="52"/>
        <v>4.7925806027211151E-2</v>
      </c>
      <c r="AT69" s="2">
        <f t="shared" ca="1" si="53"/>
        <v>4.7534329038365936E-2</v>
      </c>
      <c r="AU69" s="2">
        <f t="shared" ca="1" si="54"/>
        <v>4.7119109125414248E-2</v>
      </c>
      <c r="AV69" s="2">
        <f t="shared" ca="1" si="55"/>
        <v>4.6678103364917907E-2</v>
      </c>
      <c r="AW69" s="2">
        <f t="shared" ca="1" si="56"/>
        <v>4.620957022005389E-2</v>
      </c>
      <c r="AX69" s="2">
        <f t="shared" ca="1" si="57"/>
        <v>4.5712899922278664E-2</v>
      </c>
      <c r="AY69" s="2">
        <f t="shared" ca="1" si="58"/>
        <v>4.5191351921998878E-2</v>
      </c>
      <c r="AZ69" s="2">
        <f t="shared" ca="1" si="6"/>
        <v>4.4655970164796978E-2</v>
      </c>
      <c r="BC69" s="2">
        <f t="shared" ca="1" si="59"/>
        <v>0.16609878384086496</v>
      </c>
      <c r="BD69" s="2">
        <f t="shared" ca="1" si="59"/>
        <v>-0.48661403393002445</v>
      </c>
      <c r="BE69" s="2">
        <f t="shared" ca="1" si="59"/>
        <v>0.73935972130827388</v>
      </c>
    </row>
    <row r="70" spans="1:57" x14ac:dyDescent="0.3">
      <c r="A70" s="2">
        <f t="shared" si="8"/>
        <v>0.58000000000000029</v>
      </c>
      <c r="B70" s="2">
        <f t="shared" ca="1" si="9"/>
        <v>4.2833532242260643E-2</v>
      </c>
      <c r="C70" s="2">
        <f t="shared" ca="1" si="10"/>
        <v>4.2258496199669184E-2</v>
      </c>
      <c r="D70" s="2">
        <f t="shared" ca="1" si="11"/>
        <v>4.2198965498823175E-2</v>
      </c>
      <c r="E70" s="2">
        <f t="shared" ca="1" si="12"/>
        <v>4.3063353041693744E-2</v>
      </c>
      <c r="F70" s="2">
        <f t="shared" ca="1" si="13"/>
        <v>4.4063549522282905E-2</v>
      </c>
      <c r="G70" s="2">
        <f t="shared" ca="1" si="14"/>
        <v>4.4927162243679E-2</v>
      </c>
      <c r="H70" s="2">
        <f t="shared" ca="1" si="15"/>
        <v>4.5666449789578047E-2</v>
      </c>
      <c r="I70" s="2">
        <f t="shared" ca="1" si="16"/>
        <v>4.6321596353794348E-2</v>
      </c>
      <c r="J70" s="2">
        <f t="shared" ca="1" si="17"/>
        <v>4.6921225302406319E-2</v>
      </c>
      <c r="K70" s="2">
        <f t="shared" ca="1" si="18"/>
        <v>4.7482304064890749E-2</v>
      </c>
      <c r="L70" s="2">
        <f t="shared" ca="1" si="19"/>
        <v>4.8011857758702793E-2</v>
      </c>
      <c r="M70" s="2">
        <f t="shared" ca="1" si="20"/>
        <v>4.851102842168379E-2</v>
      </c>
      <c r="N70" s="2">
        <f t="shared" ca="1" si="21"/>
        <v>4.8978068868112533E-2</v>
      </c>
      <c r="O70" s="2">
        <f t="shared" ca="1" si="22"/>
        <v>4.9410974724364683E-2</v>
      </c>
      <c r="P70" s="2">
        <f t="shared" ca="1" si="23"/>
        <v>4.9809415487981658E-2</v>
      </c>
      <c r="Q70" s="2">
        <f t="shared" ca="1" si="24"/>
        <v>5.0175155833453021E-2</v>
      </c>
      <c r="R70" s="2">
        <f t="shared" ca="1" si="25"/>
        <v>5.0510446475967162E-2</v>
      </c>
      <c r="S70" s="2">
        <f t="shared" ca="1" si="26"/>
        <v>5.0815790377212747E-2</v>
      </c>
      <c r="T70" s="2">
        <f t="shared" ca="1" si="27"/>
        <v>5.1089422250070009E-2</v>
      </c>
      <c r="U70" s="2">
        <f t="shared" ca="1" si="28"/>
        <v>5.132741169600568E-2</v>
      </c>
      <c r="V70" s="2">
        <f t="shared" ca="1" si="29"/>
        <v>5.1524846367808755E-2</v>
      </c>
      <c r="W70" s="2">
        <f t="shared" ca="1" si="30"/>
        <v>5.1677321997035203E-2</v>
      </c>
      <c r="X70" s="2">
        <f t="shared" ca="1" si="31"/>
        <v>5.1781727781688575E-2</v>
      </c>
      <c r="Y70" s="2">
        <f t="shared" ca="1" si="32"/>
        <v>5.1837371876649233E-2</v>
      </c>
      <c r="Z70" s="2">
        <f t="shared" ca="1" si="33"/>
        <v>5.1846179857754492E-2</v>
      </c>
      <c r="AA70" s="2">
        <f t="shared" ca="1" si="34"/>
        <v>5.181105931853304E-2</v>
      </c>
      <c r="AB70" s="2">
        <f t="shared" ca="1" si="35"/>
        <v>5.1735638368132317E-2</v>
      </c>
      <c r="AC70" s="2">
        <f t="shared" ca="1" si="36"/>
        <v>5.1624163349737177E-2</v>
      </c>
      <c r="AD70" s="2">
        <f t="shared" ca="1" si="37"/>
        <v>5.1481015706005988E-2</v>
      </c>
      <c r="AE70" s="2">
        <f t="shared" ca="1" si="38"/>
        <v>5.1310556072270225E-2</v>
      </c>
      <c r="AF70" s="2">
        <f t="shared" ca="1" si="39"/>
        <v>5.1117095374423237E-2</v>
      </c>
      <c r="AG70" s="2">
        <f t="shared" ca="1" si="40"/>
        <v>5.0904799166717953E-2</v>
      </c>
      <c r="AH70" s="2">
        <f t="shared" ca="1" si="41"/>
        <v>5.0677425250326341E-2</v>
      </c>
      <c r="AI70" s="2">
        <f t="shared" ca="1" si="42"/>
        <v>5.043783278179427E-2</v>
      </c>
      <c r="AJ70" s="2">
        <f t="shared" ca="1" si="43"/>
        <v>5.0187550304913967E-2</v>
      </c>
      <c r="AK70" s="2">
        <f t="shared" ca="1" si="44"/>
        <v>4.9927063107410866E-2</v>
      </c>
      <c r="AL70" s="2">
        <f t="shared" ca="1" si="45"/>
        <v>4.9656645884702776E-2</v>
      </c>
      <c r="AM70" s="2">
        <f t="shared" ca="1" si="46"/>
        <v>4.9376535102372568E-2</v>
      </c>
      <c r="AN70" s="2">
        <f t="shared" ca="1" si="47"/>
        <v>4.9086912561352551E-2</v>
      </c>
      <c r="AO70" s="2">
        <f t="shared" ca="1" si="48"/>
        <v>4.8787842854553419E-2</v>
      </c>
      <c r="AP70" s="2">
        <f t="shared" ca="1" si="49"/>
        <v>4.8479106734329522E-2</v>
      </c>
      <c r="AQ70" s="2">
        <f t="shared" ca="1" si="50"/>
        <v>4.8159926631003956E-2</v>
      </c>
      <c r="AR70" s="2">
        <f t="shared" ca="1" si="51"/>
        <v>4.7828813887408651E-2</v>
      </c>
      <c r="AS70" s="2">
        <f t="shared" ca="1" si="52"/>
        <v>4.748385673499133E-2</v>
      </c>
      <c r="AT70" s="2">
        <f t="shared" ca="1" si="53"/>
        <v>4.7123124686916887E-2</v>
      </c>
      <c r="AU70" s="2">
        <f t="shared" ca="1" si="54"/>
        <v>4.6744728975233768E-2</v>
      </c>
      <c r="AV70" s="2">
        <f t="shared" ca="1" si="55"/>
        <v>4.6346881746465285E-2</v>
      </c>
      <c r="AW70" s="2">
        <f t="shared" ca="1" si="56"/>
        <v>4.5928114118721386E-2</v>
      </c>
      <c r="AX70" s="2">
        <f t="shared" ca="1" si="57"/>
        <v>4.5488145064702439E-2</v>
      </c>
      <c r="AY70" s="2">
        <f t="shared" ca="1" si="58"/>
        <v>4.5030642824692643E-2</v>
      </c>
      <c r="AZ70" s="2">
        <f t="shared" ca="1" si="6"/>
        <v>4.4566962437482642E-2</v>
      </c>
      <c r="BC70" s="2">
        <f t="shared" ca="1" si="59"/>
        <v>-0.16992375238400381</v>
      </c>
      <c r="BD70" s="2">
        <f t="shared" ca="1" si="59"/>
        <v>-1.1931894665601419</v>
      </c>
      <c r="BE70" s="2">
        <f t="shared" ca="1" si="59"/>
        <v>-0.29922091651551064</v>
      </c>
    </row>
    <row r="71" spans="1:57" x14ac:dyDescent="0.3">
      <c r="A71" s="2">
        <f t="shared" si="8"/>
        <v>0.5900000000000003</v>
      </c>
      <c r="B71" s="2">
        <f t="shared" ca="1" si="9"/>
        <v>4.303389053217406E-2</v>
      </c>
      <c r="C71" s="2">
        <f t="shared" ca="1" si="10"/>
        <v>4.2498930276298301E-2</v>
      </c>
      <c r="D71" s="2">
        <f t="shared" ca="1" si="11"/>
        <v>4.2487193467670673E-2</v>
      </c>
      <c r="E71" s="2">
        <f t="shared" ca="1" si="12"/>
        <v>4.33831447397433E-2</v>
      </c>
      <c r="F71" s="2">
        <f t="shared" ca="1" si="13"/>
        <v>4.4408968466277655E-2</v>
      </c>
      <c r="G71" s="2">
        <f t="shared" ca="1" si="14"/>
        <v>4.5297941997362999E-2</v>
      </c>
      <c r="H71" s="2">
        <f t="shared" ca="1" si="15"/>
        <v>4.6062857575751522E-2</v>
      </c>
      <c r="I71" s="2">
        <f t="shared" ca="1" si="16"/>
        <v>4.6743641854691105E-2</v>
      </c>
      <c r="J71" s="2">
        <f t="shared" ca="1" si="17"/>
        <v>4.7368657644570059E-2</v>
      </c>
      <c r="K71" s="2">
        <f t="shared" ca="1" si="18"/>
        <v>4.7954645293123356E-2</v>
      </c>
      <c r="L71" s="2">
        <f t="shared" ca="1" si="19"/>
        <v>4.8508483495290272E-2</v>
      </c>
      <c r="M71" s="2">
        <f t="shared" ca="1" si="20"/>
        <v>4.9031227452168549E-2</v>
      </c>
      <c r="N71" s="2">
        <f t="shared" ca="1" si="21"/>
        <v>4.9521095687917766E-2</v>
      </c>
      <c r="O71" s="2">
        <f t="shared" ca="1" si="22"/>
        <v>4.9976088228567653E-2</v>
      </c>
      <c r="P71" s="2">
        <f t="shared" ca="1" si="23"/>
        <v>5.0395887596356867E-2</v>
      </c>
      <c r="Q71" s="2">
        <f t="shared" ca="1" si="24"/>
        <v>5.0782239606899524E-2</v>
      </c>
      <c r="R71" s="2">
        <f t="shared" ca="1" si="25"/>
        <v>5.1137331812125111E-2</v>
      </c>
      <c r="S71" s="2">
        <f t="shared" ca="1" si="26"/>
        <v>5.1461594018763372E-2</v>
      </c>
      <c r="T71" s="2">
        <f t="shared" ca="1" si="27"/>
        <v>5.1753190288987276E-2</v>
      </c>
      <c r="U71" s="2">
        <f t="shared" ca="1" si="28"/>
        <v>5.2008143680438192E-2</v>
      </c>
      <c r="V71" s="2">
        <f t="shared" ca="1" si="29"/>
        <v>5.222152552943965E-2</v>
      </c>
      <c r="W71" s="2">
        <f t="shared" ca="1" si="30"/>
        <v>5.2388931352124843E-2</v>
      </c>
      <c r="X71" s="2">
        <f t="shared" ca="1" si="31"/>
        <v>5.2507272986179028E-2</v>
      </c>
      <c r="Y71" s="2">
        <f t="shared" ca="1" si="32"/>
        <v>5.2575885480511377E-2</v>
      </c>
      <c r="Z71" s="2">
        <f t="shared" ca="1" si="33"/>
        <v>5.259668881175486E-2</v>
      </c>
      <c r="AA71" s="2">
        <f t="shared" ca="1" si="34"/>
        <v>5.257257988102252E-2</v>
      </c>
      <c r="AB71" s="2">
        <f t="shared" ca="1" si="35"/>
        <v>5.2507174112708027E-2</v>
      </c>
      <c r="AC71" s="2">
        <f t="shared" ca="1" si="36"/>
        <v>5.2404695469007827E-2</v>
      </c>
      <c r="AD71" s="2">
        <f t="shared" ca="1" si="37"/>
        <v>5.2269499772009523E-2</v>
      </c>
      <c r="AE71" s="2">
        <f t="shared" ca="1" si="38"/>
        <v>5.2105921250250341E-2</v>
      </c>
      <c r="AF71" s="2">
        <f t="shared" ca="1" si="39"/>
        <v>5.1918242218071509E-2</v>
      </c>
      <c r="AG71" s="2">
        <f t="shared" ca="1" si="40"/>
        <v>5.1710594001335194E-2</v>
      </c>
      <c r="AH71" s="2">
        <f t="shared" ca="1" si="41"/>
        <v>5.1486689915956535E-2</v>
      </c>
      <c r="AI71" s="2">
        <f t="shared" ca="1" si="42"/>
        <v>5.1249335495106532E-2</v>
      </c>
      <c r="AJ71" s="2">
        <f t="shared" ca="1" si="43"/>
        <v>5.1000010860199639E-2</v>
      </c>
      <c r="AK71" s="2">
        <f t="shared" ca="1" si="44"/>
        <v>5.0739168950914224E-2</v>
      </c>
      <c r="AL71" s="2">
        <f t="shared" ca="1" si="45"/>
        <v>5.0467054966925856E-2</v>
      </c>
      <c r="AM71" s="2">
        <f t="shared" ca="1" si="46"/>
        <v>5.0183874957475734E-2</v>
      </c>
      <c r="AN71" s="2">
        <f t="shared" ca="1" si="47"/>
        <v>4.9889778488701637E-2</v>
      </c>
      <c r="AO71" s="2">
        <f t="shared" ca="1" si="48"/>
        <v>4.9584794066311361E-2</v>
      </c>
      <c r="AP71" s="2">
        <f t="shared" ca="1" si="49"/>
        <v>4.9268660419641473E-2</v>
      </c>
      <c r="AQ71" s="2">
        <f t="shared" ca="1" si="50"/>
        <v>4.8940554556053575E-2</v>
      </c>
      <c r="AR71" s="2">
        <f t="shared" ca="1" si="51"/>
        <v>4.8598947942069488E-2</v>
      </c>
      <c r="AS71" s="2">
        <f t="shared" ca="1" si="52"/>
        <v>4.8241896972028908E-2</v>
      </c>
      <c r="AT71" s="2">
        <f t="shared" ca="1" si="53"/>
        <v>4.7867440680964206E-2</v>
      </c>
      <c r="AU71" s="2">
        <f t="shared" ca="1" si="54"/>
        <v>4.7473661392742839E-2</v>
      </c>
      <c r="AV71" s="2">
        <f t="shared" ca="1" si="55"/>
        <v>4.7058747367846397E-2</v>
      </c>
      <c r="AW71" s="2">
        <f t="shared" ca="1" si="56"/>
        <v>4.6621224193341373E-2</v>
      </c>
      <c r="AX71" s="2">
        <f t="shared" ca="1" si="57"/>
        <v>4.6160861876442069E-2</v>
      </c>
      <c r="AY71" s="2">
        <f t="shared" ca="1" si="58"/>
        <v>4.5681456185674214E-2</v>
      </c>
      <c r="AZ71" s="2">
        <f t="shared" ca="1" si="6"/>
        <v>4.5194234611275391E-2</v>
      </c>
      <c r="BC71" s="2">
        <f t="shared" ca="1" si="59"/>
        <v>1.0170616212653041</v>
      </c>
      <c r="BD71" s="2">
        <f t="shared" ca="1" si="59"/>
        <v>0.55306881920022999</v>
      </c>
      <c r="BE71" s="2">
        <f t="shared" ca="1" si="59"/>
        <v>0.51672042495072645</v>
      </c>
    </row>
    <row r="72" spans="1:57" x14ac:dyDescent="0.3">
      <c r="A72" s="2">
        <f t="shared" si="8"/>
        <v>0.60000000000000031</v>
      </c>
      <c r="B72" s="2">
        <f t="shared" ca="1" si="9"/>
        <v>4.3353895864980521E-2</v>
      </c>
      <c r="C72" s="2">
        <f t="shared" ca="1" si="10"/>
        <v>4.2916503389036367E-2</v>
      </c>
      <c r="D72" s="2">
        <f t="shared" ca="1" si="11"/>
        <v>4.2998882586267988E-2</v>
      </c>
      <c r="E72" s="2">
        <f t="shared" ca="1" si="12"/>
        <v>4.3962730005213363E-2</v>
      </c>
      <c r="F72" s="2">
        <f t="shared" ca="1" si="13"/>
        <v>4.5040926571377586E-2</v>
      </c>
      <c r="G72" s="2">
        <f t="shared" ca="1" si="14"/>
        <v>4.5972812298731271E-2</v>
      </c>
      <c r="H72" s="2">
        <f t="shared" ca="1" si="15"/>
        <v>4.6772192609729632E-2</v>
      </c>
      <c r="I72" s="2">
        <f t="shared" ca="1" si="16"/>
        <v>4.7479231901390986E-2</v>
      </c>
      <c r="J72" s="2">
        <f t="shared" ca="1" si="17"/>
        <v>4.8122528442531821E-2</v>
      </c>
      <c r="K72" s="2">
        <f t="shared" ca="1" si="18"/>
        <v>4.8719092456969121E-2</v>
      </c>
      <c r="L72" s="2">
        <f t="shared" ca="1" si="19"/>
        <v>4.9276152753481052E-2</v>
      </c>
      <c r="M72" s="2">
        <f t="shared" ca="1" si="20"/>
        <v>4.979517409199357E-2</v>
      </c>
      <c r="N72" s="2">
        <f t="shared" ca="1" si="21"/>
        <v>5.0274836824981815E-2</v>
      </c>
      <c r="O72" s="2">
        <f t="shared" ca="1" si="22"/>
        <v>5.0713640895269786E-2</v>
      </c>
      <c r="P72" s="2">
        <f t="shared" ca="1" si="23"/>
        <v>5.1111776556761232E-2</v>
      </c>
      <c r="Q72" s="2">
        <f t="shared" ca="1" si="24"/>
        <v>5.1471465224746472E-2</v>
      </c>
      <c r="R72" s="2">
        <f t="shared" ca="1" si="25"/>
        <v>5.1795326432701412E-2</v>
      </c>
      <c r="S72" s="2">
        <f t="shared" ca="1" si="26"/>
        <v>5.2084212227121229E-2</v>
      </c>
      <c r="T72" s="2">
        <f t="shared" ca="1" si="27"/>
        <v>5.2336711846248579E-2</v>
      </c>
      <c r="U72" s="2">
        <f t="shared" ca="1" si="28"/>
        <v>5.2549297753085977E-2</v>
      </c>
      <c r="V72" s="2">
        <f t="shared" ca="1" si="29"/>
        <v>5.2717520634151679E-2</v>
      </c>
      <c r="W72" s="2">
        <f t="shared" ca="1" si="30"/>
        <v>5.28374715918975E-2</v>
      </c>
      <c r="X72" s="2">
        <f t="shared" ca="1" si="31"/>
        <v>5.2906580533416681E-2</v>
      </c>
      <c r="Y72" s="2">
        <f t="shared" ca="1" si="32"/>
        <v>5.2924704096421832E-2</v>
      </c>
      <c r="Z72" s="2">
        <f t="shared" ca="1" si="33"/>
        <v>5.2894251901116691E-2</v>
      </c>
      <c r="AA72" s="2">
        <f t="shared" ca="1" si="34"/>
        <v>5.2818605460991201E-2</v>
      </c>
      <c r="AB72" s="2">
        <f t="shared" ca="1" si="35"/>
        <v>5.2701862666399896E-2</v>
      </c>
      <c r="AC72" s="2">
        <f t="shared" ca="1" si="36"/>
        <v>5.2548720378398486E-2</v>
      </c>
      <c r="AD72" s="2">
        <f t="shared" ca="1" si="37"/>
        <v>5.2364004127418651E-2</v>
      </c>
      <c r="AE72" s="2">
        <f t="shared" ca="1" si="38"/>
        <v>5.2152517035747539E-2</v>
      </c>
      <c r="AF72" s="2">
        <f t="shared" ca="1" si="39"/>
        <v>5.1919008038476808E-2</v>
      </c>
      <c r="AG72" s="2">
        <f t="shared" ca="1" si="40"/>
        <v>5.1668069372579839E-2</v>
      </c>
      <c r="AH72" s="2">
        <f t="shared" ca="1" si="41"/>
        <v>5.1403865030591911E-2</v>
      </c>
      <c r="AI72" s="2">
        <f t="shared" ca="1" si="42"/>
        <v>5.1129642370968426E-2</v>
      </c>
      <c r="AJ72" s="2">
        <f t="shared" ca="1" si="43"/>
        <v>5.084732875887199E-2</v>
      </c>
      <c r="AK72" s="2">
        <f t="shared" ca="1" si="44"/>
        <v>5.055784018761933E-2</v>
      </c>
      <c r="AL72" s="2">
        <f t="shared" ca="1" si="45"/>
        <v>5.0261887687371075E-2</v>
      </c>
      <c r="AM72" s="2">
        <f t="shared" ca="1" si="46"/>
        <v>4.996014219929705E-2</v>
      </c>
      <c r="AN72" s="2">
        <f t="shared" ca="1" si="47"/>
        <v>4.9653216322331627E-2</v>
      </c>
      <c r="AO72" s="2">
        <f t="shared" ca="1" si="48"/>
        <v>4.9341597700902753E-2</v>
      </c>
      <c r="AP72" s="2">
        <f t="shared" ca="1" si="49"/>
        <v>4.9025478317969648E-2</v>
      </c>
      <c r="AQ72" s="2">
        <f t="shared" ca="1" si="50"/>
        <v>4.8704485213504754E-2</v>
      </c>
      <c r="AR72" s="2">
        <f t="shared" ca="1" si="51"/>
        <v>4.8377545483143151E-2</v>
      </c>
      <c r="AS72" s="2">
        <f t="shared" ca="1" si="52"/>
        <v>4.8043179055935331E-2</v>
      </c>
      <c r="AT72" s="2">
        <f t="shared" ca="1" si="53"/>
        <v>4.769988986481951E-2</v>
      </c>
      <c r="AU72" s="2">
        <f t="shared" ca="1" si="54"/>
        <v>4.7346226770564249E-2</v>
      </c>
      <c r="AV72" s="2">
        <f t="shared" ca="1" si="55"/>
        <v>4.6980849859348695E-2</v>
      </c>
      <c r="AW72" s="2">
        <f t="shared" ca="1" si="56"/>
        <v>4.6602775663146356E-2</v>
      </c>
      <c r="AX72" s="2">
        <f t="shared" ca="1" si="57"/>
        <v>4.6212322098199352E-2</v>
      </c>
      <c r="AY72" s="2">
        <f t="shared" ca="1" si="58"/>
        <v>4.5813902704378351E-2</v>
      </c>
      <c r="AZ72" s="2">
        <f t="shared" ca="1" si="6"/>
        <v>4.541914807370688E-2</v>
      </c>
      <c r="BC72" s="2">
        <f t="shared" ca="1" si="59"/>
        <v>0.39123517746845593</v>
      </c>
      <c r="BD72" s="2">
        <f t="shared" ca="1" si="59"/>
        <v>-1.1379117139049466</v>
      </c>
      <c r="BE72" s="2">
        <f t="shared" ca="1" si="59"/>
        <v>0.68535259640124213</v>
      </c>
    </row>
    <row r="73" spans="1:57" x14ac:dyDescent="0.3">
      <c r="A73" s="2">
        <f t="shared" si="8"/>
        <v>0.61000000000000032</v>
      </c>
      <c r="B73" s="2">
        <f t="shared" ca="1" si="9"/>
        <v>4.287524023974211E-2</v>
      </c>
      <c r="C73" s="2">
        <f t="shared" ca="1" si="10"/>
        <v>4.2579428753142391E-2</v>
      </c>
      <c r="D73" s="2">
        <f t="shared" ca="1" si="11"/>
        <v>4.2794969537049997E-2</v>
      </c>
      <c r="E73" s="2">
        <f t="shared" ca="1" si="12"/>
        <v>4.386163491980611E-2</v>
      </c>
      <c r="F73" s="2">
        <f t="shared" ca="1" si="13"/>
        <v>4.5023084272886392E-2</v>
      </c>
      <c r="G73" s="2">
        <f t="shared" ca="1" si="14"/>
        <v>4.6024793856443418E-2</v>
      </c>
      <c r="H73" s="2">
        <f t="shared" ca="1" si="15"/>
        <v>4.6881741335900992E-2</v>
      </c>
      <c r="I73" s="2">
        <f t="shared" ca="1" si="16"/>
        <v>4.7634503378325192E-2</v>
      </c>
      <c r="J73" s="2">
        <f t="shared" ca="1" si="17"/>
        <v>4.8312088971297969E-2</v>
      </c>
      <c r="K73" s="2">
        <f t="shared" ca="1" si="18"/>
        <v>4.893195439145763E-2</v>
      </c>
      <c r="L73" s="2">
        <f t="shared" ca="1" si="19"/>
        <v>4.9501854322305236E-2</v>
      </c>
      <c r="M73" s="2">
        <f t="shared" ca="1" si="20"/>
        <v>5.0023838699968876E-2</v>
      </c>
      <c r="N73" s="2">
        <f t="shared" ca="1" si="21"/>
        <v>5.0497225038993024E-2</v>
      </c>
      <c r="O73" s="2">
        <f t="shared" ca="1" si="22"/>
        <v>5.0921187927277539E-2</v>
      </c>
      <c r="P73" s="2">
        <f t="shared" ca="1" si="23"/>
        <v>5.1296599279735698E-2</v>
      </c>
      <c r="Q73" s="2">
        <f t="shared" ca="1" si="24"/>
        <v>5.1626329810955621E-2</v>
      </c>
      <c r="R73" s="2">
        <f t="shared" ca="1" si="25"/>
        <v>5.1913605413108188E-2</v>
      </c>
      <c r="S73" s="2">
        <f t="shared" ca="1" si="26"/>
        <v>5.215987500316429E-2</v>
      </c>
      <c r="T73" s="2">
        <f t="shared" ca="1" si="27"/>
        <v>5.2364328052006297E-2</v>
      </c>
      <c r="U73" s="2">
        <f t="shared" ca="1" si="28"/>
        <v>5.2524061598878742E-2</v>
      </c>
      <c r="V73" s="2">
        <f t="shared" ca="1" si="29"/>
        <v>5.2635280577201259E-2</v>
      </c>
      <c r="W73" s="2">
        <f t="shared" ca="1" si="30"/>
        <v>5.2694746697390278E-2</v>
      </c>
      <c r="X73" s="2">
        <f t="shared" ca="1" si="31"/>
        <v>5.2700582578319104E-2</v>
      </c>
      <c r="Y73" s="2">
        <f t="shared" ca="1" si="32"/>
        <v>5.2653340379583358E-2</v>
      </c>
      <c r="Z73" s="2">
        <f t="shared" ca="1" si="33"/>
        <v>5.2556093836317826E-2</v>
      </c>
      <c r="AA73" s="2">
        <f t="shared" ca="1" si="34"/>
        <v>5.2412883603445239E-2</v>
      </c>
      <c r="AB73" s="2">
        <f t="shared" ca="1" si="35"/>
        <v>5.2228464417923157E-2</v>
      </c>
      <c r="AC73" s="2">
        <f t="shared" ca="1" si="36"/>
        <v>5.2008180547840441E-2</v>
      </c>
      <c r="AD73" s="2">
        <f t="shared" ca="1" si="37"/>
        <v>5.1757501787665153E-2</v>
      </c>
      <c r="AE73" s="2">
        <f t="shared" ca="1" si="38"/>
        <v>5.1481874679958566E-2</v>
      </c>
      <c r="AF73" s="2">
        <f t="shared" ca="1" si="39"/>
        <v>5.118668923835417E-2</v>
      </c>
      <c r="AG73" s="2">
        <f t="shared" ca="1" si="40"/>
        <v>5.0877172978230946E-2</v>
      </c>
      <c r="AH73" s="2">
        <f t="shared" ca="1" si="41"/>
        <v>5.0558114963701786E-2</v>
      </c>
      <c r="AI73" s="2">
        <f t="shared" ca="1" si="42"/>
        <v>5.0233379058859939E-2</v>
      </c>
      <c r="AJ73" s="2">
        <f t="shared" ca="1" si="43"/>
        <v>4.9905514760798186E-2</v>
      </c>
      <c r="AK73" s="2">
        <f t="shared" ca="1" si="44"/>
        <v>4.9576075743992719E-2</v>
      </c>
      <c r="AL73" s="2">
        <f t="shared" ca="1" si="45"/>
        <v>4.9246413422302314E-2</v>
      </c>
      <c r="AM73" s="2">
        <f t="shared" ca="1" si="46"/>
        <v>4.891783816362695E-2</v>
      </c>
      <c r="AN73" s="2">
        <f t="shared" ca="1" si="47"/>
        <v>4.8591600093800279E-2</v>
      </c>
      <c r="AO73" s="2">
        <f t="shared" ca="1" si="48"/>
        <v>4.826882045025261E-2</v>
      </c>
      <c r="AP73" s="2">
        <f t="shared" ca="1" si="49"/>
        <v>4.7950318977129786E-2</v>
      </c>
      <c r="AQ73" s="2">
        <f t="shared" ca="1" si="50"/>
        <v>4.7636347430929336E-2</v>
      </c>
      <c r="AR73" s="2">
        <f t="shared" ca="1" si="51"/>
        <v>4.7326463266495741E-2</v>
      </c>
      <c r="AS73" s="2">
        <f t="shared" ca="1" si="52"/>
        <v>4.7019824546838389E-2</v>
      </c>
      <c r="AT73" s="2">
        <f t="shared" ca="1" si="53"/>
        <v>4.6715574707565405E-2</v>
      </c>
      <c r="AU73" s="2">
        <f t="shared" ca="1" si="54"/>
        <v>4.6412903824106601E-2</v>
      </c>
      <c r="AV73" s="2">
        <f t="shared" ca="1" si="55"/>
        <v>4.6111118762707064E-2</v>
      </c>
      <c r="AW73" s="2">
        <f t="shared" ca="1" si="56"/>
        <v>4.5809902711513924E-2</v>
      </c>
      <c r="AX73" s="2">
        <f t="shared" ca="1" si="57"/>
        <v>4.551029746502764E-2</v>
      </c>
      <c r="AY73" s="2">
        <f t="shared" ca="1" si="58"/>
        <v>4.521750461305684E-2</v>
      </c>
      <c r="AZ73" s="2">
        <f t="shared" ca="1" si="6"/>
        <v>4.4943494746423868E-2</v>
      </c>
      <c r="BC73" s="2">
        <f t="shared" ca="1" si="59"/>
        <v>-0.66972262331367549</v>
      </c>
      <c r="BD73" s="2">
        <f t="shared" ca="1" si="59"/>
        <v>-1.3988196677334841</v>
      </c>
      <c r="BE73" s="2">
        <f t="shared" ca="1" si="59"/>
        <v>1.1297950599902391</v>
      </c>
    </row>
    <row r="74" spans="1:57" x14ac:dyDescent="0.3">
      <c r="A74" s="2">
        <f t="shared" si="8"/>
        <v>0.62000000000000033</v>
      </c>
      <c r="B74" s="2">
        <f t="shared" ca="1" si="9"/>
        <v>4.20599298148739E-2</v>
      </c>
      <c r="C74" s="2">
        <f t="shared" ca="1" si="10"/>
        <v>4.1806476241124692E-2</v>
      </c>
      <c r="D74" s="2">
        <f t="shared" ca="1" si="11"/>
        <v>4.2068173794223909E-2</v>
      </c>
      <c r="E74" s="2">
        <f t="shared" ca="1" si="12"/>
        <v>4.3162992295525421E-2</v>
      </c>
      <c r="F74" s="2">
        <f t="shared" ca="1" si="13"/>
        <v>4.4344744378365795E-2</v>
      </c>
      <c r="G74" s="2">
        <f t="shared" ca="1" si="14"/>
        <v>4.536441092890145E-2</v>
      </c>
      <c r="H74" s="2">
        <f t="shared" ca="1" si="15"/>
        <v>4.6237594315952472E-2</v>
      </c>
      <c r="I74" s="2">
        <f t="shared" ca="1" si="16"/>
        <v>4.7004751105493174E-2</v>
      </c>
      <c r="J74" s="2">
        <f t="shared" ca="1" si="17"/>
        <v>4.7694769370438241E-2</v>
      </c>
      <c r="K74" s="2">
        <f t="shared" ca="1" si="18"/>
        <v>4.8325020696571429E-2</v>
      </c>
      <c r="L74" s="2">
        <f t="shared" ca="1" si="19"/>
        <v>4.8903254488032427E-2</v>
      </c>
      <c r="M74" s="2">
        <f t="shared" ca="1" si="20"/>
        <v>4.9431574556754912E-2</v>
      </c>
      <c r="N74" s="2">
        <f t="shared" ca="1" si="21"/>
        <v>4.9909403988898968E-2</v>
      </c>
      <c r="O74" s="2">
        <f t="shared" ca="1" si="22"/>
        <v>5.03360598176451E-2</v>
      </c>
      <c r="P74" s="2">
        <f t="shared" ca="1" si="23"/>
        <v>5.0712562631568002E-2</v>
      </c>
      <c r="Q74" s="2">
        <f t="shared" ca="1" si="24"/>
        <v>5.1041899245627673E-2</v>
      </c>
      <c r="R74" s="2">
        <f t="shared" ca="1" si="25"/>
        <v>5.1327369380811713E-2</v>
      </c>
      <c r="S74" s="2">
        <f t="shared" ca="1" si="26"/>
        <v>5.1570486551696111E-2</v>
      </c>
      <c r="T74" s="2">
        <f t="shared" ca="1" si="27"/>
        <v>5.1770508608561146E-2</v>
      </c>
      <c r="U74" s="2">
        <f t="shared" ca="1" si="28"/>
        <v>5.1924625420192667E-2</v>
      </c>
      <c r="V74" s="2">
        <f t="shared" ca="1" si="29"/>
        <v>5.2029164154019092E-2</v>
      </c>
      <c r="W74" s="2">
        <f t="shared" ca="1" si="30"/>
        <v>5.2081025230383889E-2</v>
      </c>
      <c r="X74" s="2">
        <f t="shared" ca="1" si="31"/>
        <v>5.2078491696028614E-2</v>
      </c>
      <c r="Y74" s="2">
        <f t="shared" ca="1" si="32"/>
        <v>5.2022278264178982E-2</v>
      </c>
      <c r="Z74" s="2">
        <f t="shared" ca="1" si="33"/>
        <v>5.1915590345317009E-2</v>
      </c>
      <c r="AA74" s="2">
        <f t="shared" ca="1" si="34"/>
        <v>5.1762595349787728E-2</v>
      </c>
      <c r="AB74" s="2">
        <f t="shared" ca="1" si="35"/>
        <v>5.1568172332246441E-2</v>
      </c>
      <c r="AC74" s="2">
        <f t="shared" ca="1" si="36"/>
        <v>5.1337780564841375E-2</v>
      </c>
      <c r="AD74" s="2">
        <f t="shared" ca="1" si="37"/>
        <v>5.1077001749087844E-2</v>
      </c>
      <c r="AE74" s="2">
        <f t="shared" ca="1" si="38"/>
        <v>5.0791393460872733E-2</v>
      </c>
      <c r="AF74" s="2">
        <f t="shared" ca="1" si="39"/>
        <v>5.0486454336254753E-2</v>
      </c>
      <c r="AG74" s="2">
        <f t="shared" ca="1" si="40"/>
        <v>5.016751462476806E-2</v>
      </c>
      <c r="AH74" s="2">
        <f t="shared" ca="1" si="41"/>
        <v>4.9839455950670498E-2</v>
      </c>
      <c r="AI74" s="2">
        <f t="shared" ca="1" si="42"/>
        <v>4.9506226456105119E-2</v>
      </c>
      <c r="AJ74" s="2">
        <f t="shared" ca="1" si="43"/>
        <v>4.9170465740965605E-2</v>
      </c>
      <c r="AK74" s="2">
        <f t="shared" ca="1" si="44"/>
        <v>4.8833832874824498E-2</v>
      </c>
      <c r="AL74" s="2">
        <f t="shared" ca="1" si="45"/>
        <v>4.8497787295985507E-2</v>
      </c>
      <c r="AM74" s="2">
        <f t="shared" ca="1" si="46"/>
        <v>4.8163746420968254E-2</v>
      </c>
      <c r="AN74" s="2">
        <f t="shared" ca="1" si="47"/>
        <v>4.7833065483713862E-2</v>
      </c>
      <c r="AO74" s="2">
        <f t="shared" ca="1" si="48"/>
        <v>4.7506966857904835E-2</v>
      </c>
      <c r="AP74" s="2">
        <f t="shared" ca="1" si="49"/>
        <v>4.7186365647866511E-2</v>
      </c>
      <c r="AQ74" s="2">
        <f t="shared" ca="1" si="50"/>
        <v>4.6871606099361321E-2</v>
      </c>
      <c r="AR74" s="2">
        <f t="shared" ca="1" si="51"/>
        <v>4.6562343841824276E-2</v>
      </c>
      <c r="AS74" s="2">
        <f t="shared" ca="1" si="52"/>
        <v>4.6257842759483997E-2</v>
      </c>
      <c r="AT74" s="2">
        <f t="shared" ca="1" si="53"/>
        <v>4.5957353484744473E-2</v>
      </c>
      <c r="AU74" s="2">
        <f t="shared" ca="1" si="54"/>
        <v>4.5660175078890988E-2</v>
      </c>
      <c r="AV74" s="2">
        <f t="shared" ca="1" si="55"/>
        <v>4.5365729245642854E-2</v>
      </c>
      <c r="AW74" s="2">
        <f t="shared" ca="1" si="56"/>
        <v>4.507383463364862E-2</v>
      </c>
      <c r="AX74" s="2">
        <f t="shared" ca="1" si="57"/>
        <v>4.4785725858986832E-2</v>
      </c>
      <c r="AY74" s="2">
        <f t="shared" ca="1" si="58"/>
        <v>4.4506851260267412E-2</v>
      </c>
      <c r="AZ74" s="2">
        <f t="shared" ca="1" si="6"/>
        <v>4.4248679922577888E-2</v>
      </c>
      <c r="BC74" s="2">
        <f t="shared" ca="1" si="59"/>
        <v>-1.0629634813892652</v>
      </c>
      <c r="BD74" s="2">
        <f t="shared" ca="1" si="59"/>
        <v>-0.1068647829951983</v>
      </c>
      <c r="BE74" s="2">
        <f t="shared" ca="1" si="59"/>
        <v>0.34489017902756203</v>
      </c>
    </row>
    <row r="75" spans="1:57" x14ac:dyDescent="0.3">
      <c r="A75" s="2">
        <f t="shared" si="8"/>
        <v>0.63000000000000034</v>
      </c>
      <c r="B75" s="2">
        <f t="shared" ca="1" si="9"/>
        <v>4.2233405802281646E-2</v>
      </c>
      <c r="C75" s="2">
        <f t="shared" ca="1" si="10"/>
        <v>4.2002778043352E-2</v>
      </c>
      <c r="D75" s="2">
        <f t="shared" ca="1" si="11"/>
        <v>4.2289284051567289E-2</v>
      </c>
      <c r="E75" s="2">
        <f t="shared" ca="1" si="12"/>
        <v>4.3389841067810048E-2</v>
      </c>
      <c r="F75" s="2">
        <f t="shared" ca="1" si="13"/>
        <v>4.4568432825699625E-2</v>
      </c>
      <c r="G75" s="2">
        <f t="shared" ca="1" si="14"/>
        <v>4.5581558050083147E-2</v>
      </c>
      <c r="H75" s="2">
        <f t="shared" ca="1" si="15"/>
        <v>4.6445539728226251E-2</v>
      </c>
      <c r="I75" s="2">
        <f t="shared" ca="1" si="16"/>
        <v>4.7200825119878984E-2</v>
      </c>
      <c r="J75" s="2">
        <f t="shared" ca="1" si="17"/>
        <v>4.7876292918904016E-2</v>
      </c>
      <c r="K75" s="2">
        <f t="shared" ca="1" si="18"/>
        <v>4.8489342419599471E-2</v>
      </c>
      <c r="L75" s="2">
        <f t="shared" ca="1" si="19"/>
        <v>4.9047829740985996E-2</v>
      </c>
      <c r="M75" s="2">
        <f t="shared" ca="1" si="20"/>
        <v>4.9554024415858079E-2</v>
      </c>
      <c r="N75" s="2">
        <f t="shared" ca="1" si="21"/>
        <v>5.0007566650603734E-2</v>
      </c>
      <c r="O75" s="2">
        <f t="shared" ca="1" si="22"/>
        <v>5.0408026859390741E-2</v>
      </c>
      <c r="P75" s="2">
        <f t="shared" ca="1" si="23"/>
        <v>5.075668446412844E-2</v>
      </c>
      <c r="Q75" s="2">
        <f t="shared" ca="1" si="24"/>
        <v>5.1056752345856618E-2</v>
      </c>
      <c r="R75" s="2">
        <f t="shared" ca="1" si="25"/>
        <v>5.1311714680894377E-2</v>
      </c>
      <c r="S75" s="2">
        <f t="shared" ca="1" si="26"/>
        <v>5.1523260468197704E-2</v>
      </c>
      <c r="T75" s="2">
        <f t="shared" ca="1" si="27"/>
        <v>5.169082723758664E-2</v>
      </c>
      <c r="U75" s="2">
        <f t="shared" ca="1" si="28"/>
        <v>5.1811809086616728E-2</v>
      </c>
      <c r="V75" s="2">
        <f t="shared" ca="1" si="29"/>
        <v>5.1882766557382554E-2</v>
      </c>
      <c r="W75" s="2">
        <f t="shared" ca="1" si="30"/>
        <v>5.1900850025652465E-2</v>
      </c>
      <c r="X75" s="2">
        <f t="shared" ca="1" si="31"/>
        <v>5.1864613819690521E-2</v>
      </c>
      <c r="Y75" s="2">
        <f t="shared" ca="1" si="32"/>
        <v>5.177504539992589E-2</v>
      </c>
      <c r="Z75" s="2">
        <f t="shared" ca="1" si="33"/>
        <v>5.1635592564928327E-2</v>
      </c>
      <c r="AA75" s="2">
        <f t="shared" ca="1" si="34"/>
        <v>5.1450660242849708E-2</v>
      </c>
      <c r="AB75" s="2">
        <f t="shared" ca="1" si="35"/>
        <v>5.1225362430909333E-2</v>
      </c>
      <c r="AC75" s="2">
        <f t="shared" ca="1" si="36"/>
        <v>5.0965384154513543E-2</v>
      </c>
      <c r="AD75" s="2">
        <f t="shared" ca="1" si="37"/>
        <v>5.0676529815889507E-2</v>
      </c>
      <c r="AE75" s="2">
        <f t="shared" ca="1" si="38"/>
        <v>5.0364578787170725E-2</v>
      </c>
      <c r="AF75" s="2">
        <f t="shared" ca="1" si="39"/>
        <v>5.0035249020214757E-2</v>
      </c>
      <c r="AG75" s="2">
        <f t="shared" ca="1" si="40"/>
        <v>4.9694084106369725E-2</v>
      </c>
      <c r="AH75" s="2">
        <f t="shared" ca="1" si="41"/>
        <v>4.934616887553555E-2</v>
      </c>
      <c r="AI75" s="2">
        <f t="shared" ca="1" si="42"/>
        <v>4.8995646675539135E-2</v>
      </c>
      <c r="AJ75" s="2">
        <f t="shared" ca="1" si="43"/>
        <v>4.8645358326059963E-2</v>
      </c>
      <c r="AK75" s="2">
        <f t="shared" ca="1" si="44"/>
        <v>4.8297179155492961E-2</v>
      </c>
      <c r="AL75" s="2">
        <f t="shared" ca="1" si="45"/>
        <v>4.7952787418209228E-2</v>
      </c>
      <c r="AM75" s="2">
        <f t="shared" ca="1" si="46"/>
        <v>4.7613818351676843E-2</v>
      </c>
      <c r="AN75" s="2">
        <f t="shared" ca="1" si="47"/>
        <v>4.7281843029646289E-2</v>
      </c>
      <c r="AO75" s="2">
        <f t="shared" ca="1" si="48"/>
        <v>4.6958295657669839E-2</v>
      </c>
      <c r="AP75" s="2">
        <f t="shared" ca="1" si="49"/>
        <v>4.6644297453973041E-2</v>
      </c>
      <c r="AQ75" s="2">
        <f t="shared" ca="1" si="50"/>
        <v>4.6340396078428776E-2</v>
      </c>
      <c r="AR75" s="2">
        <f t="shared" ca="1" si="51"/>
        <v>4.6046456299134161E-2</v>
      </c>
      <c r="AS75" s="2">
        <f t="shared" ca="1" si="52"/>
        <v>4.5761958660187591E-2</v>
      </c>
      <c r="AT75" s="2">
        <f t="shared" ca="1" si="53"/>
        <v>4.548637183770915E-2</v>
      </c>
      <c r="AU75" s="2">
        <f t="shared" ca="1" si="54"/>
        <v>4.521921480701098E-2</v>
      </c>
      <c r="AV75" s="2">
        <f t="shared" ca="1" si="55"/>
        <v>4.4960135332886154E-2</v>
      </c>
      <c r="AW75" s="2">
        <f t="shared" ca="1" si="56"/>
        <v>4.4709199482845234E-2</v>
      </c>
      <c r="AX75" s="2">
        <f t="shared" ca="1" si="57"/>
        <v>4.4467946584228299E-2</v>
      </c>
      <c r="AY75" s="2">
        <f t="shared" ca="1" si="58"/>
        <v>4.4242167570494886E-2</v>
      </c>
      <c r="AZ75" s="2">
        <f t="shared" ca="1" si="6"/>
        <v>4.4042912456737561E-2</v>
      </c>
      <c r="BC75" s="2">
        <f t="shared" ca="1" si="59"/>
        <v>-0.34614347496827236</v>
      </c>
      <c r="BD75" s="2">
        <f t="shared" ca="1" si="59"/>
        <v>-0.94030103614892813</v>
      </c>
      <c r="BE75" s="2">
        <f t="shared" ca="1" si="59"/>
        <v>-0.14043459447413298</v>
      </c>
    </row>
    <row r="76" spans="1:57" x14ac:dyDescent="0.3">
      <c r="A76" s="2">
        <f t="shared" si="8"/>
        <v>0.64000000000000035</v>
      </c>
      <c r="B76" s="2">
        <f t="shared" ca="1" si="9"/>
        <v>4.1816648837085496E-2</v>
      </c>
      <c r="C76" s="2">
        <f t="shared" ca="1" si="10"/>
        <v>4.1682788069863176E-2</v>
      </c>
      <c r="D76" s="2">
        <f t="shared" ca="1" si="11"/>
        <v>4.2062353597620436E-2</v>
      </c>
      <c r="E76" s="2">
        <f t="shared" ca="1" si="12"/>
        <v>4.3231999495872343E-2</v>
      </c>
      <c r="F76" s="2">
        <f t="shared" ca="1" si="13"/>
        <v>4.4465952474778025E-2</v>
      </c>
      <c r="G76" s="2">
        <f t="shared" ca="1" si="14"/>
        <v>4.5526298094959221E-2</v>
      </c>
      <c r="H76" s="2">
        <f t="shared" ca="1" si="15"/>
        <v>4.6430230305122507E-2</v>
      </c>
      <c r="I76" s="2">
        <f t="shared" ca="1" si="16"/>
        <v>4.7218351998825937E-2</v>
      </c>
      <c r="J76" s="2">
        <f t="shared" ca="1" si="17"/>
        <v>4.7919698174120312E-2</v>
      </c>
      <c r="K76" s="2">
        <f t="shared" ca="1" si="18"/>
        <v>4.8551862355434253E-2</v>
      </c>
      <c r="L76" s="2">
        <f t="shared" ca="1" si="19"/>
        <v>4.9122973498277774E-2</v>
      </c>
      <c r="M76" s="2">
        <f t="shared" ca="1" si="20"/>
        <v>4.9635632825782337E-2</v>
      </c>
      <c r="N76" s="2">
        <f t="shared" ca="1" si="21"/>
        <v>5.008986333126788E-2</v>
      </c>
      <c r="O76" s="2">
        <f t="shared" ca="1" si="22"/>
        <v>5.0485653860425209E-2</v>
      </c>
      <c r="P76" s="2">
        <f t="shared" ca="1" si="23"/>
        <v>5.0824706954642043E-2</v>
      </c>
      <c r="Q76" s="2">
        <f t="shared" ca="1" si="24"/>
        <v>5.1110625670311778E-2</v>
      </c>
      <c r="R76" s="2">
        <f t="shared" ca="1" si="25"/>
        <v>5.1347243401154812E-2</v>
      </c>
      <c r="S76" s="2">
        <f t="shared" ca="1" si="26"/>
        <v>5.1536589655899141E-2</v>
      </c>
      <c r="T76" s="2">
        <f t="shared" ca="1" si="27"/>
        <v>5.1678447076377962E-2</v>
      </c>
      <c r="U76" s="2">
        <f t="shared" ca="1" si="28"/>
        <v>5.1770579513323263E-2</v>
      </c>
      <c r="V76" s="2">
        <f t="shared" ca="1" si="29"/>
        <v>5.1809946156599784E-2</v>
      </c>
      <c r="W76" s="2">
        <f t="shared" ca="1" si="30"/>
        <v>5.179411270541151E-2</v>
      </c>
      <c r="X76" s="2">
        <f t="shared" ca="1" si="31"/>
        <v>5.1722069740347439E-2</v>
      </c>
      <c r="Y76" s="2">
        <f t="shared" ca="1" si="32"/>
        <v>5.1595241803346681E-2</v>
      </c>
      <c r="Z76" s="2">
        <f t="shared" ca="1" si="33"/>
        <v>5.1417483925149943E-2</v>
      </c>
      <c r="AA76" s="2">
        <f t="shared" ca="1" si="34"/>
        <v>5.1193603441699875E-2</v>
      </c>
      <c r="AB76" s="2">
        <f t="shared" ca="1" si="35"/>
        <v>5.0929114050482477E-2</v>
      </c>
      <c r="AC76" s="2">
        <f t="shared" ca="1" si="36"/>
        <v>5.0630091410600084E-2</v>
      </c>
      <c r="AD76" s="2">
        <f t="shared" ca="1" si="37"/>
        <v>5.0302727548391241E-2</v>
      </c>
      <c r="AE76" s="2">
        <f t="shared" ca="1" si="38"/>
        <v>4.9953188524115899E-2</v>
      </c>
      <c r="AF76" s="2">
        <f t="shared" ca="1" si="39"/>
        <v>4.9587576427439599E-2</v>
      </c>
      <c r="AG76" s="2">
        <f t="shared" ca="1" si="40"/>
        <v>4.9211812930289797E-2</v>
      </c>
      <c r="AH76" s="2">
        <f t="shared" ca="1" si="41"/>
        <v>4.883135084969812E-2</v>
      </c>
      <c r="AI76" s="2">
        <f t="shared" ca="1" si="42"/>
        <v>4.8450693800946208E-2</v>
      </c>
      <c r="AJ76" s="2">
        <f t="shared" ca="1" si="43"/>
        <v>4.8073049065768855E-2</v>
      </c>
      <c r="AK76" s="2">
        <f t="shared" ca="1" si="44"/>
        <v>4.7700673224017082E-2</v>
      </c>
      <c r="AL76" s="2">
        <f t="shared" ca="1" si="45"/>
        <v>4.733562826771584E-2</v>
      </c>
      <c r="AM76" s="2">
        <f t="shared" ca="1" si="46"/>
        <v>4.6979932157147658E-2</v>
      </c>
      <c r="AN76" s="2">
        <f t="shared" ca="1" si="47"/>
        <v>4.6635536667202437E-2</v>
      </c>
      <c r="AO76" s="2">
        <f t="shared" ca="1" si="48"/>
        <v>4.6304252662431614E-2</v>
      </c>
      <c r="AP76" s="2">
        <f t="shared" ca="1" si="49"/>
        <v>4.5987572362453974E-2</v>
      </c>
      <c r="AQ76" s="2">
        <f t="shared" ca="1" si="50"/>
        <v>4.5686411897232673E-2</v>
      </c>
      <c r="AR76" s="2">
        <f t="shared" ca="1" si="51"/>
        <v>4.5401010265439912E-2</v>
      </c>
      <c r="AS76" s="2">
        <f t="shared" ca="1" si="52"/>
        <v>4.5131229640209596E-2</v>
      </c>
      <c r="AT76" s="2">
        <f t="shared" ca="1" si="53"/>
        <v>4.4876921720272939E-2</v>
      </c>
      <c r="AU76" s="2">
        <f t="shared" ca="1" si="54"/>
        <v>4.4637990459398667E-2</v>
      </c>
      <c r="AV76" s="2">
        <f t="shared" ca="1" si="55"/>
        <v>4.441447505209823E-2</v>
      </c>
      <c r="AW76" s="2">
        <f t="shared" ca="1" si="56"/>
        <v>4.4206855072080956E-2</v>
      </c>
      <c r="AX76" s="2">
        <f t="shared" ca="1" si="57"/>
        <v>4.4017140257109073E-2</v>
      </c>
      <c r="AY76" s="2">
        <f t="shared" ca="1" si="58"/>
        <v>4.3851613843683607E-2</v>
      </c>
      <c r="AZ76" s="2">
        <f t="shared" ca="1" si="6"/>
        <v>4.3720963687011984E-2</v>
      </c>
      <c r="BC76" s="2">
        <f t="shared" ca="1" si="59"/>
        <v>-0.45629367108849639</v>
      </c>
      <c r="BD76" s="2">
        <f t="shared" ca="1" si="59"/>
        <v>-0.7342377577803898</v>
      </c>
      <c r="BE76" s="2">
        <f t="shared" ca="1" si="59"/>
        <v>0.79957649043384027</v>
      </c>
    </row>
    <row r="77" spans="1:57" x14ac:dyDescent="0.3">
      <c r="A77" s="2">
        <f t="shared" si="8"/>
        <v>0.65000000000000036</v>
      </c>
      <c r="B77" s="2">
        <f t="shared" ca="1" si="9"/>
        <v>4.1129810174361105E-2</v>
      </c>
      <c r="C77" s="2">
        <f t="shared" ca="1" si="10"/>
        <v>4.0947655904598652E-2</v>
      </c>
      <c r="D77" s="2">
        <f t="shared" ca="1" si="11"/>
        <v>4.129107879879422E-2</v>
      </c>
      <c r="E77" s="2">
        <f t="shared" ca="1" si="12"/>
        <v>4.2416426562126297E-2</v>
      </c>
      <c r="F77" s="2">
        <f t="shared" ca="1" si="13"/>
        <v>4.3607422430671228E-2</v>
      </c>
      <c r="G77" s="2">
        <f t="shared" ca="1" si="14"/>
        <v>4.463099115553143E-2</v>
      </c>
      <c r="H77" s="2">
        <f t="shared" ca="1" si="15"/>
        <v>4.5504530012494514E-2</v>
      </c>
      <c r="I77" s="2">
        <f t="shared" ca="1" si="16"/>
        <v>4.6268144214526886E-2</v>
      </c>
      <c r="J77" s="2">
        <f t="shared" ca="1" si="17"/>
        <v>4.6950372494579062E-2</v>
      </c>
      <c r="K77" s="2">
        <f t="shared" ca="1" si="18"/>
        <v>4.7568350851530078E-2</v>
      </c>
      <c r="L77" s="2">
        <f t="shared" ca="1" si="19"/>
        <v>4.8129828926649028E-2</v>
      </c>
      <c r="M77" s="2">
        <f t="shared" ca="1" si="20"/>
        <v>4.8637087327528986E-2</v>
      </c>
      <c r="N77" s="2">
        <f t="shared" ca="1" si="21"/>
        <v>4.9089879219506354E-2</v>
      </c>
      <c r="O77" s="2">
        <f t="shared" ca="1" si="22"/>
        <v>4.9487958645746857E-2</v>
      </c>
      <c r="P77" s="2">
        <f t="shared" ca="1" si="23"/>
        <v>4.9832797280426805E-2</v>
      </c>
      <c r="Q77" s="2">
        <f t="shared" ca="1" si="24"/>
        <v>5.0127734208326925E-2</v>
      </c>
      <c r="R77" s="2">
        <f t="shared" ca="1" si="25"/>
        <v>5.037629853860906E-2</v>
      </c>
      <c r="S77" s="2">
        <f t="shared" ca="1" si="26"/>
        <v>5.058020705401077E-2</v>
      </c>
      <c r="T77" s="2">
        <f t="shared" ca="1" si="27"/>
        <v>5.0738934673394437E-2</v>
      </c>
      <c r="U77" s="2">
        <f t="shared" ca="1" si="28"/>
        <v>5.0849962250753111E-2</v>
      </c>
      <c r="V77" s="2">
        <f t="shared" ca="1" si="29"/>
        <v>5.0909994629427725E-2</v>
      </c>
      <c r="W77" s="2">
        <f t="shared" ca="1" si="30"/>
        <v>5.091635992282844E-2</v>
      </c>
      <c r="X77" s="2">
        <f t="shared" ca="1" si="31"/>
        <v>5.0867831652645634E-2</v>
      </c>
      <c r="Y77" s="2">
        <f t="shared" ca="1" si="32"/>
        <v>5.0765617517534334E-2</v>
      </c>
      <c r="Z77" s="2">
        <f t="shared" ca="1" si="33"/>
        <v>5.0613326356111328E-2</v>
      </c>
      <c r="AA77" s="2">
        <f t="shared" ca="1" si="34"/>
        <v>5.0415514530152299E-2</v>
      </c>
      <c r="AB77" s="2">
        <f t="shared" ca="1" si="35"/>
        <v>5.0177441928271276E-2</v>
      </c>
      <c r="AC77" s="2">
        <f t="shared" ca="1" si="36"/>
        <v>4.9904921455267662E-2</v>
      </c>
      <c r="AD77" s="2">
        <f t="shared" ca="1" si="37"/>
        <v>4.9603879415064396E-2</v>
      </c>
      <c r="AE77" s="2">
        <f t="shared" ca="1" si="38"/>
        <v>4.9280215177234278E-2</v>
      </c>
      <c r="AF77" s="2">
        <f t="shared" ca="1" si="39"/>
        <v>4.8939761520298969E-2</v>
      </c>
      <c r="AG77" s="2">
        <f t="shared" ca="1" si="40"/>
        <v>4.8588164667089082E-2</v>
      </c>
      <c r="AH77" s="2">
        <f t="shared" ca="1" si="41"/>
        <v>4.8230591939567143E-2</v>
      </c>
      <c r="AI77" s="2">
        <f t="shared" ca="1" si="42"/>
        <v>4.7871254016554281E-2</v>
      </c>
      <c r="AJ77" s="2">
        <f t="shared" ca="1" si="43"/>
        <v>4.7513071609821364E-2</v>
      </c>
      <c r="AK77" s="2">
        <f t="shared" ca="1" si="44"/>
        <v>4.715802927259221E-2</v>
      </c>
      <c r="AL77" s="2">
        <f t="shared" ca="1" si="45"/>
        <v>4.6807919386441563E-2</v>
      </c>
      <c r="AM77" s="2">
        <f t="shared" ca="1" si="46"/>
        <v>4.6464489266225671E-2</v>
      </c>
      <c r="AN77" s="2">
        <f t="shared" ca="1" si="47"/>
        <v>4.6129417979323774E-2</v>
      </c>
      <c r="AO77" s="2">
        <f t="shared" ca="1" si="48"/>
        <v>4.580423960832708E-2</v>
      </c>
      <c r="AP77" s="2">
        <f t="shared" ca="1" si="49"/>
        <v>4.5490163995814327E-2</v>
      </c>
      <c r="AQ77" s="2">
        <f t="shared" ca="1" si="50"/>
        <v>4.5187822529241389E-2</v>
      </c>
      <c r="AR77" s="2">
        <f t="shared" ca="1" si="51"/>
        <v>4.4897175258017466E-2</v>
      </c>
      <c r="AS77" s="2">
        <f t="shared" ca="1" si="52"/>
        <v>4.4617812684376278E-2</v>
      </c>
      <c r="AT77" s="2">
        <f t="shared" ca="1" si="53"/>
        <v>4.4349316240969786E-2</v>
      </c>
      <c r="AU77" s="2">
        <f t="shared" ca="1" si="54"/>
        <v>4.4091321661241294E-2</v>
      </c>
      <c r="AV77" s="2">
        <f t="shared" ca="1" si="55"/>
        <v>4.3843606683142966E-2</v>
      </c>
      <c r="AW77" s="2">
        <f t="shared" ca="1" si="56"/>
        <v>4.3606412196860136E-2</v>
      </c>
      <c r="AX77" s="2">
        <f t="shared" ca="1" si="57"/>
        <v>4.3381565460622273E-2</v>
      </c>
      <c r="AY77" s="2">
        <f t="shared" ca="1" si="58"/>
        <v>4.3175171596906141E-2</v>
      </c>
      <c r="AZ77" s="2">
        <f t="shared" ref="AZ77:AZ140" ca="1" si="61">AZ76+AZ$2*$B$7+(AZ$3*$BC77+AZ$4*$BD77+AZ$5*$BE77)*SQRT($B$7)+(AZ76-AY76)/(AZ$11-AY$11)*$B$7</f>
        <v>4.2996743169288899E-2</v>
      </c>
      <c r="BC77" s="2">
        <f t="shared" ca="1" si="59"/>
        <v>-1.1747599074762736</v>
      </c>
      <c r="BD77" s="2">
        <f t="shared" ca="1" si="59"/>
        <v>0.52270944392140795</v>
      </c>
      <c r="BE77" s="2">
        <f t="shared" ca="1" si="59"/>
        <v>-0.54137602024132114</v>
      </c>
    </row>
    <row r="78" spans="1:57" x14ac:dyDescent="0.3">
      <c r="A78" s="2">
        <f t="shared" ref="A78:A141" si="62">A77+0.01</f>
        <v>0.66000000000000036</v>
      </c>
      <c r="B78" s="2">
        <f t="shared" ref="B78:B141" ca="1" si="63">B77+B$2*$B$7+(B$3*$BC78+B$4*$BD78+B$5*$BE78)*SQRT($B$7)+(C77-B77)/(C$11-B$11)*$B$7</f>
        <v>4.1192404076550254E-2</v>
      </c>
      <c r="C78" s="2">
        <f t="shared" ref="C78:C141" ca="1" si="64">C77+C$2*$B$7+(C$3*$BC78+C$4*$BD78+C$5*$BE78)*SQRT($B$7)+(D77-C77)/(D$11-C$11)*$B$7</f>
        <v>4.0905630406372441E-2</v>
      </c>
      <c r="D78" s="2">
        <f t="shared" ref="D78:D141" ca="1" si="65">D77+D$2*$B$7+(D$3*$BC78+D$4*$BD78+D$5*$BE78)*SQRT($B$7)+(E77-D77)/(E$11-D$11)*$B$7</f>
        <v>4.1155365813358151E-2</v>
      </c>
      <c r="E78" s="2">
        <f t="shared" ref="E78:E141" ca="1" si="66">E77+E$2*$B$7+(E$3*$BC78+E$4*$BD78+E$5*$BE78)*SQRT($B$7)+(F77-E77)/(F$11-E$11)*$B$7</f>
        <v>4.217839106384097E-2</v>
      </c>
      <c r="F78" s="2">
        <f t="shared" ref="F78:F141" ca="1" si="67">F77+F$2*$B$7+(F$3*$BC78+F$4*$BD78+F$5*$BE78)*SQRT($B$7)+(G77-F77)/(G$11-F$11)*$B$7</f>
        <v>4.326797614667232E-2</v>
      </c>
      <c r="G78" s="2">
        <f t="shared" ref="G78:G141" ca="1" si="68">G77+G$2*$B$7+(G$3*$BC78+G$4*$BD78+G$5*$BE78)*SQRT($B$7)+(H77-G77)/(H$11-G$11)*$B$7</f>
        <v>4.4195935659733884E-2</v>
      </c>
      <c r="H78" s="2">
        <f t="shared" ref="H78:H141" ca="1" si="69">H77+H$2*$B$7+(H$3*$BC78+H$4*$BD78+H$5*$BE78)*SQRT($B$7)+(I77-H77)/(I$11-H$11)*$B$7</f>
        <v>4.4979999559307447E-2</v>
      </c>
      <c r="I78" s="2">
        <f t="shared" ref="I78:I141" ca="1" si="70">I77+I$2*$B$7+(I$3*$BC78+I$4*$BD78+I$5*$BE78)*SQRT($B$7)+(J77-I77)/(J$11-I$11)*$B$7</f>
        <v>4.5659918779644197E-2</v>
      </c>
      <c r="J78" s="2">
        <f t="shared" ref="J78:J141" ca="1" si="71">J77+J$2*$B$7+(J$3*$BC78+J$4*$BD78+J$5*$BE78)*SQRT($B$7)+(K77-J77)/(K$11-J$11)*$B$7</f>
        <v>4.626387993695194E-2</v>
      </c>
      <c r="K78" s="2">
        <f t="shared" ref="K78:K141" ca="1" si="72">K77+K$2*$B$7+(K$3*$BC78+K$4*$BD78+K$5*$BE78)*SQRT($B$7)+(L77-K77)/(L$11-K$11)*$B$7</f>
        <v>4.6808706442352924E-2</v>
      </c>
      <c r="L78" s="2">
        <f t="shared" ref="L78:L141" ca="1" si="73">L77+L$2*$B$7+(L$3*$BC78+L$4*$BD78+L$5*$BE78)*SQRT($B$7)+(M77-L77)/(M$11-L$11)*$B$7</f>
        <v>4.7301913170415925E-2</v>
      </c>
      <c r="M78" s="2">
        <f t="shared" ref="M78:M141" ca="1" si="74">M77+M$2*$B$7+(M$3*$BC78+M$4*$BD78+M$5*$BE78)*SQRT($B$7)+(N77-M77)/(N$11-M$11)*$B$7</f>
        <v>4.774560450251334E-2</v>
      </c>
      <c r="N78" s="2">
        <f t="shared" ref="N78:N141" ca="1" si="75">N77+N$2*$B$7+(N$3*$BC78+N$4*$BD78+N$5*$BE78)*SQRT($B$7)+(O77-N77)/(O$11-N$11)*$B$7</f>
        <v>4.8139407850073798E-2</v>
      </c>
      <c r="O78" s="2">
        <f t="shared" ref="O78:O141" ca="1" si="76">O77+O$2*$B$7+(O$3*$BC78+O$4*$BD78+O$5*$BE78)*SQRT($B$7)+(P77-O77)/(P$11-O$11)*$B$7</f>
        <v>4.8482985906010773E-2</v>
      </c>
      <c r="P78" s="2">
        <f t="shared" ref="P78:P141" ca="1" si="77">P77+P$2*$B$7+(P$3*$BC78+P$4*$BD78+P$5*$BE78)*SQRT($B$7)+(Q77-P77)/(Q$11-P$11)*$B$7</f>
        <v>4.8777722188767768E-2</v>
      </c>
      <c r="Q78" s="2">
        <f t="shared" ref="Q78:Q141" ca="1" si="78">Q77+Q$2*$B$7+(Q$3*$BC78+Q$4*$BD78+Q$5*$BE78)*SQRT($B$7)+(R77-Q77)/(R$11-Q$11)*$B$7</f>
        <v>4.902683437882048E-2</v>
      </c>
      <c r="R78" s="2">
        <f t="shared" ref="R78:R141" ca="1" si="79">R77+R$2*$B$7+(R$3*$BC78+R$4*$BD78+R$5*$BE78)*SQRT($B$7)+(S77-R77)/(S$11-R$11)*$B$7</f>
        <v>4.9233690505510179E-2</v>
      </c>
      <c r="S78" s="2">
        <f t="shared" ref="S78:S141" ca="1" si="80">S77+S$2*$B$7+(S$3*$BC78+S$4*$BD78+S$5*$BE78)*SQRT($B$7)+(T77-S77)/(T$11-S$11)*$B$7</f>
        <v>4.939983809921094E-2</v>
      </c>
      <c r="T78" s="2">
        <f t="shared" ref="T78:T141" ca="1" si="81">T77+T$2*$B$7+(T$3*$BC78+T$4*$BD78+T$5*$BE78)*SQRT($B$7)+(U77-T77)/(U$11-T$11)*$B$7</f>
        <v>4.9524588223905576E-2</v>
      </c>
      <c r="U78" s="2">
        <f t="shared" ref="U78:U141" ca="1" si="82">U77+U$2*$B$7+(U$3*$BC78+U$4*$BD78+U$5*$BE78)*SQRT($B$7)+(V77-U77)/(V$11-U$11)*$B$7</f>
        <v>4.9605282683419086E-2</v>
      </c>
      <c r="V78" s="2">
        <f t="shared" ref="V78:V141" ca="1" si="83">V77+V$2*$B$7+(V$3*$BC78+V$4*$BD78+V$5*$BE78)*SQRT($B$7)+(W77-V77)/(W$11-V$11)*$B$7</f>
        <v>4.9638515683349774E-2</v>
      </c>
      <c r="W78" s="2">
        <f t="shared" ref="W78:W141" ca="1" si="84">W77+W$2*$B$7+(W$3*$BC78+W$4*$BD78+W$5*$BE78)*SQRT($B$7)+(X77-W77)/(X$11-W$11)*$B$7</f>
        <v>4.9621521535418489E-2</v>
      </c>
      <c r="X78" s="2">
        <f t="shared" ref="X78:X141" ca="1" si="85">X77+X$2*$B$7+(X$3*$BC78+X$4*$BD78+X$5*$BE78)*SQRT($B$7)+(Y77-X77)/(Y$11-X$11)*$B$7</f>
        <v>4.9553000080295853E-2</v>
      </c>
      <c r="Y78" s="2">
        <f t="shared" ref="Y78:Y141" ca="1" si="86">Y77+Y$2*$B$7+(Y$3*$BC78+Y$4*$BD78+Y$5*$BE78)*SQRT($B$7)+(Z77-Y77)/(Z$11-Y$11)*$B$7</f>
        <v>4.9434084959942615E-2</v>
      </c>
      <c r="Z78" s="2">
        <f t="shared" ref="Z78:Z141" ca="1" si="87">Z77+Z$2*$B$7+(Z$3*$BC78+Z$4*$BD78+Z$5*$BE78)*SQRT($B$7)+(AA77-Z77)/(AA$11-Z$11)*$B$7</f>
        <v>4.9268282098777351E-2</v>
      </c>
      <c r="AA78" s="2">
        <f t="shared" ref="AA78:AA141" ca="1" si="88">AA77+AA$2*$B$7+(AA$3*$BC78+AA$4*$BD78+AA$5*$BE78)*SQRT($B$7)+(AB77-AA77)/(AB$11-AA$11)*$B$7</f>
        <v>4.9060040201281289E-2</v>
      </c>
      <c r="AB78" s="2">
        <f t="shared" ref="AB78:AB141" ca="1" si="89">AB77+AB$2*$B$7+(AB$3*$BC78+AB$4*$BD78+AB$5*$BE78)*SQRT($B$7)+(AC77-AB77)/(AC$11-AB$11)*$B$7</f>
        <v>4.881450854185445E-2</v>
      </c>
      <c r="AC78" s="2">
        <f t="shared" ref="AC78:AC141" ca="1" si="90">AC77+AC$2*$B$7+(AC$3*$BC78+AC$4*$BD78+AC$5*$BE78)*SQRT($B$7)+(AD77-AC77)/(AD$11-AC$11)*$B$7</f>
        <v>4.8537380585197631E-2</v>
      </c>
      <c r="AD78" s="2">
        <f t="shared" ref="AD78:AD141" ca="1" si="91">AD77+AD$2*$B$7+(AD$3*$BC78+AD$4*$BD78+AD$5*$BE78)*SQRT($B$7)+(AE77-AD77)/(AE$11-AD$11)*$B$7</f>
        <v>4.8234460267019337E-2</v>
      </c>
      <c r="AE78" s="2">
        <f t="shared" ref="AE78:AE141" ca="1" si="92">AE77+AE$2*$B$7+(AE$3*$BC78+AE$4*$BD78+AE$5*$BE78)*SQRT($B$7)+(AF77-AE77)/(AF$11-AE$11)*$B$7</f>
        <v>4.7911523587362656E-2</v>
      </c>
      <c r="AF78" s="2">
        <f t="shared" ref="AF78:AF141" ca="1" si="93">AF77+AF$2*$B$7+(AF$3*$BC78+AF$4*$BD78+AF$5*$BE78)*SQRT($B$7)+(AG77-AF77)/(AG$11-AF$11)*$B$7</f>
        <v>4.7574277264412913E-2</v>
      </c>
      <c r="AG78" s="2">
        <f t="shared" ref="AG78:AG141" ca="1" si="94">AG77+AG$2*$B$7+(AG$3*$BC78+AG$4*$BD78+AG$5*$BE78)*SQRT($B$7)+(AH77-AG77)/(AH$11-AG$11)*$B$7</f>
        <v>4.7228235244551012E-2</v>
      </c>
      <c r="AH78" s="2">
        <f t="shared" ref="AH78:AH141" ca="1" si="95">AH77+AH$2*$B$7+(AH$3*$BC78+AH$4*$BD78+AH$5*$BE78)*SQRT($B$7)+(AI77-AH77)/(AI$11-AH$11)*$B$7</f>
        <v>4.6878422579409142E-2</v>
      </c>
      <c r="AI78" s="2">
        <f t="shared" ref="AI78:AI141" ca="1" si="96">AI77+AI$2*$B$7+(AI$3*$BC78+AI$4*$BD78+AI$5*$BE78)*SQRT($B$7)+(AJ77-AI77)/(AJ$11-AI$11)*$B$7</f>
        <v>4.6528900512244425E-2</v>
      </c>
      <c r="AJ78" s="2">
        <f t="shared" ref="AJ78:AJ141" ca="1" si="97">AJ77+AJ$2*$B$7+(AJ$3*$BC78+AJ$4*$BD78+AJ$5*$BE78)*SQRT($B$7)+(AK77-AJ77)/(AK$11-AJ$11)*$B$7</f>
        <v>4.6182446849297169E-2</v>
      </c>
      <c r="AK78" s="2">
        <f t="shared" ref="AK78:AK141" ca="1" si="98">AK77+AK$2*$B$7+(AK$3*$BC78+AK$4*$BD78+AK$5*$BE78)*SQRT($B$7)+(AL77-AK77)/(AL$11-AK$11)*$B$7</f>
        <v>4.5840917539054081E-2</v>
      </c>
      <c r="AL78" s="2">
        <f t="shared" ref="AL78:AL141" ca="1" si="99">AL77+AL$2*$B$7+(AL$3*$BC78+AL$4*$BD78+AL$5*$BE78)*SQRT($B$7)+(AM77-AL77)/(AM$11-AL$11)*$B$7</f>
        <v>4.5505978705506767E-2</v>
      </c>
      <c r="AM78" s="2">
        <f t="shared" ref="AM78:AM141" ca="1" si="100">AM77+AM$2*$B$7+(AM$3*$BC78+AM$4*$BD78+AM$5*$BE78)*SQRT($B$7)+(AN77-AM77)/(AN$11-AM$11)*$B$7</f>
        <v>4.5179250350410115E-2</v>
      </c>
      <c r="AN78" s="2">
        <f t="shared" ref="AN78:AN141" ca="1" si="101">AN77+AN$2*$B$7+(AN$3*$BC78+AN$4*$BD78+AN$5*$BE78)*SQRT($B$7)+(AO77-AN77)/(AO$11-AN$11)*$B$7</f>
        <v>4.4862282125710279E-2</v>
      </c>
      <c r="AO78" s="2">
        <f t="shared" ref="AO78:AO141" ca="1" si="102">AO77+AO$2*$B$7+(AO$3*$BC78+AO$4*$BD78+AO$5*$BE78)*SQRT($B$7)+(AP77-AO77)/(AP$11-AO$11)*$B$7</f>
        <v>4.4556474593703259E-2</v>
      </c>
      <c r="AP78" s="2">
        <f t="shared" ref="AP78:AP141" ca="1" si="103">AP77+AP$2*$B$7+(AP$3*$BC78+AP$4*$BD78+AP$5*$BE78)*SQRT($B$7)+(AQ77-AP77)/(AQ$11-AP$11)*$B$7</f>
        <v>4.426289854618496E-2</v>
      </c>
      <c r="AQ78" s="2">
        <f t="shared" ref="AQ78:AQ141" ca="1" si="104">AQ77+AQ$2*$B$7+(AQ$3*$BC78+AQ$4*$BD78+AQ$5*$BE78)*SQRT($B$7)+(AR77-AQ77)/(AR$11-AQ$11)*$B$7</f>
        <v>4.3982044117535465E-2</v>
      </c>
      <c r="AR78" s="2">
        <f t="shared" ref="AR78:AR141" ca="1" si="105">AR77+AR$2*$B$7+(AR$3*$BC78+AR$4*$BD78+AR$5*$BE78)*SQRT($B$7)+(AS77-AR77)/(AS$11-AR$11)*$B$7</f>
        <v>4.3713735927034821E-2</v>
      </c>
      <c r="AS78" s="2">
        <f t="shared" ref="AS78:AS141" ca="1" si="106">AS77+AS$2*$B$7+(AS$3*$BC78+AS$4*$BD78+AS$5*$BE78)*SQRT($B$7)+(AT77-AS77)/(AT$11-AS$11)*$B$7</f>
        <v>4.3457436207679556E-2</v>
      </c>
      <c r="AT78" s="2">
        <f t="shared" ref="AT78:AT141" ca="1" si="107">AT77+AT$2*$B$7+(AT$3*$BC78+AT$4*$BD78+AT$5*$BE78)*SQRT($B$7)+(AU77-AT77)/(AU$11-AT$11)*$B$7</f>
        <v>4.3212599540524053E-2</v>
      </c>
      <c r="AU78" s="2">
        <f t="shared" ref="AU78:AU141" ca="1" si="108">AU77+AU$2*$B$7+(AU$3*$BC78+AU$4*$BD78+AU$5*$BE78)*SQRT($B$7)+(AV77-AU77)/(AV$11-AU$11)*$B$7</f>
        <v>4.2978736947528101E-2</v>
      </c>
      <c r="AV78" s="2">
        <f t="shared" ref="AV78:AV141" ca="1" si="109">AV77+AV$2*$B$7+(AV$3*$BC78+AV$4*$BD78+AV$5*$BE78)*SQRT($B$7)+(AW77-AV77)/(AW$11-AV$11)*$B$7</f>
        <v>4.2755508539111878E-2</v>
      </c>
      <c r="AW78" s="2">
        <f t="shared" ref="AW78:AW141" ca="1" si="110">AW77+AW$2*$B$7+(AW$3*$BC78+AW$4*$BD78+AW$5*$BE78)*SQRT($B$7)+(AX77-AW77)/(AX$11-AW$11)*$B$7</f>
        <v>4.2543061019583141E-2</v>
      </c>
      <c r="AX78" s="2">
        <f t="shared" ref="AX78:AX141" ca="1" si="111">AX77+AX$2*$B$7+(AX$3*$BC78+AX$4*$BD78+AX$5*$BE78)*SQRT($B$7)+(AY77-AX77)/(AY$11-AX$11)*$B$7</f>
        <v>4.2343182628515344E-2</v>
      </c>
      <c r="AY78" s="2">
        <f t="shared" ref="AY78:AY141" ca="1" si="112">AY77+AY$2*$B$7+(AY$3*$BC78+AY$4*$BD78+AY$5*$BE78)*SQRT($B$7)+(AZ77-AY77)/(AZ$11-AY$11)*$B$7</f>
        <v>4.2161923804375466E-2</v>
      </c>
      <c r="AZ78" s="2">
        <f t="shared" ca="1" si="61"/>
        <v>4.2007926914922701E-2</v>
      </c>
      <c r="BC78" s="2">
        <f t="shared" ref="BC78:BE141" ca="1" si="113">RAND()+RAND()+RAND()+RAND()+RAND()+RAND()+RAND()+RAND()+RAND()+RAND()+RAND()+RAND()-6</f>
        <v>-1.6819529710784362</v>
      </c>
      <c r="BD78" s="2">
        <f t="shared" ca="1" si="113"/>
        <v>-0.99344841244213455</v>
      </c>
      <c r="BE78" s="2">
        <f t="shared" ca="1" si="113"/>
        <v>-1.6724344603087786</v>
      </c>
    </row>
    <row r="79" spans="1:57" x14ac:dyDescent="0.3">
      <c r="A79" s="2">
        <f t="shared" si="62"/>
        <v>0.67000000000000037</v>
      </c>
      <c r="B79" s="2">
        <f t="shared" ca="1" si="63"/>
        <v>4.1822722554733724E-2</v>
      </c>
      <c r="C79" s="2">
        <f t="shared" ca="1" si="64"/>
        <v>4.1536246084432009E-2</v>
      </c>
      <c r="D79" s="2">
        <f t="shared" ca="1" si="65"/>
        <v>4.1791826396299289E-2</v>
      </c>
      <c r="E79" s="2">
        <f t="shared" ca="1" si="66"/>
        <v>4.280735573340258E-2</v>
      </c>
      <c r="F79" s="2">
        <f t="shared" ca="1" si="67"/>
        <v>4.3885653840994382E-2</v>
      </c>
      <c r="G79" s="2">
        <f t="shared" ca="1" si="68"/>
        <v>4.4803430162155884E-2</v>
      </c>
      <c r="H79" s="2">
        <f t="shared" ca="1" si="69"/>
        <v>4.5578829736224763E-2</v>
      </c>
      <c r="I79" s="2">
        <f t="shared" ca="1" si="70"/>
        <v>4.6251345403722381E-2</v>
      </c>
      <c r="J79" s="2">
        <f t="shared" ca="1" si="71"/>
        <v>4.6848908596439483E-2</v>
      </c>
      <c r="K79" s="2">
        <f t="shared" ca="1" si="72"/>
        <v>4.7388127835908574E-2</v>
      </c>
      <c r="L79" s="2">
        <f t="shared" ca="1" si="73"/>
        <v>4.787638054255363E-2</v>
      </c>
      <c r="M79" s="2">
        <f t="shared" ca="1" si="74"/>
        <v>4.8315692022718557E-2</v>
      </c>
      <c r="N79" s="2">
        <f t="shared" ca="1" si="75"/>
        <v>4.8705660763743247E-2</v>
      </c>
      <c r="O79" s="2">
        <f t="shared" ca="1" si="76"/>
        <v>4.904595431392525E-2</v>
      </c>
      <c r="P79" s="2">
        <f t="shared" ca="1" si="77"/>
        <v>4.9337963512749723E-2</v>
      </c>
      <c r="Q79" s="2">
        <f t="shared" ca="1" si="78"/>
        <v>4.9584879984622979E-2</v>
      </c>
      <c r="R79" s="2">
        <f t="shared" ca="1" si="79"/>
        <v>4.9790006657360747E-2</v>
      </c>
      <c r="S79" s="2">
        <f t="shared" ca="1" si="80"/>
        <v>4.9954818058669241E-2</v>
      </c>
      <c r="T79" s="2">
        <f t="shared" ca="1" si="81"/>
        <v>5.0078558035491862E-2</v>
      </c>
      <c r="U79" s="2">
        <f t="shared" ca="1" si="82"/>
        <v>5.0158526051479996E-2</v>
      </c>
      <c r="V79" s="2">
        <f t="shared" ca="1" si="83"/>
        <v>5.0191302152956301E-2</v>
      </c>
      <c r="W79" s="2">
        <f t="shared" ca="1" si="84"/>
        <v>5.0174123394111633E-2</v>
      </c>
      <c r="X79" s="2">
        <f t="shared" ca="1" si="85"/>
        <v>5.0105712068829307E-2</v>
      </c>
      <c r="Y79" s="2">
        <f t="shared" ca="1" si="86"/>
        <v>4.9987223326971614E-2</v>
      </c>
      <c r="Z79" s="2">
        <f t="shared" ca="1" si="87"/>
        <v>4.9822156225642948E-2</v>
      </c>
      <c r="AA79" s="2">
        <f t="shared" ca="1" si="88"/>
        <v>4.96149478946376E-2</v>
      </c>
      <c r="AB79" s="2">
        <f t="shared" ca="1" si="89"/>
        <v>4.9370732959369834E-2</v>
      </c>
      <c r="AC79" s="2">
        <f t="shared" ca="1" si="90"/>
        <v>4.9095181527625431E-2</v>
      </c>
      <c r="AD79" s="2">
        <f t="shared" ca="1" si="91"/>
        <v>4.8794071288618089E-2</v>
      </c>
      <c r="AE79" s="2">
        <f t="shared" ca="1" si="92"/>
        <v>4.8473150960790981E-2</v>
      </c>
      <c r="AF79" s="2">
        <f t="shared" ca="1" si="93"/>
        <v>4.813809721941676E-2</v>
      </c>
      <c r="AG79" s="2">
        <f t="shared" ca="1" si="94"/>
        <v>4.7794387676294924E-2</v>
      </c>
      <c r="AH79" s="2">
        <f t="shared" ca="1" si="95"/>
        <v>4.7447001111168598E-2</v>
      </c>
      <c r="AI79" s="2">
        <f t="shared" ca="1" si="96"/>
        <v>4.7099945604077473E-2</v>
      </c>
      <c r="AJ79" s="2">
        <f t="shared" ca="1" si="97"/>
        <v>4.6755952483493075E-2</v>
      </c>
      <c r="AK79" s="2">
        <f t="shared" ca="1" si="98"/>
        <v>4.6416845281854038E-2</v>
      </c>
      <c r="AL79" s="2">
        <f t="shared" ca="1" si="99"/>
        <v>4.6084259986204405E-2</v>
      </c>
      <c r="AM79" s="2">
        <f t="shared" ca="1" si="100"/>
        <v>4.5759785384896945E-2</v>
      </c>
      <c r="AN79" s="2">
        <f t="shared" ca="1" si="101"/>
        <v>4.5444937774093447E-2</v>
      </c>
      <c r="AO79" s="2">
        <f t="shared" ca="1" si="102"/>
        <v>4.5141080226930863E-2</v>
      </c>
      <c r="AP79" s="2">
        <f t="shared" ca="1" si="103"/>
        <v>4.4849240582122342E-2</v>
      </c>
      <c r="AQ79" s="2">
        <f t="shared" ca="1" si="104"/>
        <v>4.4569863979177018E-2</v>
      </c>
      <c r="AR79" s="2">
        <f t="shared" ca="1" si="105"/>
        <v>4.4302735892209573E-2</v>
      </c>
      <c r="AS79" s="2">
        <f t="shared" ca="1" si="106"/>
        <v>4.4047286455078043E-2</v>
      </c>
      <c r="AT79" s="2">
        <f t="shared" ca="1" si="107"/>
        <v>4.3802939581787458E-2</v>
      </c>
      <c r="AU79" s="2">
        <f t="shared" ca="1" si="108"/>
        <v>4.3569177866239026E-2</v>
      </c>
      <c r="AV79" s="2">
        <f t="shared" ca="1" si="109"/>
        <v>4.3345640401899976E-2</v>
      </c>
      <c r="AW79" s="2">
        <f t="shared" ca="1" si="110"/>
        <v>4.3132476952290826E-2</v>
      </c>
      <c r="AX79" s="2">
        <f t="shared" ca="1" si="111"/>
        <v>4.2931532566767891E-2</v>
      </c>
      <c r="AY79" s="2">
        <f t="shared" ca="1" si="112"/>
        <v>4.2748882831298109E-2</v>
      </c>
      <c r="AZ79" s="2">
        <f t="shared" ca="1" si="61"/>
        <v>4.2592427533513229E-2</v>
      </c>
      <c r="BC79" s="2">
        <f t="shared" ca="1" si="113"/>
        <v>0.8877168902376571</v>
      </c>
      <c r="BD79" s="2">
        <f t="shared" ca="1" si="113"/>
        <v>-8.6009595307015019E-3</v>
      </c>
      <c r="BE79" s="2">
        <f t="shared" ca="1" si="113"/>
        <v>-0.13079181571492793</v>
      </c>
    </row>
    <row r="80" spans="1:57" x14ac:dyDescent="0.3">
      <c r="A80" s="2">
        <f t="shared" si="62"/>
        <v>0.68000000000000038</v>
      </c>
      <c r="B80" s="2">
        <f t="shared" ca="1" si="63"/>
        <v>4.2550308149211825E-2</v>
      </c>
      <c r="C80" s="2">
        <f t="shared" ca="1" si="64"/>
        <v>4.2253580597125709E-2</v>
      </c>
      <c r="D80" s="2">
        <f t="shared" ca="1" si="65"/>
        <v>4.2505752187438649E-2</v>
      </c>
      <c r="E80" s="2">
        <f t="shared" ca="1" si="66"/>
        <v>4.3506320848274396E-2</v>
      </c>
      <c r="F80" s="2">
        <f t="shared" ca="1" si="67"/>
        <v>4.4567488425792459E-2</v>
      </c>
      <c r="G80" s="2">
        <f t="shared" ca="1" si="68"/>
        <v>4.547069505576061E-2</v>
      </c>
      <c r="H80" s="2">
        <f t="shared" ca="1" si="69"/>
        <v>4.6234412839766675E-2</v>
      </c>
      <c r="I80" s="2">
        <f t="shared" ca="1" si="70"/>
        <v>4.6897802025518381E-2</v>
      </c>
      <c r="J80" s="2">
        <f t="shared" ca="1" si="71"/>
        <v>4.7488465109015936E-2</v>
      </c>
      <c r="K80" s="2">
        <f t="shared" ca="1" si="72"/>
        <v>4.8022722713640956E-2</v>
      </c>
      <c r="L80" s="2">
        <f t="shared" ca="1" si="73"/>
        <v>4.8507741415984906E-2</v>
      </c>
      <c r="M80" s="2">
        <f t="shared" ca="1" si="74"/>
        <v>4.8945393893111942E-2</v>
      </c>
      <c r="N80" s="2">
        <f t="shared" ca="1" si="75"/>
        <v>4.9335175826592637E-2</v>
      </c>
      <c r="O80" s="2">
        <f t="shared" ca="1" si="76"/>
        <v>4.9676685112151731E-2</v>
      </c>
      <c r="P80" s="2">
        <f t="shared" ca="1" si="77"/>
        <v>4.9971244685503777E-2</v>
      </c>
      <c r="Q80" s="2">
        <f t="shared" ca="1" si="78"/>
        <v>5.0221944776806526E-2</v>
      </c>
      <c r="R80" s="2">
        <f t="shared" ca="1" si="79"/>
        <v>5.0431948497057288E-2</v>
      </c>
      <c r="S80" s="2">
        <f t="shared" ca="1" si="80"/>
        <v>5.0602582929736954E-2</v>
      </c>
      <c r="T80" s="2">
        <f t="shared" ca="1" si="81"/>
        <v>5.0732950645016761E-2</v>
      </c>
      <c r="U80" s="2">
        <f t="shared" ca="1" si="82"/>
        <v>5.0820234772722406E-2</v>
      </c>
      <c r="V80" s="2">
        <f t="shared" ca="1" si="83"/>
        <v>5.0860926980665799E-2</v>
      </c>
      <c r="W80" s="2">
        <f t="shared" ca="1" si="84"/>
        <v>5.0852192902452575E-2</v>
      </c>
      <c r="X80" s="2">
        <f t="shared" ca="1" si="85"/>
        <v>5.0792702709002512E-2</v>
      </c>
      <c r="Y80" s="2">
        <f t="shared" ca="1" si="86"/>
        <v>5.0683557933305069E-2</v>
      </c>
      <c r="Z80" s="2">
        <f t="shared" ca="1" si="87"/>
        <v>5.0528176113732969E-2</v>
      </c>
      <c r="AA80" s="2">
        <f t="shared" ca="1" si="88"/>
        <v>5.0330908186637539E-2</v>
      </c>
      <c r="AB80" s="2">
        <f t="shared" ca="1" si="89"/>
        <v>5.0096799397018658E-2</v>
      </c>
      <c r="AC80" s="2">
        <f t="shared" ca="1" si="90"/>
        <v>4.9831421880685463E-2</v>
      </c>
      <c r="AD80" s="2">
        <f t="shared" ca="1" si="91"/>
        <v>4.9540452502384702E-2</v>
      </c>
      <c r="AE80" s="2">
        <f t="shared" ca="1" si="92"/>
        <v>4.9229538086463333E-2</v>
      </c>
      <c r="AF80" s="2">
        <f t="shared" ca="1" si="93"/>
        <v>4.890425058217792E-2</v>
      </c>
      <c r="AG80" s="2">
        <f t="shared" ca="1" si="94"/>
        <v>4.8569956510730351E-2</v>
      </c>
      <c r="AH80" s="2">
        <f t="shared" ca="1" si="95"/>
        <v>4.8231513684878081E-2</v>
      </c>
      <c r="AI80" s="2">
        <f t="shared" ca="1" si="96"/>
        <v>4.7892802597882325E-2</v>
      </c>
      <c r="AJ80" s="2">
        <f t="shared" ca="1" si="97"/>
        <v>4.7556433824410174E-2</v>
      </c>
      <c r="AK80" s="2">
        <f t="shared" ca="1" si="98"/>
        <v>4.7224123969164172E-2</v>
      </c>
      <c r="AL80" s="2">
        <f t="shared" ca="1" si="99"/>
        <v>4.6897404303441644E-2</v>
      </c>
      <c r="AM80" s="2">
        <f t="shared" ca="1" si="100"/>
        <v>4.657775780207557E-2</v>
      </c>
      <c r="AN80" s="2">
        <f t="shared" ca="1" si="101"/>
        <v>4.6266592765505848E-2</v>
      </c>
      <c r="AO80" s="2">
        <f t="shared" ca="1" si="102"/>
        <v>4.5965160111161855E-2</v>
      </c>
      <c r="AP80" s="2">
        <f t="shared" ca="1" si="103"/>
        <v>4.5674370126568171E-2</v>
      </c>
      <c r="AQ80" s="2">
        <f t="shared" ca="1" si="104"/>
        <v>4.5394548516087069E-2</v>
      </c>
      <c r="AR80" s="2">
        <f t="shared" ca="1" si="105"/>
        <v>4.5125367192318341E-2</v>
      </c>
      <c r="AS80" s="2">
        <f t="shared" ca="1" si="106"/>
        <v>4.4866149661353293E-2</v>
      </c>
      <c r="AT80" s="2">
        <f t="shared" ca="1" si="107"/>
        <v>4.4616214657657353E-2</v>
      </c>
      <c r="AU80" s="2">
        <f t="shared" ca="1" si="108"/>
        <v>4.4374941938025256E-2</v>
      </c>
      <c r="AV80" s="2">
        <f t="shared" ca="1" si="109"/>
        <v>4.4141875503224515E-2</v>
      </c>
      <c r="AW80" s="2">
        <f t="shared" ca="1" si="110"/>
        <v>4.3917094693729772E-2</v>
      </c>
      <c r="AX80" s="2">
        <f t="shared" ca="1" si="111"/>
        <v>4.3702426178164534E-2</v>
      </c>
      <c r="AY80" s="2">
        <f t="shared" ca="1" si="112"/>
        <v>4.3503880778173083E-2</v>
      </c>
      <c r="AZ80" s="2">
        <f t="shared" ca="1" si="61"/>
        <v>4.3328577345532276E-2</v>
      </c>
      <c r="BC80" s="2">
        <f t="shared" ca="1" si="113"/>
        <v>1.1210575307259916</v>
      </c>
      <c r="BD80" s="2">
        <f t="shared" ca="1" si="113"/>
        <v>0.21744566478481264</v>
      </c>
      <c r="BE80" s="2">
        <f t="shared" ca="1" si="113"/>
        <v>-0.18889374407753667</v>
      </c>
    </row>
    <row r="81" spans="1:57" x14ac:dyDescent="0.3">
      <c r="A81" s="2">
        <f t="shared" si="62"/>
        <v>0.69000000000000039</v>
      </c>
      <c r="B81" s="2">
        <f t="shared" ca="1" si="63"/>
        <v>4.2570613229433903E-2</v>
      </c>
      <c r="C81" s="2">
        <f t="shared" ca="1" si="64"/>
        <v>4.2274785126891909E-2</v>
      </c>
      <c r="D81" s="2">
        <f t="shared" ca="1" si="65"/>
        <v>4.2527680725294108E-2</v>
      </c>
      <c r="E81" s="2">
        <f t="shared" ca="1" si="66"/>
        <v>4.3511310048909561E-2</v>
      </c>
      <c r="F81" s="2">
        <f t="shared" ca="1" si="67"/>
        <v>4.4547514899411944E-2</v>
      </c>
      <c r="G81" s="2">
        <f t="shared" ca="1" si="68"/>
        <v>4.5422728915418445E-2</v>
      </c>
      <c r="H81" s="2">
        <f t="shared" ca="1" si="69"/>
        <v>4.6156088950437338E-2</v>
      </c>
      <c r="I81" s="2">
        <f t="shared" ca="1" si="70"/>
        <v>4.6786773615274724E-2</v>
      </c>
      <c r="J81" s="2">
        <f t="shared" ca="1" si="71"/>
        <v>4.7342408173664655E-2</v>
      </c>
      <c r="K81" s="2">
        <f t="shared" ca="1" si="72"/>
        <v>4.7839377774695761E-2</v>
      </c>
      <c r="L81" s="2">
        <f t="shared" ca="1" si="73"/>
        <v>4.8284990198189645E-2</v>
      </c>
      <c r="M81" s="2">
        <f t="shared" ca="1" si="74"/>
        <v>4.8681317371172463E-2</v>
      </c>
      <c r="N81" s="2">
        <f t="shared" ca="1" si="75"/>
        <v>4.9028103715280984E-2</v>
      </c>
      <c r="O81" s="2">
        <f t="shared" ca="1" si="76"/>
        <v>4.9325228391414733E-2</v>
      </c>
      <c r="P81" s="2">
        <f t="shared" ca="1" si="77"/>
        <v>4.9574296644479675E-2</v>
      </c>
      <c r="Q81" s="2">
        <f t="shared" ca="1" si="78"/>
        <v>4.9778647424705162E-2</v>
      </c>
      <c r="R81" s="2">
        <f t="shared" ca="1" si="79"/>
        <v>4.9941654756493516E-2</v>
      </c>
      <c r="S81" s="2">
        <f t="shared" ca="1" si="80"/>
        <v>5.0064849285220911E-2</v>
      </c>
      <c r="T81" s="2">
        <f t="shared" ca="1" si="81"/>
        <v>5.0147543685916958E-2</v>
      </c>
      <c r="U81" s="2">
        <f t="shared" ca="1" si="82"/>
        <v>5.0187156196459491E-2</v>
      </c>
      <c r="V81" s="2">
        <f t="shared" ca="1" si="83"/>
        <v>5.0180441328079764E-2</v>
      </c>
      <c r="W81" s="2">
        <f t="shared" ca="1" si="84"/>
        <v>5.0124844562522183E-2</v>
      </c>
      <c r="X81" s="2">
        <f t="shared" ca="1" si="85"/>
        <v>5.0019334800636368E-2</v>
      </c>
      <c r="Y81" s="2">
        <f t="shared" ca="1" si="86"/>
        <v>4.9865310283273352E-2</v>
      </c>
      <c r="Z81" s="2">
        <f t="shared" ca="1" si="87"/>
        <v>4.9666457819351494E-2</v>
      </c>
      <c r="AA81" s="2">
        <f t="shared" ca="1" si="88"/>
        <v>4.9427392970811328E-2</v>
      </c>
      <c r="AB81" s="2">
        <f t="shared" ca="1" si="89"/>
        <v>4.9153422313178645E-2</v>
      </c>
      <c r="AC81" s="2">
        <f t="shared" ca="1" si="90"/>
        <v>4.8850370836007705E-2</v>
      </c>
      <c r="AD81" s="2">
        <f t="shared" ca="1" si="91"/>
        <v>4.8524165440957279E-2</v>
      </c>
      <c r="AE81" s="2">
        <f t="shared" ca="1" si="92"/>
        <v>4.8180701884411287E-2</v>
      </c>
      <c r="AF81" s="2">
        <f t="shared" ca="1" si="93"/>
        <v>4.782579814509013E-2</v>
      </c>
      <c r="AG81" s="2">
        <f t="shared" ca="1" si="94"/>
        <v>4.7465060338841909E-2</v>
      </c>
      <c r="AH81" s="2">
        <f t="shared" ca="1" si="95"/>
        <v>4.710357606181409E-2</v>
      </c>
      <c r="AI81" s="2">
        <f t="shared" ca="1" si="96"/>
        <v>4.674544923992046E-2</v>
      </c>
      <c r="AJ81" s="2">
        <f t="shared" ca="1" si="97"/>
        <v>4.639352085331664E-2</v>
      </c>
      <c r="AK81" s="2">
        <f t="shared" ca="1" si="98"/>
        <v>4.6049751505980396E-2</v>
      </c>
      <c r="AL81" s="2">
        <f t="shared" ca="1" si="99"/>
        <v>4.571591861427847E-2</v>
      </c>
      <c r="AM81" s="2">
        <f t="shared" ca="1" si="100"/>
        <v>4.5393750178651569E-2</v>
      </c>
      <c r="AN81" s="2">
        <f t="shared" ca="1" si="101"/>
        <v>4.5084897303389534E-2</v>
      </c>
      <c r="AO81" s="2">
        <f t="shared" ca="1" si="102"/>
        <v>4.4790849525076122E-2</v>
      </c>
      <c r="AP81" s="2">
        <f t="shared" ca="1" si="103"/>
        <v>4.451275042513976E-2</v>
      </c>
      <c r="AQ81" s="2">
        <f t="shared" ca="1" si="104"/>
        <v>4.4251157273040027E-2</v>
      </c>
      <c r="AR81" s="2">
        <f t="shared" ca="1" si="105"/>
        <v>4.4005979441308393E-2</v>
      </c>
      <c r="AS81" s="2">
        <f t="shared" ca="1" si="106"/>
        <v>4.3776784720005513E-2</v>
      </c>
      <c r="AT81" s="2">
        <f t="shared" ca="1" si="107"/>
        <v>4.3563137593677456E-2</v>
      </c>
      <c r="AU81" s="2">
        <f t="shared" ca="1" si="108"/>
        <v>4.3364666019672177E-2</v>
      </c>
      <c r="AV81" s="2">
        <f t="shared" ca="1" si="109"/>
        <v>4.3181170282222119E-2</v>
      </c>
      <c r="AW81" s="2">
        <f t="shared" ca="1" si="110"/>
        <v>4.3013011222373894E-2</v>
      </c>
      <c r="AX81" s="2">
        <f t="shared" ca="1" si="111"/>
        <v>4.2862347083117924E-2</v>
      </c>
      <c r="AY81" s="2">
        <f t="shared" ca="1" si="112"/>
        <v>4.2735460481116788E-2</v>
      </c>
      <c r="AZ81" s="2">
        <f t="shared" ca="1" si="61"/>
        <v>4.2639114883187793E-2</v>
      </c>
      <c r="BC81" s="2">
        <f t="shared" ca="1" si="113"/>
        <v>-1.1351055489681947</v>
      </c>
      <c r="BD81" s="2">
        <f t="shared" ca="1" si="113"/>
        <v>-1.395782317233631</v>
      </c>
      <c r="BE81" s="2">
        <f t="shared" ca="1" si="113"/>
        <v>-0.54680865434658443</v>
      </c>
    </row>
    <row r="82" spans="1:57" x14ac:dyDescent="0.3">
      <c r="A82" s="2">
        <f t="shared" si="62"/>
        <v>0.7000000000000004</v>
      </c>
      <c r="B82" s="2">
        <f t="shared" ca="1" si="63"/>
        <v>4.1775393459808081E-2</v>
      </c>
      <c r="C82" s="2">
        <f t="shared" ca="1" si="64"/>
        <v>4.1492475043521368E-2</v>
      </c>
      <c r="D82" s="2">
        <f t="shared" ca="1" si="65"/>
        <v>4.1765462197842398E-2</v>
      </c>
      <c r="E82" s="2">
        <f t="shared" ca="1" si="66"/>
        <v>4.2758969945704495E-2</v>
      </c>
      <c r="F82" s="2">
        <f t="shared" ca="1" si="67"/>
        <v>4.3803937460573726E-2</v>
      </c>
      <c r="G82" s="2">
        <f t="shared" ca="1" si="68"/>
        <v>4.469125565422969E-2</v>
      </c>
      <c r="H82" s="2">
        <f t="shared" ca="1" si="69"/>
        <v>4.5440263549656218E-2</v>
      </c>
      <c r="I82" s="2">
        <f t="shared" ca="1" si="70"/>
        <v>4.6089708554182054E-2</v>
      </c>
      <c r="J82" s="2">
        <f t="shared" ca="1" si="71"/>
        <v>4.6666789879766093E-2</v>
      </c>
      <c r="K82" s="2">
        <f t="shared" ca="1" si="72"/>
        <v>4.718750908008601E-2</v>
      </c>
      <c r="L82" s="2">
        <f t="shared" ca="1" si="73"/>
        <v>4.7658866644459737E-2</v>
      </c>
      <c r="M82" s="2">
        <f t="shared" ca="1" si="74"/>
        <v>4.8082685085009062E-2</v>
      </c>
      <c r="N82" s="2">
        <f t="shared" ca="1" si="75"/>
        <v>4.8458508559270683E-2</v>
      </c>
      <c r="O82" s="2">
        <f t="shared" ca="1" si="76"/>
        <v>4.87860478595308E-2</v>
      </c>
      <c r="P82" s="2">
        <f t="shared" ca="1" si="77"/>
        <v>4.9066740213435912E-2</v>
      </c>
      <c r="Q82" s="2">
        <f t="shared" ca="1" si="78"/>
        <v>4.9303722880485228E-2</v>
      </c>
      <c r="R82" s="2">
        <f t="shared" ca="1" si="79"/>
        <v>4.9500130996787441E-2</v>
      </c>
      <c r="S82" s="2">
        <f t="shared" ca="1" si="80"/>
        <v>4.9657249245804821E-2</v>
      </c>
      <c r="T82" s="2">
        <f t="shared" ca="1" si="81"/>
        <v>4.977415125282076E-2</v>
      </c>
      <c r="U82" s="2">
        <f t="shared" ca="1" si="82"/>
        <v>4.9848041263804155E-2</v>
      </c>
      <c r="V82" s="2">
        <f t="shared" ca="1" si="83"/>
        <v>4.987548731883152E-2</v>
      </c>
      <c r="W82" s="2">
        <f t="shared" ca="1" si="84"/>
        <v>4.9853765470753444E-2</v>
      </c>
      <c r="X82" s="2">
        <f t="shared" ca="1" si="85"/>
        <v>4.9781693655239545E-2</v>
      </c>
      <c r="Y82" s="2">
        <f t="shared" ca="1" si="86"/>
        <v>4.9660516617587663E-2</v>
      </c>
      <c r="Z82" s="2">
        <f t="shared" ca="1" si="87"/>
        <v>4.9493740689694241E-2</v>
      </c>
      <c r="AA82" s="2">
        <f t="shared" ca="1" si="88"/>
        <v>4.9285796338519289E-2</v>
      </c>
      <c r="AB82" s="2">
        <f t="shared" ca="1" si="89"/>
        <v>4.904180164591046E-2</v>
      </c>
      <c r="AC82" s="2">
        <f t="shared" ca="1" si="90"/>
        <v>4.8767384744162021E-2</v>
      </c>
      <c r="AD82" s="2">
        <f t="shared" ca="1" si="91"/>
        <v>4.8468272895078823E-2</v>
      </c>
      <c r="AE82" s="2">
        <f t="shared" ca="1" si="92"/>
        <v>4.815016107436184E-2</v>
      </c>
      <c r="AF82" s="2">
        <f t="shared" ca="1" si="93"/>
        <v>4.7818663506830499E-2</v>
      </c>
      <c r="AG82" s="2">
        <f t="shared" ca="1" si="94"/>
        <v>4.7479176052085556E-2</v>
      </c>
      <c r="AH82" s="2">
        <f t="shared" ca="1" si="95"/>
        <v>4.7136566307981298E-2</v>
      </c>
      <c r="AI82" s="2">
        <f t="shared" ca="1" si="96"/>
        <v>4.6794712117872346E-2</v>
      </c>
      <c r="AJ82" s="2">
        <f t="shared" ca="1" si="97"/>
        <v>4.6456235484610135E-2</v>
      </c>
      <c r="AK82" s="2">
        <f t="shared" ca="1" si="98"/>
        <v>4.6122891399695103E-2</v>
      </c>
      <c r="AL82" s="2">
        <f t="shared" ca="1" si="99"/>
        <v>4.5796253747505719E-2</v>
      </c>
      <c r="AM82" s="2">
        <f t="shared" ca="1" si="100"/>
        <v>4.547784585498682E-2</v>
      </c>
      <c r="AN82" s="2">
        <f t="shared" ca="1" si="101"/>
        <v>4.5169111891915831E-2</v>
      </c>
      <c r="AO82" s="2">
        <f t="shared" ca="1" si="102"/>
        <v>4.4871330252857423E-2</v>
      </c>
      <c r="AP82" s="2">
        <f t="shared" ca="1" si="103"/>
        <v>4.4585428123899304E-2</v>
      </c>
      <c r="AQ82" s="2">
        <f t="shared" ca="1" si="104"/>
        <v>4.4311744802826604E-2</v>
      </c>
      <c r="AR82" s="2">
        <f t="shared" ca="1" si="105"/>
        <v>4.4049977603914776E-2</v>
      </c>
      <c r="AS82" s="2">
        <f t="shared" ca="1" si="106"/>
        <v>4.3799488975847588E-2</v>
      </c>
      <c r="AT82" s="2">
        <f t="shared" ca="1" si="107"/>
        <v>4.3559639547592774E-2</v>
      </c>
      <c r="AU82" s="2">
        <f t="shared" ca="1" si="108"/>
        <v>4.3329855984041279E-2</v>
      </c>
      <c r="AV82" s="2">
        <f t="shared" ca="1" si="109"/>
        <v>4.3109745702564192E-2</v>
      </c>
      <c r="AW82" s="2">
        <f t="shared" ca="1" si="110"/>
        <v>4.2899502391587525E-2</v>
      </c>
      <c r="AX82" s="2">
        <f t="shared" ca="1" si="111"/>
        <v>4.2701165018213215E-2</v>
      </c>
      <c r="AY82" s="2">
        <f t="shared" ca="1" si="112"/>
        <v>4.2520825795854124E-2</v>
      </c>
      <c r="AZ82" s="2">
        <f t="shared" ca="1" si="61"/>
        <v>4.2364304278664326E-2</v>
      </c>
      <c r="BC82" s="2">
        <f t="shared" ca="1" si="113"/>
        <v>-0.40706261293307655</v>
      </c>
      <c r="BD82" s="2">
        <f t="shared" ca="1" si="113"/>
        <v>1.0382105814474869</v>
      </c>
      <c r="BE82" s="2">
        <f t="shared" ca="1" si="113"/>
        <v>0.33319758063615978</v>
      </c>
    </row>
    <row r="83" spans="1:57" x14ac:dyDescent="0.3">
      <c r="A83" s="2">
        <f t="shared" si="62"/>
        <v>0.71000000000000041</v>
      </c>
      <c r="B83" s="2">
        <f t="shared" ca="1" si="63"/>
        <v>4.2404499786356915E-2</v>
      </c>
      <c r="C83" s="2">
        <f t="shared" ca="1" si="64"/>
        <v>4.2111493617924788E-2</v>
      </c>
      <c r="D83" s="2">
        <f t="shared" ca="1" si="65"/>
        <v>4.2375890663508359E-2</v>
      </c>
      <c r="E83" s="2">
        <f t="shared" ca="1" si="66"/>
        <v>4.3345777848340837E-2</v>
      </c>
      <c r="F83" s="2">
        <f t="shared" ca="1" si="67"/>
        <v>4.4361435971881157E-2</v>
      </c>
      <c r="G83" s="2">
        <f t="shared" ca="1" si="68"/>
        <v>4.5218465173170651E-2</v>
      </c>
      <c r="H83" s="2">
        <f t="shared" ca="1" si="69"/>
        <v>4.5936731033382715E-2</v>
      </c>
      <c r="I83" s="2">
        <f t="shared" ca="1" si="70"/>
        <v>4.6554886915575869E-2</v>
      </c>
      <c r="J83" s="2">
        <f t="shared" ca="1" si="71"/>
        <v>4.7100043885234179E-2</v>
      </c>
      <c r="K83" s="2">
        <f t="shared" ca="1" si="72"/>
        <v>4.7588158482895604E-2</v>
      </c>
      <c r="L83" s="2">
        <f t="shared" ca="1" si="73"/>
        <v>4.8026262121059426E-2</v>
      </c>
      <c r="M83" s="2">
        <f t="shared" ca="1" si="74"/>
        <v>4.8416265936132255E-2</v>
      </c>
      <c r="N83" s="2">
        <f t="shared" ca="1" si="75"/>
        <v>4.8757851515633485E-2</v>
      </c>
      <c r="O83" s="2">
        <f t="shared" ca="1" si="76"/>
        <v>4.9050898346436167E-2</v>
      </c>
      <c r="P83" s="2">
        <f t="shared" ca="1" si="77"/>
        <v>4.9297012021630983E-2</v>
      </c>
      <c r="Q83" s="2">
        <f t="shared" ca="1" si="78"/>
        <v>4.9499464422208782E-2</v>
      </c>
      <c r="R83" s="2">
        <f t="shared" ca="1" si="79"/>
        <v>4.9661488710685292E-2</v>
      </c>
      <c r="S83" s="2">
        <f t="shared" ca="1" si="80"/>
        <v>4.9784460803025322E-2</v>
      </c>
      <c r="T83" s="2">
        <f t="shared" ca="1" si="81"/>
        <v>4.9867552832095832E-2</v>
      </c>
      <c r="U83" s="2">
        <f t="shared" ca="1" si="82"/>
        <v>4.9908092658544963E-2</v>
      </c>
      <c r="V83" s="2">
        <f t="shared" ca="1" si="83"/>
        <v>4.9902799248312757E-2</v>
      </c>
      <c r="W83" s="2">
        <f t="shared" ca="1" si="84"/>
        <v>4.9849116650803327E-2</v>
      </c>
      <c r="X83" s="2">
        <f t="shared" ca="1" si="85"/>
        <v>4.9746048842071899E-2</v>
      </c>
      <c r="Y83" s="2">
        <f t="shared" ca="1" si="86"/>
        <v>4.9595023588406825E-2</v>
      </c>
      <c r="Z83" s="2">
        <f t="shared" ca="1" si="87"/>
        <v>4.9399703708496515E-2</v>
      </c>
      <c r="AA83" s="2">
        <f t="shared" ca="1" si="88"/>
        <v>4.9164671562519566E-2</v>
      </c>
      <c r="AB83" s="2">
        <f t="shared" ca="1" si="89"/>
        <v>4.8895193627546941E-2</v>
      </c>
      <c r="AC83" s="2">
        <f t="shared" ca="1" si="90"/>
        <v>4.8597038179134092E-2</v>
      </c>
      <c r="AD83" s="2">
        <f t="shared" ca="1" si="91"/>
        <v>4.8276069872588444E-2</v>
      </c>
      <c r="AE83" s="2">
        <f t="shared" ca="1" si="92"/>
        <v>4.7938119899636727E-2</v>
      </c>
      <c r="AF83" s="2">
        <f t="shared" ca="1" si="93"/>
        <v>4.7588935657323535E-2</v>
      </c>
      <c r="AG83" s="2">
        <f t="shared" ca="1" si="94"/>
        <v>4.7234039610334434E-2</v>
      </c>
      <c r="AH83" s="2">
        <f t="shared" ca="1" si="95"/>
        <v>4.6878416292718279E-2</v>
      </c>
      <c r="AI83" s="2">
        <f t="shared" ca="1" si="96"/>
        <v>4.6526054663548692E-2</v>
      </c>
      <c r="AJ83" s="2">
        <f t="shared" ca="1" si="97"/>
        <v>4.6179695071842525E-2</v>
      </c>
      <c r="AK83" s="2">
        <f t="shared" ca="1" si="98"/>
        <v>4.5841223994405739E-2</v>
      </c>
      <c r="AL83" s="2">
        <f t="shared" ca="1" si="99"/>
        <v>4.551234881697145E-2</v>
      </c>
      <c r="AM83" s="2">
        <f t="shared" ca="1" si="100"/>
        <v>4.5194725203941355E-2</v>
      </c>
      <c r="AN83" s="2">
        <f t="shared" ca="1" si="101"/>
        <v>4.4889927362603409E-2</v>
      </c>
      <c r="AO83" s="2">
        <f t="shared" ca="1" si="102"/>
        <v>4.4599359496609828E-2</v>
      </c>
      <c r="AP83" s="2">
        <f t="shared" ca="1" si="103"/>
        <v>4.4324069421353994E-2</v>
      </c>
      <c r="AQ83" s="2">
        <f t="shared" ca="1" si="104"/>
        <v>4.4064515637388023E-2</v>
      </c>
      <c r="AR83" s="2">
        <f t="shared" ca="1" si="105"/>
        <v>4.3820520591241988E-2</v>
      </c>
      <c r="AS83" s="2">
        <f t="shared" ca="1" si="106"/>
        <v>4.3591578476111836E-2</v>
      </c>
      <c r="AT83" s="2">
        <f t="shared" ca="1" si="107"/>
        <v>4.3377183172822451E-2</v>
      </c>
      <c r="AU83" s="2">
        <f t="shared" ca="1" si="108"/>
        <v>4.3176897278492742E-2</v>
      </c>
      <c r="AV83" s="2">
        <f t="shared" ca="1" si="109"/>
        <v>4.2990472914090326E-2</v>
      </c>
      <c r="AW83" s="2">
        <f t="shared" ca="1" si="110"/>
        <v>4.2818274629128343E-2</v>
      </c>
      <c r="AX83" s="2">
        <f t="shared" ca="1" si="111"/>
        <v>4.2662557748446059E-2</v>
      </c>
      <c r="AY83" s="2">
        <f t="shared" ca="1" si="112"/>
        <v>4.2529546068191447E-2</v>
      </c>
      <c r="AZ83" s="2">
        <f t="shared" ca="1" si="61"/>
        <v>4.2424605630259724E-2</v>
      </c>
      <c r="BC83" s="2">
        <f t="shared" ca="1" si="113"/>
        <v>3.2955946399274794E-2</v>
      </c>
      <c r="BD83" s="2">
        <f t="shared" ca="1" si="113"/>
        <v>-0.98464896043721595</v>
      </c>
      <c r="BE83" s="2">
        <f t="shared" ca="1" si="113"/>
        <v>-0.55439997644112093</v>
      </c>
    </row>
    <row r="84" spans="1:57" x14ac:dyDescent="0.3">
      <c r="A84" s="2">
        <f t="shared" si="62"/>
        <v>0.72000000000000042</v>
      </c>
      <c r="B84" s="2">
        <f t="shared" ca="1" si="63"/>
        <v>4.3076288835406061E-2</v>
      </c>
      <c r="C84" s="2">
        <f t="shared" ca="1" si="64"/>
        <v>4.285717730889925E-2</v>
      </c>
      <c r="D84" s="2">
        <f t="shared" ca="1" si="65"/>
        <v>4.3194495250058793E-2</v>
      </c>
      <c r="E84" s="2">
        <f t="shared" ca="1" si="66"/>
        <v>4.422029233324648E-2</v>
      </c>
      <c r="F84" s="2">
        <f t="shared" ca="1" si="67"/>
        <v>4.5284071788294362E-2</v>
      </c>
      <c r="G84" s="2">
        <f t="shared" ca="1" si="68"/>
        <v>4.6186032780478885E-2</v>
      </c>
      <c r="H84" s="2">
        <f t="shared" ca="1" si="69"/>
        <v>4.6946528489468661E-2</v>
      </c>
      <c r="I84" s="2">
        <f t="shared" ca="1" si="70"/>
        <v>4.7604091804362737E-2</v>
      </c>
      <c r="J84" s="2">
        <f t="shared" ca="1" si="71"/>
        <v>4.8185719959191908E-2</v>
      </c>
      <c r="K84" s="2">
        <f t="shared" ca="1" si="72"/>
        <v>4.8707299452435661E-2</v>
      </c>
      <c r="L84" s="2">
        <f t="shared" ca="1" si="73"/>
        <v>4.9175867226151554E-2</v>
      </c>
      <c r="M84" s="2">
        <f t="shared" ca="1" si="74"/>
        <v>4.9593397469499811E-2</v>
      </c>
      <c r="N84" s="2">
        <f t="shared" ca="1" si="75"/>
        <v>4.9959683277629466E-2</v>
      </c>
      <c r="O84" s="2">
        <f t="shared" ca="1" si="76"/>
        <v>5.0274746277772391E-2</v>
      </c>
      <c r="P84" s="2">
        <f t="shared" ca="1" si="77"/>
        <v>5.0540333205939245E-2</v>
      </c>
      <c r="Q84" s="2">
        <f t="shared" ca="1" si="78"/>
        <v>5.0759823285065689E-2</v>
      </c>
      <c r="R84" s="2">
        <f t="shared" ca="1" si="79"/>
        <v>5.0936521020551219E-2</v>
      </c>
      <c r="S84" s="2">
        <f t="shared" ca="1" si="80"/>
        <v>5.1071867158719648E-2</v>
      </c>
      <c r="T84" s="2">
        <f t="shared" ca="1" si="81"/>
        <v>5.116510629451828E-2</v>
      </c>
      <c r="U84" s="2">
        <f t="shared" ca="1" si="82"/>
        <v>5.1213663901852995E-2</v>
      </c>
      <c r="V84" s="2">
        <f t="shared" ca="1" si="83"/>
        <v>5.1214383666296048E-2</v>
      </c>
      <c r="W84" s="2">
        <f t="shared" ca="1" si="84"/>
        <v>5.116485144703653E-2</v>
      </c>
      <c r="X84" s="2">
        <f t="shared" ca="1" si="85"/>
        <v>5.106423065248223E-2</v>
      </c>
      <c r="Y84" s="2">
        <f t="shared" ca="1" si="86"/>
        <v>5.0914104991582866E-2</v>
      </c>
      <c r="Z84" s="2">
        <f t="shared" ca="1" si="87"/>
        <v>5.0718267130302218E-2</v>
      </c>
      <c r="AA84" s="2">
        <f t="shared" ca="1" si="88"/>
        <v>5.0481424704432412E-2</v>
      </c>
      <c r="AB84" s="2">
        <f t="shared" ca="1" si="89"/>
        <v>5.0208965873583276E-2</v>
      </c>
      <c r="AC84" s="2">
        <f t="shared" ca="1" si="90"/>
        <v>4.9906772453931166E-2</v>
      </c>
      <c r="AD84" s="2">
        <f t="shared" ca="1" si="91"/>
        <v>4.9580819923091358E-2</v>
      </c>
      <c r="AE84" s="2">
        <f t="shared" ca="1" si="92"/>
        <v>4.9237049080295178E-2</v>
      </c>
      <c r="AF84" s="2">
        <f t="shared" ca="1" si="93"/>
        <v>4.8881313815824445E-2</v>
      </c>
      <c r="AG84" s="2">
        <f t="shared" ca="1" si="94"/>
        <v>4.851923645842654E-2</v>
      </c>
      <c r="AH84" s="2">
        <f t="shared" ca="1" si="95"/>
        <v>4.8155891814290232E-2</v>
      </c>
      <c r="AI84" s="2">
        <f t="shared" ca="1" si="96"/>
        <v>4.7795353555171928E-2</v>
      </c>
      <c r="AJ84" s="2">
        <f t="shared" ca="1" si="97"/>
        <v>4.7440454091391526E-2</v>
      </c>
      <c r="AK84" s="2">
        <f t="shared" ca="1" si="98"/>
        <v>4.7093184877736345E-2</v>
      </c>
      <c r="AL84" s="2">
        <f t="shared" ca="1" si="99"/>
        <v>4.6755360230371024E-2</v>
      </c>
      <c r="AM84" s="2">
        <f t="shared" ca="1" si="100"/>
        <v>4.6428741557510048E-2</v>
      </c>
      <c r="AN84" s="2">
        <f t="shared" ca="1" si="101"/>
        <v>4.6115006471738287E-2</v>
      </c>
      <c r="AO84" s="2">
        <f t="shared" ca="1" si="102"/>
        <v>4.5815658334554699E-2</v>
      </c>
      <c r="AP84" s="2">
        <f t="shared" ca="1" si="103"/>
        <v>4.5531839014482406E-2</v>
      </c>
      <c r="AQ84" s="2">
        <f t="shared" ca="1" si="104"/>
        <v>4.5264099785785127E-2</v>
      </c>
      <c r="AR84" s="2">
        <f t="shared" ca="1" si="105"/>
        <v>4.5012361811847534E-2</v>
      </c>
      <c r="AS84" s="2">
        <f t="shared" ca="1" si="106"/>
        <v>4.4776224512879499E-2</v>
      </c>
      <c r="AT84" s="2">
        <f t="shared" ca="1" si="107"/>
        <v>4.4555288527525307E-2</v>
      </c>
      <c r="AU84" s="2">
        <f t="shared" ca="1" si="108"/>
        <v>4.4349226012914057E-2</v>
      </c>
      <c r="AV84" s="2">
        <f t="shared" ca="1" si="109"/>
        <v>4.4157907769114553E-2</v>
      </c>
      <c r="AW84" s="2">
        <f t="shared" ca="1" si="110"/>
        <v>4.3981843569014897E-2</v>
      </c>
      <c r="AX84" s="2">
        <f t="shared" ca="1" si="111"/>
        <v>4.3823476852046496E-2</v>
      </c>
      <c r="AY84" s="2">
        <f t="shared" ca="1" si="112"/>
        <v>4.3689124747547388E-2</v>
      </c>
      <c r="AZ84" s="2">
        <f t="shared" ca="1" si="61"/>
        <v>4.3583597237010885E-2</v>
      </c>
      <c r="BC84" s="2">
        <f t="shared" ca="1" si="113"/>
        <v>1.8552553139313757</v>
      </c>
      <c r="BD84" s="2">
        <f t="shared" ca="1" si="113"/>
        <v>0.32719939399577402</v>
      </c>
      <c r="BE84" s="2">
        <f t="shared" ca="1" si="113"/>
        <v>0.83994778812648896</v>
      </c>
    </row>
    <row r="85" spans="1:57" x14ac:dyDescent="0.3">
      <c r="A85" s="2">
        <f t="shared" si="62"/>
        <v>0.73000000000000043</v>
      </c>
      <c r="B85" s="2">
        <f t="shared" ca="1" si="63"/>
        <v>4.2248811684690891E-2</v>
      </c>
      <c r="C85" s="2">
        <f t="shared" ca="1" si="64"/>
        <v>4.2158407474826257E-2</v>
      </c>
      <c r="D85" s="2">
        <f t="shared" ca="1" si="65"/>
        <v>4.2617872075374007E-2</v>
      </c>
      <c r="E85" s="2">
        <f t="shared" ca="1" si="66"/>
        <v>4.3743920969864458E-2</v>
      </c>
      <c r="F85" s="2">
        <f t="shared" ca="1" si="67"/>
        <v>4.4895385216835067E-2</v>
      </c>
      <c r="G85" s="2">
        <f t="shared" ca="1" si="68"/>
        <v>4.5877178645657657E-2</v>
      </c>
      <c r="H85" s="2">
        <f t="shared" ca="1" si="69"/>
        <v>4.6710327739462022E-2</v>
      </c>
      <c r="I85" s="2">
        <f t="shared" ca="1" si="70"/>
        <v>4.7433442912652904E-2</v>
      </c>
      <c r="J85" s="2">
        <f t="shared" ca="1" si="71"/>
        <v>4.8073606310010779E-2</v>
      </c>
      <c r="K85" s="2">
        <f t="shared" ca="1" si="72"/>
        <v>4.8646833765804059E-2</v>
      </c>
      <c r="L85" s="2">
        <f t="shared" ca="1" si="73"/>
        <v>4.9160366768527551E-2</v>
      </c>
      <c r="M85" s="2">
        <f t="shared" ca="1" si="74"/>
        <v>4.9616441395607648E-2</v>
      </c>
      <c r="N85" s="2">
        <f t="shared" ca="1" si="75"/>
        <v>5.0015160728892678E-2</v>
      </c>
      <c r="O85" s="2">
        <f t="shared" ca="1" si="76"/>
        <v>5.0356886382439604E-2</v>
      </c>
      <c r="P85" s="2">
        <f t="shared" ca="1" si="77"/>
        <v>5.0643703425574636E-2</v>
      </c>
      <c r="Q85" s="2">
        <f t="shared" ca="1" si="78"/>
        <v>5.0879295569612057E-2</v>
      </c>
      <c r="R85" s="2">
        <f t="shared" ca="1" si="79"/>
        <v>5.1067236398999696E-2</v>
      </c>
      <c r="S85" s="2">
        <f t="shared" ca="1" si="80"/>
        <v>5.1209229509469864E-2</v>
      </c>
      <c r="T85" s="2">
        <f t="shared" ca="1" si="81"/>
        <v>5.1304790327488803E-2</v>
      </c>
      <c r="U85" s="2">
        <f t="shared" ca="1" si="82"/>
        <v>5.1351640348762689E-2</v>
      </c>
      <c r="V85" s="2">
        <f t="shared" ca="1" si="83"/>
        <v>5.1346946186714079E-2</v>
      </c>
      <c r="W85" s="2">
        <f t="shared" ca="1" si="84"/>
        <v>5.1288633729183471E-2</v>
      </c>
      <c r="X85" s="2">
        <f t="shared" ca="1" si="85"/>
        <v>5.1176223613552438E-2</v>
      </c>
      <c r="Y85" s="2">
        <f t="shared" ca="1" si="86"/>
        <v>5.1011652835939413E-2</v>
      </c>
      <c r="Z85" s="2">
        <f t="shared" ca="1" si="87"/>
        <v>5.0799041684565352E-2</v>
      </c>
      <c r="AA85" s="2">
        <f t="shared" ca="1" si="88"/>
        <v>5.054342086538946E-2</v>
      </c>
      <c r="AB85" s="2">
        <f t="shared" ca="1" si="89"/>
        <v>5.0250497924137161E-2</v>
      </c>
      <c r="AC85" s="2">
        <f t="shared" ca="1" si="90"/>
        <v>4.9926466029654483E-2</v>
      </c>
      <c r="AD85" s="2">
        <f t="shared" ca="1" si="91"/>
        <v>4.9577609323983571E-2</v>
      </c>
      <c r="AE85" s="2">
        <f t="shared" ca="1" si="92"/>
        <v>4.9210176017990021E-2</v>
      </c>
      <c r="AF85" s="2">
        <f t="shared" ca="1" si="93"/>
        <v>4.883032422902444E-2</v>
      </c>
      <c r="AG85" s="2">
        <f t="shared" ca="1" si="94"/>
        <v>4.8443973824472644E-2</v>
      </c>
      <c r="AH85" s="2">
        <f t="shared" ca="1" si="95"/>
        <v>4.8056487637889236E-2</v>
      </c>
      <c r="AI85" s="2">
        <f t="shared" ca="1" si="96"/>
        <v>4.7672222067100853E-2</v>
      </c>
      <c r="AJ85" s="2">
        <f t="shared" ca="1" si="97"/>
        <v>4.7294299708479079E-2</v>
      </c>
      <c r="AK85" s="2">
        <f t="shared" ca="1" si="98"/>
        <v>4.6925014900256634E-2</v>
      </c>
      <c r="AL85" s="2">
        <f t="shared" ca="1" si="99"/>
        <v>4.6566486731712368E-2</v>
      </c>
      <c r="AM85" s="2">
        <f t="shared" ca="1" si="100"/>
        <v>4.6220780174518299E-2</v>
      </c>
      <c r="AN85" s="2">
        <f t="shared" ca="1" si="101"/>
        <v>4.5889874028022248E-2</v>
      </c>
      <c r="AO85" s="2">
        <f t="shared" ca="1" si="102"/>
        <v>4.5575568575890645E-2</v>
      </c>
      <c r="AP85" s="2">
        <f t="shared" ca="1" si="103"/>
        <v>4.5279297580603048E-2</v>
      </c>
      <c r="AQ85" s="2">
        <f t="shared" ca="1" si="104"/>
        <v>4.5001903075412679E-2</v>
      </c>
      <c r="AR85" s="2">
        <f t="shared" ca="1" si="105"/>
        <v>4.4743602937177065E-2</v>
      </c>
      <c r="AS85" s="2">
        <f t="shared" ca="1" si="106"/>
        <v>4.4504299710151164E-2</v>
      </c>
      <c r="AT85" s="2">
        <f t="shared" ca="1" si="107"/>
        <v>4.4283898713257525E-2</v>
      </c>
      <c r="AU85" s="2">
        <f t="shared" ca="1" si="108"/>
        <v>4.408237971243234E-2</v>
      </c>
      <c r="AV85" s="2">
        <f t="shared" ca="1" si="109"/>
        <v>4.3899930584146103E-2</v>
      </c>
      <c r="AW85" s="2">
        <f t="shared" ca="1" si="110"/>
        <v>4.3737405048901286E-2</v>
      </c>
      <c r="AX85" s="2">
        <f t="shared" ca="1" si="111"/>
        <v>4.3597630631508455E-2</v>
      </c>
      <c r="AY85" s="2">
        <f t="shared" ca="1" si="112"/>
        <v>4.3487202673038926E-2</v>
      </c>
      <c r="AZ85" s="2">
        <f t="shared" ca="1" si="61"/>
        <v>4.3410569015174406E-2</v>
      </c>
      <c r="BC85" s="2">
        <f t="shared" ca="1" si="113"/>
        <v>-0.17411787257630085</v>
      </c>
      <c r="BD85" s="2">
        <f t="shared" ca="1" si="113"/>
        <v>9.9784439840971295E-2</v>
      </c>
      <c r="BE85" s="2">
        <f t="shared" ca="1" si="113"/>
        <v>1.4221925485266658</v>
      </c>
    </row>
    <row r="86" spans="1:57" x14ac:dyDescent="0.3">
      <c r="A86" s="2">
        <f t="shared" si="62"/>
        <v>0.74000000000000044</v>
      </c>
      <c r="B86" s="2">
        <f t="shared" ca="1" si="63"/>
        <v>4.1083292090103543E-2</v>
      </c>
      <c r="C86" s="2">
        <f t="shared" ca="1" si="64"/>
        <v>4.1053049201733097E-2</v>
      </c>
      <c r="D86" s="2">
        <f t="shared" ca="1" si="65"/>
        <v>4.1570416548336125E-2</v>
      </c>
      <c r="E86" s="2">
        <f t="shared" ca="1" si="66"/>
        <v>4.2737130939725129E-2</v>
      </c>
      <c r="F86" s="2">
        <f t="shared" ca="1" si="67"/>
        <v>4.3921121276573653E-2</v>
      </c>
      <c r="G86" s="2">
        <f t="shared" ca="1" si="68"/>
        <v>4.4931797501859133E-2</v>
      </c>
      <c r="H86" s="2">
        <f t="shared" ca="1" si="69"/>
        <v>4.579070976333232E-2</v>
      </c>
      <c r="I86" s="2">
        <f t="shared" ca="1" si="70"/>
        <v>4.6536408425135442E-2</v>
      </c>
      <c r="J86" s="2">
        <f t="shared" ca="1" si="71"/>
        <v>4.719592370802235E-2</v>
      </c>
      <c r="K86" s="2">
        <f t="shared" ca="1" si="72"/>
        <v>4.7785264562986235E-2</v>
      </c>
      <c r="L86" s="2">
        <f t="shared" ca="1" si="73"/>
        <v>4.8311740448518631E-2</v>
      </c>
      <c r="M86" s="2">
        <f t="shared" ca="1" si="74"/>
        <v>4.8777712569003692E-2</v>
      </c>
      <c r="N86" s="2">
        <f t="shared" ca="1" si="75"/>
        <v>4.9183456869714433E-2</v>
      </c>
      <c r="O86" s="2">
        <f t="shared" ca="1" si="76"/>
        <v>4.9529537195185623E-2</v>
      </c>
      <c r="P86" s="2">
        <f t="shared" ca="1" si="77"/>
        <v>4.9818238547883184E-2</v>
      </c>
      <c r="Q86" s="2">
        <f t="shared" ca="1" si="78"/>
        <v>5.0053410696036325E-2</v>
      </c>
      <c r="R86" s="2">
        <f t="shared" ca="1" si="79"/>
        <v>5.0238758455271322E-2</v>
      </c>
      <c r="S86" s="2">
        <f t="shared" ca="1" si="80"/>
        <v>5.0376110707094073E-2</v>
      </c>
      <c r="T86" s="2">
        <f t="shared" ca="1" si="81"/>
        <v>5.0465116490018287E-2</v>
      </c>
      <c r="U86" s="2">
        <f t="shared" ca="1" si="82"/>
        <v>5.0503656136394355E-2</v>
      </c>
      <c r="V86" s="2">
        <f t="shared" ca="1" si="83"/>
        <v>5.0489081806234057E-2</v>
      </c>
      <c r="W86" s="2">
        <f t="shared" ca="1" si="84"/>
        <v>5.0419522036758646E-2</v>
      </c>
      <c r="X86" s="2">
        <f t="shared" ca="1" si="85"/>
        <v>5.0294716892210274E-2</v>
      </c>
      <c r="Y86" s="2">
        <f t="shared" ca="1" si="86"/>
        <v>5.0116818419300761E-2</v>
      </c>
      <c r="Z86" s="2">
        <f t="shared" ca="1" si="87"/>
        <v>4.9890136714189341E-2</v>
      </c>
      <c r="AA86" s="2">
        <f t="shared" ca="1" si="88"/>
        <v>4.961988775604418E-2</v>
      </c>
      <c r="AB86" s="2">
        <f t="shared" ca="1" si="89"/>
        <v>4.9311960592760259E-2</v>
      </c>
      <c r="AC86" s="2">
        <f t="shared" ca="1" si="90"/>
        <v>4.8972721968811347E-2</v>
      </c>
      <c r="AD86" s="2">
        <f t="shared" ca="1" si="91"/>
        <v>4.8608626942333484E-2</v>
      </c>
      <c r="AE86" s="2">
        <f t="shared" ca="1" si="92"/>
        <v>4.8226093348858162E-2</v>
      </c>
      <c r="AF86" s="2">
        <f t="shared" ca="1" si="93"/>
        <v>4.7831445675759039E-2</v>
      </c>
      <c r="AG86" s="2">
        <f t="shared" ca="1" si="94"/>
        <v>4.7430763415557832E-2</v>
      </c>
      <c r="AH86" s="2">
        <f t="shared" ca="1" si="95"/>
        <v>4.7029559599871963E-2</v>
      </c>
      <c r="AI86" s="2">
        <f t="shared" ca="1" si="96"/>
        <v>4.6632335778520828E-2</v>
      </c>
      <c r="AJ86" s="2">
        <f t="shared" ca="1" si="97"/>
        <v>4.6242367264598475E-2</v>
      </c>
      <c r="AK86" s="2">
        <f t="shared" ca="1" si="98"/>
        <v>4.5862113594299307E-2</v>
      </c>
      <c r="AL86" s="2">
        <f t="shared" ca="1" si="99"/>
        <v>4.5493860882546151E-2</v>
      </c>
      <c r="AM86" s="2">
        <f t="shared" ca="1" si="100"/>
        <v>4.5139839893657573E-2</v>
      </c>
      <c r="AN86" s="2">
        <f t="shared" ca="1" si="101"/>
        <v>4.4802192805175327E-2</v>
      </c>
      <c r="AO86" s="2">
        <f t="shared" ca="1" si="102"/>
        <v>4.4482878999092007E-2</v>
      </c>
      <c r="AP86" s="2">
        <f t="shared" ca="1" si="103"/>
        <v>4.4183486385867159E-2</v>
      </c>
      <c r="AQ86" s="2">
        <f t="shared" ca="1" si="104"/>
        <v>4.3905010153556079E-2</v>
      </c>
      <c r="AR86" s="2">
        <f t="shared" ca="1" si="105"/>
        <v>4.364782729742351E-2</v>
      </c>
      <c r="AS86" s="2">
        <f t="shared" ca="1" si="106"/>
        <v>4.3412005793617044E-2</v>
      </c>
      <c r="AT86" s="2">
        <f t="shared" ca="1" si="107"/>
        <v>4.3197617976630985E-2</v>
      </c>
      <c r="AU86" s="2">
        <f t="shared" ca="1" si="108"/>
        <v>4.30048136872834E-2</v>
      </c>
      <c r="AV86" s="2">
        <f t="shared" ca="1" si="109"/>
        <v>4.2833960692593633E-2</v>
      </c>
      <c r="AW86" s="2">
        <f t="shared" ca="1" si="110"/>
        <v>4.2686119740156736E-2</v>
      </c>
      <c r="AX86" s="2">
        <f t="shared" ca="1" si="111"/>
        <v>4.2564362599412403E-2</v>
      </c>
      <c r="AY86" s="2">
        <f t="shared" ca="1" si="112"/>
        <v>4.2475412292857236E-2</v>
      </c>
      <c r="AZ86" s="2">
        <f t="shared" ca="1" si="61"/>
        <v>4.2423124647747626E-2</v>
      </c>
      <c r="BC86" s="2">
        <f t="shared" ca="1" si="113"/>
        <v>-1.5107773548344072</v>
      </c>
      <c r="BD86" s="2">
        <f t="shared" ca="1" si="113"/>
        <v>-0.16641182660474385</v>
      </c>
      <c r="BE86" s="2">
        <f t="shared" ca="1" si="113"/>
        <v>0.52912062830967699</v>
      </c>
    </row>
    <row r="87" spans="1:57" x14ac:dyDescent="0.3">
      <c r="A87" s="2">
        <f t="shared" si="62"/>
        <v>0.75000000000000044</v>
      </c>
      <c r="B87" s="2">
        <f t="shared" ca="1" si="63"/>
        <v>4.0567261970604652E-2</v>
      </c>
      <c r="C87" s="2">
        <f t="shared" ca="1" si="64"/>
        <v>4.0530224564981926E-2</v>
      </c>
      <c r="D87" s="2">
        <f t="shared" ca="1" si="65"/>
        <v>4.1047083815823067E-2</v>
      </c>
      <c r="E87" s="2">
        <f t="shared" ca="1" si="66"/>
        <v>4.2204703382391795E-2</v>
      </c>
      <c r="F87" s="2">
        <f t="shared" ca="1" si="67"/>
        <v>4.3379641965779113E-2</v>
      </c>
      <c r="G87" s="2">
        <f t="shared" ca="1" si="68"/>
        <v>4.4385350166440331E-2</v>
      </c>
      <c r="H87" s="2">
        <f t="shared" ca="1" si="69"/>
        <v>4.5243514115301475E-2</v>
      </c>
      <c r="I87" s="2">
        <f t="shared" ca="1" si="70"/>
        <v>4.599224828161895E-2</v>
      </c>
      <c r="J87" s="2">
        <f t="shared" ca="1" si="71"/>
        <v>4.6658155855786948E-2</v>
      </c>
      <c r="K87" s="2">
        <f t="shared" ca="1" si="72"/>
        <v>4.7256864395440891E-2</v>
      </c>
      <c r="L87" s="2">
        <f t="shared" ca="1" si="73"/>
        <v>4.7795376465060206E-2</v>
      </c>
      <c r="M87" s="2">
        <f t="shared" ca="1" si="74"/>
        <v>4.8275803343568111E-2</v>
      </c>
      <c r="N87" s="2">
        <f t="shared" ca="1" si="75"/>
        <v>4.8698218419855353E-2</v>
      </c>
      <c r="O87" s="2">
        <f t="shared" ca="1" si="76"/>
        <v>4.9063011715839704E-2</v>
      </c>
      <c r="P87" s="2">
        <f t="shared" ca="1" si="77"/>
        <v>4.9372291482454291E-2</v>
      </c>
      <c r="Q87" s="2">
        <f t="shared" ca="1" si="78"/>
        <v>4.9629696841180466E-2</v>
      </c>
      <c r="R87" s="2">
        <f t="shared" ca="1" si="79"/>
        <v>4.9838687712766838E-2</v>
      </c>
      <c r="S87" s="2">
        <f t="shared" ca="1" si="80"/>
        <v>5.0000842423870338E-2</v>
      </c>
      <c r="T87" s="2">
        <f t="shared" ca="1" si="81"/>
        <v>5.0115568122396058E-2</v>
      </c>
      <c r="U87" s="2">
        <f t="shared" ca="1" si="82"/>
        <v>5.0180528504389456E-2</v>
      </c>
      <c r="V87" s="2">
        <f t="shared" ca="1" si="83"/>
        <v>5.0192885611359338E-2</v>
      </c>
      <c r="W87" s="2">
        <f t="shared" ca="1" si="84"/>
        <v>5.0150594958309286E-2</v>
      </c>
      <c r="X87" s="2">
        <f t="shared" ca="1" si="85"/>
        <v>5.0053239941668652E-2</v>
      </c>
      <c r="Y87" s="2">
        <f t="shared" ca="1" si="86"/>
        <v>4.9902811146741513E-2</v>
      </c>
      <c r="Z87" s="2">
        <f t="shared" ca="1" si="87"/>
        <v>4.970343237978276E-2</v>
      </c>
      <c r="AA87" s="2">
        <f t="shared" ca="1" si="88"/>
        <v>4.9460128810600704E-2</v>
      </c>
      <c r="AB87" s="2">
        <f t="shared" ca="1" si="89"/>
        <v>4.9178594823581029E-2</v>
      </c>
      <c r="AC87" s="2">
        <f t="shared" ca="1" si="90"/>
        <v>4.8864994678486519E-2</v>
      </c>
      <c r="AD87" s="2">
        <f t="shared" ca="1" si="91"/>
        <v>4.8525578316570527E-2</v>
      </c>
      <c r="AE87" s="2">
        <f t="shared" ca="1" si="92"/>
        <v>4.8166557125789551E-2</v>
      </c>
      <c r="AF87" s="2">
        <f t="shared" ca="1" si="93"/>
        <v>4.7794045821494532E-2</v>
      </c>
      <c r="AG87" s="2">
        <f t="shared" ca="1" si="94"/>
        <v>4.7413907325653606E-2</v>
      </c>
      <c r="AH87" s="2">
        <f t="shared" ca="1" si="95"/>
        <v>4.703142875987755E-2</v>
      </c>
      <c r="AI87" s="2">
        <f t="shared" ca="1" si="96"/>
        <v>4.6650880970125118E-2</v>
      </c>
      <c r="AJ87" s="2">
        <f t="shared" ca="1" si="97"/>
        <v>4.6275316228689557E-2</v>
      </c>
      <c r="AK87" s="2">
        <f t="shared" ca="1" si="98"/>
        <v>4.5906983299132585E-2</v>
      </c>
      <c r="AL87" s="2">
        <f t="shared" ca="1" si="99"/>
        <v>4.5547959290213005E-2</v>
      </c>
      <c r="AM87" s="2">
        <f t="shared" ca="1" si="100"/>
        <v>4.5200264703458858E-2</v>
      </c>
      <c r="AN87" s="2">
        <f t="shared" ca="1" si="101"/>
        <v>4.4865829001860452E-2</v>
      </c>
      <c r="AO87" s="2">
        <f t="shared" ca="1" si="102"/>
        <v>4.4546394559581586E-2</v>
      </c>
      <c r="AP87" s="2">
        <f t="shared" ca="1" si="103"/>
        <v>4.4243327408050197E-2</v>
      </c>
      <c r="AQ87" s="2">
        <f t="shared" ca="1" si="104"/>
        <v>4.3957400002247744E-2</v>
      </c>
      <c r="AR87" s="2">
        <f t="shared" ca="1" si="105"/>
        <v>4.3688772574967859E-2</v>
      </c>
      <c r="AS87" s="2">
        <f t="shared" ca="1" si="106"/>
        <v>4.3437302558776321E-2</v>
      </c>
      <c r="AT87" s="2">
        <f t="shared" ca="1" si="107"/>
        <v>4.3202853357777363E-2</v>
      </c>
      <c r="AU87" s="2">
        <f t="shared" ca="1" si="108"/>
        <v>4.298536907683622E-2</v>
      </c>
      <c r="AV87" s="2">
        <f t="shared" ca="1" si="109"/>
        <v>4.2785021909103951E-2</v>
      </c>
      <c r="AW87" s="2">
        <f t="shared" ca="1" si="110"/>
        <v>4.2602704366470866E-2</v>
      </c>
      <c r="AX87" s="2">
        <f t="shared" ca="1" si="111"/>
        <v>4.2441354124593711E-2</v>
      </c>
      <c r="AY87" s="2">
        <f t="shared" ca="1" si="112"/>
        <v>4.230743148632931E-2</v>
      </c>
      <c r="AZ87" s="2">
        <f t="shared" ca="1" si="61"/>
        <v>4.2203778730432413E-2</v>
      </c>
      <c r="BC87" s="2">
        <f t="shared" ca="1" si="113"/>
        <v>-0.34743637187822607</v>
      </c>
      <c r="BD87" s="2">
        <f t="shared" ca="1" si="113"/>
        <v>0.78899683869280945</v>
      </c>
      <c r="BE87" s="2">
        <f t="shared" ca="1" si="113"/>
        <v>2.3977238212921748E-2</v>
      </c>
    </row>
    <row r="88" spans="1:57" x14ac:dyDescent="0.3">
      <c r="A88" s="2">
        <f t="shared" si="62"/>
        <v>0.76000000000000045</v>
      </c>
      <c r="B88" s="2">
        <f t="shared" ca="1" si="63"/>
        <v>3.9938009705762188E-2</v>
      </c>
      <c r="C88" s="2">
        <f t="shared" ca="1" si="64"/>
        <v>3.985804197643511E-2</v>
      </c>
      <c r="D88" s="2">
        <f t="shared" ca="1" si="65"/>
        <v>4.0335248866920463E-2</v>
      </c>
      <c r="E88" s="2">
        <f t="shared" ca="1" si="66"/>
        <v>4.1442304695851639E-2</v>
      </c>
      <c r="F88" s="2">
        <f t="shared" ca="1" si="67"/>
        <v>4.2564519932777461E-2</v>
      </c>
      <c r="G88" s="2">
        <f t="shared" ca="1" si="68"/>
        <v>4.3519521493044222E-2</v>
      </c>
      <c r="H88" s="2">
        <f t="shared" ca="1" si="69"/>
        <v>4.4329333804091139E-2</v>
      </c>
      <c r="I88" s="2">
        <f t="shared" ca="1" si="70"/>
        <v>4.5031849368478448E-2</v>
      </c>
      <c r="J88" s="2">
        <f t="shared" ca="1" si="71"/>
        <v>4.565345900987991E-2</v>
      </c>
      <c r="K88" s="2">
        <f t="shared" ca="1" si="72"/>
        <v>4.6209624133459193E-2</v>
      </c>
      <c r="L88" s="2">
        <f t="shared" ca="1" si="73"/>
        <v>4.6707255299953808E-2</v>
      </c>
      <c r="M88" s="2">
        <f t="shared" ca="1" si="74"/>
        <v>4.7148428561106764E-2</v>
      </c>
      <c r="N88" s="2">
        <f t="shared" ca="1" si="75"/>
        <v>4.7533229075000988E-2</v>
      </c>
      <c r="O88" s="2">
        <f t="shared" ca="1" si="76"/>
        <v>4.7862086733258077E-2</v>
      </c>
      <c r="P88" s="2">
        <f t="shared" ca="1" si="77"/>
        <v>4.8137146108273222E-2</v>
      </c>
      <c r="Q88" s="2">
        <f t="shared" ca="1" si="78"/>
        <v>4.8362048740716465E-2</v>
      </c>
      <c r="R88" s="2">
        <f t="shared" ca="1" si="79"/>
        <v>4.8540223294158469E-2</v>
      </c>
      <c r="S88" s="2">
        <f t="shared" ca="1" si="80"/>
        <v>4.8673211464591151E-2</v>
      </c>
      <c r="T88" s="2">
        <f t="shared" ca="1" si="81"/>
        <v>4.8760392765296208E-2</v>
      </c>
      <c r="U88" s="2">
        <f t="shared" ca="1" si="82"/>
        <v>4.879942853726936E-2</v>
      </c>
      <c r="V88" s="2">
        <f t="shared" ca="1" si="83"/>
        <v>4.8787504796341273E-2</v>
      </c>
      <c r="W88" s="2">
        <f t="shared" ca="1" si="84"/>
        <v>4.8722618113285113E-2</v>
      </c>
      <c r="X88" s="2">
        <f t="shared" ca="1" si="85"/>
        <v>4.8604408871744685E-2</v>
      </c>
      <c r="Y88" s="2">
        <f t="shared" ca="1" si="86"/>
        <v>4.8434919449945539E-2</v>
      </c>
      <c r="Z88" s="2">
        <f t="shared" ca="1" si="87"/>
        <v>4.8218301024748257E-2</v>
      </c>
      <c r="AA88" s="2">
        <f t="shared" ca="1" si="88"/>
        <v>4.7959601630417452E-2</v>
      </c>
      <c r="AB88" s="2">
        <f t="shared" ca="1" si="89"/>
        <v>4.766453458230463E-2</v>
      </c>
      <c r="AC88" s="2">
        <f t="shared" ca="1" si="90"/>
        <v>4.7339275353717292E-2</v>
      </c>
      <c r="AD88" s="2">
        <f t="shared" ca="1" si="91"/>
        <v>4.6990082493311422E-2</v>
      </c>
      <c r="AE88" s="2">
        <f t="shared" ca="1" si="92"/>
        <v>4.6623174625878699E-2</v>
      </c>
      <c r="AF88" s="2">
        <f t="shared" ca="1" si="93"/>
        <v>4.6244670309675891E-2</v>
      </c>
      <c r="AG88" s="2">
        <f t="shared" ca="1" si="94"/>
        <v>4.5860429460227621E-2</v>
      </c>
      <c r="AH88" s="2">
        <f t="shared" ca="1" si="95"/>
        <v>4.5475726944160126E-2</v>
      </c>
      <c r="AI88" s="2">
        <f t="shared" ca="1" si="96"/>
        <v>4.5094816807731815E-2</v>
      </c>
      <c r="AJ88" s="2">
        <f t="shared" ca="1" si="97"/>
        <v>4.4720742278697677E-2</v>
      </c>
      <c r="AK88" s="2">
        <f t="shared" ca="1" si="98"/>
        <v>4.4355755134215254E-2</v>
      </c>
      <c r="AL88" s="2">
        <f t="shared" ca="1" si="99"/>
        <v>4.4001937202645947E-2</v>
      </c>
      <c r="AM88" s="2">
        <f t="shared" ca="1" si="100"/>
        <v>4.3661312424591189E-2</v>
      </c>
      <c r="AN88" s="2">
        <f t="shared" ca="1" si="101"/>
        <v>4.3335811213523465E-2</v>
      </c>
      <c r="AO88" s="2">
        <f t="shared" ca="1" si="102"/>
        <v>4.3027172589252843E-2</v>
      </c>
      <c r="AP88" s="2">
        <f t="shared" ca="1" si="103"/>
        <v>4.2736754437993976E-2</v>
      </c>
      <c r="AQ88" s="2">
        <f t="shared" ca="1" si="104"/>
        <v>4.2465320351965687E-2</v>
      </c>
      <c r="AR88" s="2">
        <f t="shared" ca="1" si="105"/>
        <v>4.2213027676767399E-2</v>
      </c>
      <c r="AS88" s="2">
        <f t="shared" ca="1" si="106"/>
        <v>4.1979737084546102E-2</v>
      </c>
      <c r="AT88" s="2">
        <f t="shared" ca="1" si="107"/>
        <v>4.1765316863803817E-2</v>
      </c>
      <c r="AU88" s="2">
        <f t="shared" ca="1" si="108"/>
        <v>4.1569719337593826E-2</v>
      </c>
      <c r="AV88" s="2">
        <f t="shared" ca="1" si="109"/>
        <v>4.1393135422861278E-2</v>
      </c>
      <c r="AW88" s="2">
        <f t="shared" ca="1" si="110"/>
        <v>4.1236503829529356E-2</v>
      </c>
      <c r="AX88" s="2">
        <f t="shared" ca="1" si="111"/>
        <v>4.1102839317853836E-2</v>
      </c>
      <c r="AY88" s="2">
        <f t="shared" ca="1" si="112"/>
        <v>4.0998538205373705E-2</v>
      </c>
      <c r="AZ88" s="2">
        <f t="shared" ca="1" si="61"/>
        <v>4.0925791099792802E-2</v>
      </c>
      <c r="BC88" s="2">
        <f t="shared" ca="1" si="113"/>
        <v>-2.0733066924762236</v>
      </c>
      <c r="BD88" s="2">
        <f t="shared" ca="1" si="113"/>
        <v>-0.7967569695469825</v>
      </c>
      <c r="BE88" s="2">
        <f t="shared" ca="1" si="113"/>
        <v>-0.88701228113226449</v>
      </c>
    </row>
    <row r="89" spans="1:57" x14ac:dyDescent="0.3">
      <c r="A89" s="2">
        <f t="shared" si="62"/>
        <v>0.77000000000000046</v>
      </c>
      <c r="B89" s="2">
        <f t="shared" ca="1" si="63"/>
        <v>4.0098621507753868E-2</v>
      </c>
      <c r="C89" s="2">
        <f t="shared" ca="1" si="64"/>
        <v>3.9977802969782067E-2</v>
      </c>
      <c r="D89" s="2">
        <f t="shared" ca="1" si="65"/>
        <v>4.0422500324471089E-2</v>
      </c>
      <c r="E89" s="2">
        <f t="shared" ca="1" si="66"/>
        <v>4.1491356372855399E-2</v>
      </c>
      <c r="F89" s="2">
        <f t="shared" ca="1" si="67"/>
        <v>4.2578040844719965E-2</v>
      </c>
      <c r="G89" s="2">
        <f t="shared" ca="1" si="68"/>
        <v>4.3503979210784104E-2</v>
      </c>
      <c r="H89" s="2">
        <f t="shared" ca="1" si="69"/>
        <v>4.4291221990585709E-2</v>
      </c>
      <c r="I89" s="2">
        <f t="shared" ca="1" si="70"/>
        <v>4.4977138912837999E-2</v>
      </c>
      <c r="J89" s="2">
        <f t="shared" ca="1" si="71"/>
        <v>4.5587608359628884E-2</v>
      </c>
      <c r="K89" s="2">
        <f t="shared" ca="1" si="72"/>
        <v>4.6137626067474562E-2</v>
      </c>
      <c r="L89" s="2">
        <f t="shared" ca="1" si="73"/>
        <v>4.6633710729751469E-2</v>
      </c>
      <c r="M89" s="2">
        <f t="shared" ca="1" si="74"/>
        <v>4.7077603111799496E-2</v>
      </c>
      <c r="N89" s="2">
        <f t="shared" ca="1" si="75"/>
        <v>4.7469099703753619E-2</v>
      </c>
      <c r="O89" s="2">
        <f t="shared" ca="1" si="76"/>
        <v>4.7808369196824095E-2</v>
      </c>
      <c r="P89" s="2">
        <f t="shared" ca="1" si="77"/>
        <v>4.8097290807672298E-2</v>
      </c>
      <c r="Q89" s="2">
        <f t="shared" ca="1" si="78"/>
        <v>4.8339206823479308E-2</v>
      </c>
      <c r="R89" s="2">
        <f t="shared" ca="1" si="79"/>
        <v>4.8537213544017715E-2</v>
      </c>
      <c r="S89" s="2">
        <f t="shared" ca="1" si="80"/>
        <v>4.8692515215384917E-2</v>
      </c>
      <c r="T89" s="2">
        <f t="shared" ca="1" si="81"/>
        <v>4.8804163222680302E-2</v>
      </c>
      <c r="U89" s="2">
        <f t="shared" ca="1" si="82"/>
        <v>4.886951607928694E-2</v>
      </c>
      <c r="V89" s="2">
        <f t="shared" ca="1" si="83"/>
        <v>4.888548311783595E-2</v>
      </c>
      <c r="W89" s="2">
        <f t="shared" ca="1" si="84"/>
        <v>4.8849801284348605E-2</v>
      </c>
      <c r="X89" s="2">
        <f t="shared" ca="1" si="85"/>
        <v>4.8761866846646962E-2</v>
      </c>
      <c r="Y89" s="2">
        <f t="shared" ca="1" si="86"/>
        <v>4.8623472488281354E-2</v>
      </c>
      <c r="Z89" s="2">
        <f t="shared" ca="1" si="87"/>
        <v>4.8438495667444702E-2</v>
      </c>
      <c r="AA89" s="2">
        <f t="shared" ca="1" si="88"/>
        <v>4.8211706205037758E-2</v>
      </c>
      <c r="AB89" s="2">
        <f t="shared" ca="1" si="89"/>
        <v>4.7948535193879066E-2</v>
      </c>
      <c r="AC89" s="2">
        <f t="shared" ca="1" si="90"/>
        <v>4.7654868269547637E-2</v>
      </c>
      <c r="AD89" s="2">
        <f t="shared" ca="1" si="91"/>
        <v>4.7336671561540374E-2</v>
      </c>
      <c r="AE89" s="2">
        <f t="shared" ca="1" si="92"/>
        <v>4.6999869864455208E-2</v>
      </c>
      <c r="AF89" s="2">
        <f t="shared" ca="1" si="93"/>
        <v>4.6650284443317369E-2</v>
      </c>
      <c r="AG89" s="2">
        <f t="shared" ca="1" si="94"/>
        <v>4.6293471023086792E-2</v>
      </c>
      <c r="AH89" s="2">
        <f t="shared" ca="1" si="95"/>
        <v>4.5934391125360477E-2</v>
      </c>
      <c r="AI89" s="2">
        <f t="shared" ca="1" si="96"/>
        <v>4.5576981152649403E-2</v>
      </c>
      <c r="AJ89" s="2">
        <f t="shared" ca="1" si="97"/>
        <v>4.5223974530182592E-2</v>
      </c>
      <c r="AK89" s="2">
        <f t="shared" ca="1" si="98"/>
        <v>4.4877325083683195E-2</v>
      </c>
      <c r="AL89" s="2">
        <f t="shared" ca="1" si="99"/>
        <v>4.4538818336354272E-2</v>
      </c>
      <c r="AM89" s="2">
        <f t="shared" ca="1" si="100"/>
        <v>4.4210180618948457E-2</v>
      </c>
      <c r="AN89" s="2">
        <f t="shared" ca="1" si="101"/>
        <v>4.3893042210173323E-2</v>
      </c>
      <c r="AO89" s="2">
        <f t="shared" ca="1" si="102"/>
        <v>4.3588837680517682E-2</v>
      </c>
      <c r="AP89" s="2">
        <f t="shared" ca="1" si="103"/>
        <v>4.3298615757481534E-2</v>
      </c>
      <c r="AQ89" s="2">
        <f t="shared" ca="1" si="104"/>
        <v>4.3022830290882066E-2</v>
      </c>
      <c r="AR89" s="2">
        <f t="shared" ca="1" si="105"/>
        <v>4.2761334862509666E-2</v>
      </c>
      <c r="AS89" s="2">
        <f t="shared" ca="1" si="106"/>
        <v>4.2513692417838471E-2</v>
      </c>
      <c r="AT89" s="2">
        <f t="shared" ca="1" si="107"/>
        <v>4.2279475197293775E-2</v>
      </c>
      <c r="AU89" s="2">
        <f t="shared" ca="1" si="108"/>
        <v>4.2058342953078622E-2</v>
      </c>
      <c r="AV89" s="2">
        <f t="shared" ca="1" si="109"/>
        <v>4.18502048762667E-2</v>
      </c>
      <c r="AW89" s="2">
        <f t="shared" ca="1" si="110"/>
        <v>4.1655745493395006E-2</v>
      </c>
      <c r="AX89" s="2">
        <f t="shared" ca="1" si="111"/>
        <v>4.1477752828769678E-2</v>
      </c>
      <c r="AY89" s="2">
        <f t="shared" ca="1" si="112"/>
        <v>4.1322246461746807E-2</v>
      </c>
      <c r="AZ89" s="2">
        <f t="shared" ca="1" si="61"/>
        <v>4.1190451680759362E-2</v>
      </c>
      <c r="BC89" s="2">
        <f t="shared" ca="1" si="113"/>
        <v>0.37400388028177201</v>
      </c>
      <c r="BD89" s="2">
        <f t="shared" ca="1" si="113"/>
        <v>0.74796832865141294</v>
      </c>
      <c r="BE89" s="2">
        <f t="shared" ca="1" si="113"/>
        <v>-0.39514483712740933</v>
      </c>
    </row>
    <row r="90" spans="1:57" x14ac:dyDescent="0.3">
      <c r="A90" s="2">
        <f t="shared" si="62"/>
        <v>0.78000000000000047</v>
      </c>
      <c r="B90" s="2">
        <f t="shared" ca="1" si="63"/>
        <v>3.9309624661854968E-2</v>
      </c>
      <c r="C90" s="2">
        <f t="shared" ca="1" si="64"/>
        <v>3.9292506642446129E-2</v>
      </c>
      <c r="D90" s="2">
        <f t="shared" ca="1" si="65"/>
        <v>3.9832314229468493E-2</v>
      </c>
      <c r="E90" s="2">
        <f t="shared" ca="1" si="66"/>
        <v>4.0974782444113664E-2</v>
      </c>
      <c r="F90" s="2">
        <f t="shared" ca="1" si="67"/>
        <v>4.2122524984504819E-2</v>
      </c>
      <c r="G90" s="2">
        <f t="shared" ca="1" si="68"/>
        <v>4.3101366349668192E-2</v>
      </c>
      <c r="H90" s="2">
        <f t="shared" ca="1" si="69"/>
        <v>4.3934048096120774E-2</v>
      </c>
      <c r="I90" s="2">
        <f t="shared" ca="1" si="70"/>
        <v>4.4658093307573345E-2</v>
      </c>
      <c r="J90" s="2">
        <f t="shared" ca="1" si="71"/>
        <v>4.5299544782186098E-2</v>
      </c>
      <c r="K90" s="2">
        <f t="shared" ca="1" si="72"/>
        <v>4.5873609986052805E-2</v>
      </c>
      <c r="L90" s="2">
        <f t="shared" ca="1" si="73"/>
        <v>4.6387092799007379E-2</v>
      </c>
      <c r="M90" s="2">
        <f t="shared" ca="1" si="74"/>
        <v>4.6842075554555024E-2</v>
      </c>
      <c r="N90" s="2">
        <f t="shared" ca="1" si="75"/>
        <v>4.7238742546432858E-2</v>
      </c>
      <c r="O90" s="2">
        <f t="shared" ca="1" si="76"/>
        <v>4.7577677104532694E-2</v>
      </c>
      <c r="P90" s="2">
        <f t="shared" ca="1" si="77"/>
        <v>4.7861168334026351E-2</v>
      </c>
      <c r="Q90" s="2">
        <f t="shared" ca="1" si="78"/>
        <v>4.8092934528599113E-2</v>
      </c>
      <c r="R90" s="2">
        <f t="shared" ca="1" si="79"/>
        <v>4.827641544470291E-2</v>
      </c>
      <c r="S90" s="2">
        <f t="shared" ca="1" si="80"/>
        <v>4.8413153987174211E-2</v>
      </c>
      <c r="T90" s="2">
        <f t="shared" ca="1" si="81"/>
        <v>4.8502549841140871E-2</v>
      </c>
      <c r="U90" s="2">
        <f t="shared" ca="1" si="82"/>
        <v>4.8542335137460889E-2</v>
      </c>
      <c r="V90" s="2">
        <f t="shared" ca="1" si="83"/>
        <v>4.8529818788934177E-2</v>
      </c>
      <c r="W90" s="2">
        <f t="shared" ca="1" si="84"/>
        <v>4.8463154349208046E-2</v>
      </c>
      <c r="X90" s="2">
        <f t="shared" ca="1" si="85"/>
        <v>4.8342169780905088E-2</v>
      </c>
      <c r="Y90" s="2">
        <f t="shared" ca="1" si="86"/>
        <v>4.8169083514619931E-2</v>
      </c>
      <c r="Z90" s="2">
        <f t="shared" ca="1" si="87"/>
        <v>4.7948175122183266E-2</v>
      </c>
      <c r="AA90" s="2">
        <f t="shared" ca="1" si="88"/>
        <v>4.7684612053147946E-2</v>
      </c>
      <c r="AB90" s="2">
        <f t="shared" ca="1" si="89"/>
        <v>4.7384218947694991E-2</v>
      </c>
      <c r="AC90" s="2">
        <f t="shared" ca="1" si="90"/>
        <v>4.705326747424568E-2</v>
      </c>
      <c r="AD90" s="2">
        <f t="shared" ca="1" si="91"/>
        <v>4.6698107237116482E-2</v>
      </c>
      <c r="AE90" s="2">
        <f t="shared" ca="1" si="92"/>
        <v>4.6325045053650163E-2</v>
      </c>
      <c r="AF90" s="2">
        <f t="shared" ca="1" si="93"/>
        <v>4.5940280679893128E-2</v>
      </c>
      <c r="AG90" s="2">
        <f t="shared" ca="1" si="94"/>
        <v>4.5549741389350661E-2</v>
      </c>
      <c r="AH90" s="2">
        <f t="shared" ca="1" si="95"/>
        <v>4.5158751194815543E-2</v>
      </c>
      <c r="AI90" s="2">
        <f t="shared" ca="1" si="96"/>
        <v>4.4771604934075081E-2</v>
      </c>
      <c r="AJ90" s="2">
        <f t="shared" ca="1" si="97"/>
        <v>4.4391402389053536E-2</v>
      </c>
      <c r="AK90" s="2">
        <f t="shared" ca="1" si="98"/>
        <v>4.402047538916451E-2</v>
      </c>
      <c r="AL90" s="2">
        <f t="shared" ca="1" si="99"/>
        <v>4.3660989048558287E-2</v>
      </c>
      <c r="AM90" s="2">
        <f t="shared" ca="1" si="100"/>
        <v>4.3315047959839724E-2</v>
      </c>
      <c r="AN90" s="2">
        <f t="shared" ca="1" si="101"/>
        <v>4.2984658102859709E-2</v>
      </c>
      <c r="AO90" s="2">
        <f t="shared" ca="1" si="102"/>
        <v>4.2671625426797283E-2</v>
      </c>
      <c r="AP90" s="2">
        <f t="shared" ca="1" si="103"/>
        <v>4.2377365410963402E-2</v>
      </c>
      <c r="AQ90" s="2">
        <f t="shared" ca="1" si="104"/>
        <v>4.2102698204544833E-2</v>
      </c>
      <c r="AR90" s="2">
        <f t="shared" ca="1" si="105"/>
        <v>4.1847849668464984E-2</v>
      </c>
      <c r="AS90" s="2">
        <f t="shared" ca="1" si="106"/>
        <v>4.1612760977296444E-2</v>
      </c>
      <c r="AT90" s="2">
        <f t="shared" ca="1" si="107"/>
        <v>4.1397384315131625E-2</v>
      </c>
      <c r="AU90" s="2">
        <f t="shared" ca="1" si="108"/>
        <v>4.1201763002422287E-2</v>
      </c>
      <c r="AV90" s="2">
        <f t="shared" ca="1" si="109"/>
        <v>4.1026200977419713E-2</v>
      </c>
      <c r="AW90" s="2">
        <f t="shared" ca="1" si="110"/>
        <v>4.0871805054422783E-2</v>
      </c>
      <c r="AX90" s="2">
        <f t="shared" ca="1" si="111"/>
        <v>4.0741809443942685E-2</v>
      </c>
      <c r="AY90" s="2">
        <f t="shared" ca="1" si="112"/>
        <v>4.0642521137730231E-2</v>
      </c>
      <c r="AZ90" s="2">
        <f t="shared" ca="1" si="61"/>
        <v>4.0575052181949532E-2</v>
      </c>
      <c r="BC90" s="2">
        <f t="shared" ca="1" si="113"/>
        <v>-0.90622281419761119</v>
      </c>
      <c r="BD90" s="2">
        <f t="shared" ca="1" si="113"/>
        <v>-0.63125728439541362</v>
      </c>
      <c r="BE90" s="2">
        <f t="shared" ca="1" si="113"/>
        <v>0.90161830817948907</v>
      </c>
    </row>
    <row r="91" spans="1:57" x14ac:dyDescent="0.3">
      <c r="A91" s="2">
        <f t="shared" si="62"/>
        <v>0.79000000000000048</v>
      </c>
      <c r="B91" s="2">
        <f t="shared" ca="1" si="63"/>
        <v>3.8148649571056709E-2</v>
      </c>
      <c r="C91" s="2">
        <f t="shared" ca="1" si="64"/>
        <v>3.8281060857478427E-2</v>
      </c>
      <c r="D91" s="2">
        <f t="shared" ca="1" si="65"/>
        <v>3.8955473646760524E-2</v>
      </c>
      <c r="E91" s="2">
        <f t="shared" ca="1" si="66"/>
        <v>4.0205410443878216E-2</v>
      </c>
      <c r="F91" s="2">
        <f t="shared" ca="1" si="67"/>
        <v>4.1442596245155117E-2</v>
      </c>
      <c r="G91" s="2">
        <f t="shared" ca="1" si="68"/>
        <v>4.2497438646760678E-2</v>
      </c>
      <c r="H91" s="2">
        <f t="shared" ca="1" si="69"/>
        <v>4.3393617717214186E-2</v>
      </c>
      <c r="I91" s="2">
        <f t="shared" ca="1" si="70"/>
        <v>4.4169068345108344E-2</v>
      </c>
      <c r="J91" s="2">
        <f t="shared" ca="1" si="71"/>
        <v>4.4850256919608568E-2</v>
      </c>
      <c r="K91" s="2">
        <f t="shared" ca="1" si="72"/>
        <v>4.5452862334186668E-2</v>
      </c>
      <c r="L91" s="2">
        <f t="shared" ca="1" si="73"/>
        <v>4.5984233011431036E-2</v>
      </c>
      <c r="M91" s="2">
        <f t="shared" ca="1" si="74"/>
        <v>4.6447052006383764E-2</v>
      </c>
      <c r="N91" s="2">
        <f t="shared" ca="1" si="75"/>
        <v>4.684215018174856E-2</v>
      </c>
      <c r="O91" s="2">
        <f t="shared" ca="1" si="76"/>
        <v>4.7170783639758213E-2</v>
      </c>
      <c r="P91" s="2">
        <f t="shared" ca="1" si="77"/>
        <v>4.7435908925117717E-2</v>
      </c>
      <c r="Q91" s="2">
        <f t="shared" ca="1" si="78"/>
        <v>4.7641877915682897E-2</v>
      </c>
      <c r="R91" s="2">
        <f t="shared" ca="1" si="79"/>
        <v>4.7792731957289079E-2</v>
      </c>
      <c r="S91" s="2">
        <f t="shared" ca="1" si="80"/>
        <v>4.789061103500046E-2</v>
      </c>
      <c r="T91" s="2">
        <f t="shared" ca="1" si="81"/>
        <v>4.7935521868985101E-2</v>
      </c>
      <c r="U91" s="2">
        <f t="shared" ca="1" si="82"/>
        <v>4.7925828955492682E-2</v>
      </c>
      <c r="V91" s="2">
        <f t="shared" ca="1" si="83"/>
        <v>4.7859499356703888E-2</v>
      </c>
      <c r="W91" s="2">
        <f t="shared" ca="1" si="84"/>
        <v>4.773536176429842E-2</v>
      </c>
      <c r="X91" s="2">
        <f t="shared" ca="1" si="85"/>
        <v>4.755393394540712E-2</v>
      </c>
      <c r="Y91" s="2">
        <f t="shared" ca="1" si="86"/>
        <v>4.7318117833663638E-2</v>
      </c>
      <c r="Z91" s="2">
        <f t="shared" ca="1" si="87"/>
        <v>4.7032853253499554E-2</v>
      </c>
      <c r="AA91" s="2">
        <f t="shared" ca="1" si="88"/>
        <v>4.6703963430156904E-2</v>
      </c>
      <c r="AB91" s="2">
        <f t="shared" ca="1" si="89"/>
        <v>4.6337924629551608E-2</v>
      </c>
      <c r="AC91" s="2">
        <f t="shared" ca="1" si="90"/>
        <v>4.5941652730449617E-2</v>
      </c>
      <c r="AD91" s="2">
        <f t="shared" ca="1" si="91"/>
        <v>4.5522139011608315E-2</v>
      </c>
      <c r="AE91" s="2">
        <f t="shared" ca="1" si="92"/>
        <v>4.5086330471143687E-2</v>
      </c>
      <c r="AF91" s="2">
        <f t="shared" ca="1" si="93"/>
        <v>4.464106344593663E-2</v>
      </c>
      <c r="AG91" s="2">
        <f t="shared" ca="1" si="94"/>
        <v>4.4192894805553662E-2</v>
      </c>
      <c r="AH91" s="2">
        <f t="shared" ca="1" si="95"/>
        <v>4.3747769201527779E-2</v>
      </c>
      <c r="AI91" s="2">
        <f t="shared" ca="1" si="96"/>
        <v>4.3310598294013861E-2</v>
      </c>
      <c r="AJ91" s="2">
        <f t="shared" ca="1" si="97"/>
        <v>4.2885106683234135E-2</v>
      </c>
      <c r="AK91" s="2">
        <f t="shared" ca="1" si="98"/>
        <v>4.2474262462700675E-2</v>
      </c>
      <c r="AL91" s="2">
        <f t="shared" ca="1" si="99"/>
        <v>4.2080868539591906E-2</v>
      </c>
      <c r="AM91" s="2">
        <f t="shared" ca="1" si="100"/>
        <v>4.1707665945813599E-2</v>
      </c>
      <c r="AN91" s="2">
        <f t="shared" ca="1" si="101"/>
        <v>4.1357294504573747E-2</v>
      </c>
      <c r="AO91" s="2">
        <f t="shared" ca="1" si="102"/>
        <v>4.1032189679866861E-2</v>
      </c>
      <c r="AP91" s="2">
        <f t="shared" ca="1" si="103"/>
        <v>4.0734391922428892E-2</v>
      </c>
      <c r="AQ91" s="2">
        <f t="shared" ca="1" si="104"/>
        <v>4.0465346029074305E-2</v>
      </c>
      <c r="AR91" s="2">
        <f t="shared" ca="1" si="105"/>
        <v>4.0225908487521687E-2</v>
      </c>
      <c r="AS91" s="2">
        <f t="shared" ca="1" si="106"/>
        <v>4.0016656964396276E-2</v>
      </c>
      <c r="AT91" s="2">
        <f t="shared" ca="1" si="107"/>
        <v>3.9838181888612122E-2</v>
      </c>
      <c r="AU91" s="2">
        <f t="shared" ca="1" si="108"/>
        <v>3.9691168601111104E-2</v>
      </c>
      <c r="AV91" s="2">
        <f t="shared" ca="1" si="109"/>
        <v>3.9576574566796634E-2</v>
      </c>
      <c r="AW91" s="2">
        <f t="shared" ca="1" si="110"/>
        <v>3.9496187594361201E-2</v>
      </c>
      <c r="AX91" s="2">
        <f t="shared" ca="1" si="111"/>
        <v>3.9453943133707675E-2</v>
      </c>
      <c r="AY91" s="2">
        <f t="shared" ca="1" si="112"/>
        <v>3.9456685804551167E-2</v>
      </c>
      <c r="AZ91" s="2">
        <f t="shared" ca="1" si="61"/>
        <v>3.9505512749007238E-2</v>
      </c>
      <c r="BC91" s="2">
        <f t="shared" ca="1" si="113"/>
        <v>-1.593537224313633</v>
      </c>
      <c r="BD91" s="2">
        <f t="shared" ca="1" si="113"/>
        <v>-1.2867158461346007</v>
      </c>
      <c r="BE91" s="2">
        <f t="shared" ca="1" si="113"/>
        <v>1.2493180948883378</v>
      </c>
    </row>
    <row r="92" spans="1:57" x14ac:dyDescent="0.3">
      <c r="A92" s="2">
        <f t="shared" si="62"/>
        <v>0.80000000000000049</v>
      </c>
      <c r="B92" s="2">
        <f t="shared" ca="1" si="63"/>
        <v>3.7493487980232061E-2</v>
      </c>
      <c r="C92" s="2">
        <f t="shared" ca="1" si="64"/>
        <v>3.7676987050582172E-2</v>
      </c>
      <c r="D92" s="2">
        <f t="shared" ca="1" si="65"/>
        <v>3.8399539038501407E-2</v>
      </c>
      <c r="E92" s="2">
        <f t="shared" ca="1" si="66"/>
        <v>3.9682370799842319E-2</v>
      </c>
      <c r="F92" s="2">
        <f t="shared" ca="1" si="67"/>
        <v>4.0945718455913195E-2</v>
      </c>
      <c r="G92" s="2">
        <f t="shared" ca="1" si="68"/>
        <v>4.2023990199129287E-2</v>
      </c>
      <c r="H92" s="2">
        <f t="shared" ca="1" si="69"/>
        <v>4.2941284466675153E-2</v>
      </c>
      <c r="I92" s="2">
        <f t="shared" ca="1" si="70"/>
        <v>4.3735438578553262E-2</v>
      </c>
      <c r="J92" s="2">
        <f t="shared" ca="1" si="71"/>
        <v>4.4432833862467137E-2</v>
      </c>
      <c r="K92" s="2">
        <f t="shared" ca="1" si="72"/>
        <v>4.5049112492379514E-2</v>
      </c>
      <c r="L92" s="2">
        <f t="shared" ca="1" si="73"/>
        <v>4.5591658948014306E-2</v>
      </c>
      <c r="M92" s="2">
        <f t="shared" ca="1" si="74"/>
        <v>4.606324831370448E-2</v>
      </c>
      <c r="N92" s="2">
        <f t="shared" ca="1" si="75"/>
        <v>4.646484893599323E-2</v>
      </c>
      <c r="O92" s="2">
        <f t="shared" ca="1" si="76"/>
        <v>4.6797879973603525E-2</v>
      </c>
      <c r="P92" s="2">
        <f t="shared" ca="1" si="77"/>
        <v>4.7065455124471689E-2</v>
      </c>
      <c r="Q92" s="2">
        <f t="shared" ca="1" si="78"/>
        <v>4.7272049601533743E-2</v>
      </c>
      <c r="R92" s="2">
        <f t="shared" ca="1" si="79"/>
        <v>4.7421796640630683E-2</v>
      </c>
      <c r="S92" s="2">
        <f t="shared" ca="1" si="80"/>
        <v>4.7516923896956054E-2</v>
      </c>
      <c r="T92" s="2">
        <f t="shared" ca="1" si="81"/>
        <v>4.7557536023130564E-2</v>
      </c>
      <c r="U92" s="2">
        <f t="shared" ca="1" si="82"/>
        <v>4.7542120787280741E-2</v>
      </c>
      <c r="V92" s="2">
        <f t="shared" ca="1" si="83"/>
        <v>4.7468794131546463E-2</v>
      </c>
      <c r="W92" s="2">
        <f t="shared" ca="1" si="84"/>
        <v>4.7336550569774732E-2</v>
      </c>
      <c r="X92" s="2">
        <f t="shared" ca="1" si="85"/>
        <v>4.7146087938380647E-2</v>
      </c>
      <c r="Y92" s="2">
        <f t="shared" ca="1" si="86"/>
        <v>4.6900481599833496E-2</v>
      </c>
      <c r="Z92" s="2">
        <f t="shared" ca="1" si="87"/>
        <v>4.6604821932432934E-2</v>
      </c>
      <c r="AA92" s="2">
        <f t="shared" ca="1" si="88"/>
        <v>4.6265078244916442E-2</v>
      </c>
      <c r="AB92" s="2">
        <f t="shared" ca="1" si="89"/>
        <v>4.5887868671432464E-2</v>
      </c>
      <c r="AC92" s="2">
        <f t="shared" ca="1" si="90"/>
        <v>4.5480243641178919E-2</v>
      </c>
      <c r="AD92" s="2">
        <f t="shared" ca="1" si="91"/>
        <v>4.5049326468286147E-2</v>
      </c>
      <c r="AE92" s="2">
        <f t="shared" ca="1" si="92"/>
        <v>4.4602194650449963E-2</v>
      </c>
      <c r="AF92" s="2">
        <f t="shared" ca="1" si="93"/>
        <v>4.4145811356495694E-2</v>
      </c>
      <c r="AG92" s="2">
        <f t="shared" ca="1" si="94"/>
        <v>4.3686853263710052E-2</v>
      </c>
      <c r="AH92" s="2">
        <f t="shared" ca="1" si="95"/>
        <v>4.3231375976844184E-2</v>
      </c>
      <c r="AI92" s="2">
        <f t="shared" ca="1" si="96"/>
        <v>4.2784398529144549E-2</v>
      </c>
      <c r="AJ92" s="2">
        <f t="shared" ca="1" si="97"/>
        <v>4.234976095885274E-2</v>
      </c>
      <c r="AK92" s="2">
        <f t="shared" ca="1" si="98"/>
        <v>4.1930558044963276E-2</v>
      </c>
      <c r="AL92" s="2">
        <f t="shared" ca="1" si="99"/>
        <v>4.1529720851413585E-2</v>
      </c>
      <c r="AM92" s="2">
        <f t="shared" ca="1" si="100"/>
        <v>4.1150117188296864E-2</v>
      </c>
      <c r="AN92" s="2">
        <f t="shared" ca="1" si="101"/>
        <v>4.0794511026412746E-2</v>
      </c>
      <c r="AO92" s="2">
        <f t="shared" ca="1" si="102"/>
        <v>4.0465457644508825E-2</v>
      </c>
      <c r="AP92" s="2">
        <f t="shared" ca="1" si="103"/>
        <v>4.0165112849075472E-2</v>
      </c>
      <c r="AQ92" s="2">
        <f t="shared" ca="1" si="104"/>
        <v>3.9895036594943589E-2</v>
      </c>
      <c r="AR92" s="2">
        <f t="shared" ca="1" si="105"/>
        <v>3.9656206504737494E-2</v>
      </c>
      <c r="AS92" s="2">
        <f t="shared" ca="1" si="106"/>
        <v>3.9449327162995852E-2</v>
      </c>
      <c r="AT92" s="2">
        <f t="shared" ca="1" si="107"/>
        <v>3.9275117709773086E-2</v>
      </c>
      <c r="AU92" s="2">
        <f t="shared" ca="1" si="108"/>
        <v>3.9134396127429832E-2</v>
      </c>
      <c r="AV92" s="2">
        <f t="shared" ca="1" si="109"/>
        <v>3.9028264347681862E-2</v>
      </c>
      <c r="AW92" s="2">
        <f t="shared" ca="1" si="110"/>
        <v>3.8958681969320619E-2</v>
      </c>
      <c r="AX92" s="2">
        <f t="shared" ca="1" si="111"/>
        <v>3.8929772800217505E-2</v>
      </c>
      <c r="AY92" s="2">
        <f t="shared" ca="1" si="112"/>
        <v>3.894839842821704E-2</v>
      </c>
      <c r="AZ92" s="2">
        <f t="shared" ca="1" si="61"/>
        <v>3.9014846481809008E-2</v>
      </c>
      <c r="BC92" s="2">
        <f t="shared" ca="1" si="113"/>
        <v>-0.747973496807667</v>
      </c>
      <c r="BD92" s="2">
        <f t="shared" ca="1" si="113"/>
        <v>-9.6488488465128697E-2</v>
      </c>
      <c r="BE92" s="2">
        <f t="shared" ca="1" si="113"/>
        <v>0.44442228343760348</v>
      </c>
    </row>
    <row r="93" spans="1:57" x14ac:dyDescent="0.3">
      <c r="A93" s="2">
        <f t="shared" si="62"/>
        <v>0.8100000000000005</v>
      </c>
      <c r="B93" s="2">
        <f t="shared" ca="1" si="63"/>
        <v>3.6436869926065235E-2</v>
      </c>
      <c r="C93" s="2">
        <f t="shared" ca="1" si="64"/>
        <v>3.6447640488408616E-2</v>
      </c>
      <c r="D93" s="2">
        <f t="shared" ca="1" si="65"/>
        <v>3.7017320064864516E-2</v>
      </c>
      <c r="E93" s="2">
        <f t="shared" ca="1" si="66"/>
        <v>3.815436172155915E-2</v>
      </c>
      <c r="F93" s="2">
        <f t="shared" ca="1" si="67"/>
        <v>3.9286528218124915E-2</v>
      </c>
      <c r="G93" s="2">
        <f t="shared" ca="1" si="68"/>
        <v>4.0251262422585449E-2</v>
      </c>
      <c r="H93" s="2">
        <f t="shared" ca="1" si="69"/>
        <v>4.1072176545959668E-2</v>
      </c>
      <c r="I93" s="2">
        <f t="shared" ca="1" si="70"/>
        <v>4.1786116313716579E-2</v>
      </c>
      <c r="J93" s="2">
        <f t="shared" ca="1" si="71"/>
        <v>4.2418484682851053E-2</v>
      </c>
      <c r="K93" s="2">
        <f t="shared" ca="1" si="72"/>
        <v>4.2983994287263849E-2</v>
      </c>
      <c r="L93" s="2">
        <f t="shared" ca="1" si="73"/>
        <v>4.34891725071717E-2</v>
      </c>
      <c r="M93" s="2">
        <f t="shared" ca="1" si="74"/>
        <v>4.3935993089203637E-2</v>
      </c>
      <c r="N93" s="2">
        <f t="shared" ca="1" si="75"/>
        <v>4.4324668099109524E-2</v>
      </c>
      <c r="O93" s="2">
        <f t="shared" ca="1" si="76"/>
        <v>4.4655885357951564E-2</v>
      </c>
      <c r="P93" s="2">
        <f t="shared" ca="1" si="77"/>
        <v>4.4932020764448563E-2</v>
      </c>
      <c r="Q93" s="2">
        <f t="shared" ca="1" si="78"/>
        <v>4.5156777961629438E-2</v>
      </c>
      <c r="R93" s="2">
        <f t="shared" ca="1" si="79"/>
        <v>4.5333487714857554E-2</v>
      </c>
      <c r="S93" s="2">
        <f t="shared" ca="1" si="80"/>
        <v>4.5463571278616451E-2</v>
      </c>
      <c r="T93" s="2">
        <f t="shared" ca="1" si="81"/>
        <v>4.5546337468682169E-2</v>
      </c>
      <c r="U93" s="2">
        <f t="shared" ca="1" si="82"/>
        <v>4.5579503561133931E-2</v>
      </c>
      <c r="V93" s="2">
        <f t="shared" ca="1" si="83"/>
        <v>4.5560440440829159E-2</v>
      </c>
      <c r="W93" s="2">
        <f t="shared" ca="1" si="84"/>
        <v>4.5487414452638701E-2</v>
      </c>
      <c r="X93" s="2">
        <f t="shared" ca="1" si="85"/>
        <v>4.5360409093367145E-2</v>
      </c>
      <c r="Y93" s="2">
        <f t="shared" ca="1" si="86"/>
        <v>4.5181778420734259E-2</v>
      </c>
      <c r="Z93" s="2">
        <f t="shared" ca="1" si="87"/>
        <v>4.495586900141451E-2</v>
      </c>
      <c r="AA93" s="2">
        <f t="shared" ca="1" si="88"/>
        <v>4.4687901867249774E-2</v>
      </c>
      <c r="AB93" s="2">
        <f t="shared" ca="1" si="89"/>
        <v>4.4383742598179197E-2</v>
      </c>
      <c r="AC93" s="2">
        <f t="shared" ca="1" si="90"/>
        <v>4.404968184744569E-2</v>
      </c>
      <c r="AD93" s="2">
        <f t="shared" ca="1" si="91"/>
        <v>4.3692080657750883E-2</v>
      </c>
      <c r="AE93" s="2">
        <f t="shared" ca="1" si="92"/>
        <v>4.3317252676931921E-2</v>
      </c>
      <c r="AF93" s="2">
        <f t="shared" ca="1" si="93"/>
        <v>4.2931393489188251E-2</v>
      </c>
      <c r="AG93" s="2">
        <f t="shared" ca="1" si="94"/>
        <v>4.2540405126350961E-2</v>
      </c>
      <c r="AH93" s="2">
        <f t="shared" ca="1" si="95"/>
        <v>4.2149559798701004E-2</v>
      </c>
      <c r="AI93" s="2">
        <f t="shared" ca="1" si="96"/>
        <v>4.1763089797789164E-2</v>
      </c>
      <c r="AJ93" s="2">
        <f t="shared" ca="1" si="97"/>
        <v>4.1384056548739875E-2</v>
      </c>
      <c r="AK93" s="2">
        <f t="shared" ca="1" si="98"/>
        <v>4.1014787269369829E-2</v>
      </c>
      <c r="AL93" s="2">
        <f t="shared" ca="1" si="99"/>
        <v>4.0657446876718219E-2</v>
      </c>
      <c r="AM93" s="2">
        <f t="shared" ca="1" si="100"/>
        <v>4.0314135630367939E-2</v>
      </c>
      <c r="AN93" s="2">
        <f t="shared" ca="1" si="101"/>
        <v>3.99868472859677E-2</v>
      </c>
      <c r="AO93" s="2">
        <f t="shared" ca="1" si="102"/>
        <v>3.967736257175241E-2</v>
      </c>
      <c r="AP93" s="2">
        <f t="shared" ca="1" si="103"/>
        <v>3.9387058369926294E-2</v>
      </c>
      <c r="AQ93" s="2">
        <f t="shared" ca="1" si="104"/>
        <v>3.9116715636788674E-2</v>
      </c>
      <c r="AR93" s="2">
        <f t="shared" ca="1" si="105"/>
        <v>3.8866538969443941E-2</v>
      </c>
      <c r="AS93" s="2">
        <f t="shared" ca="1" si="106"/>
        <v>3.8636465630122935E-2</v>
      </c>
      <c r="AT93" s="2">
        <f t="shared" ca="1" si="107"/>
        <v>3.8426449272540207E-2</v>
      </c>
      <c r="AU93" s="2">
        <f t="shared" ca="1" si="108"/>
        <v>3.8236546480897249E-2</v>
      </c>
      <c r="AV93" s="2">
        <f t="shared" ca="1" si="109"/>
        <v>3.8067109924102088E-2</v>
      </c>
      <c r="AW93" s="2">
        <f t="shared" ca="1" si="110"/>
        <v>3.7919377046316732E-2</v>
      </c>
      <c r="AX93" s="2">
        <f t="shared" ca="1" si="111"/>
        <v>3.7796762309498515E-2</v>
      </c>
      <c r="AY93" s="2">
        <f t="shared" ca="1" si="112"/>
        <v>3.7705233463900485E-2</v>
      </c>
      <c r="AZ93" s="2">
        <f t="shared" ca="1" si="61"/>
        <v>3.7643355775533738E-2</v>
      </c>
      <c r="BC93" s="2">
        <f t="shared" ca="1" si="113"/>
        <v>-2.2760381660805677</v>
      </c>
      <c r="BD93" s="2">
        <f t="shared" ca="1" si="113"/>
        <v>1.2689925194273792</v>
      </c>
      <c r="BE93" s="2">
        <f t="shared" ca="1" si="113"/>
        <v>-1.7990639830331281</v>
      </c>
    </row>
    <row r="94" spans="1:57" x14ac:dyDescent="0.3">
      <c r="A94" s="2">
        <f t="shared" si="62"/>
        <v>0.82000000000000051</v>
      </c>
      <c r="B94" s="2">
        <f t="shared" ca="1" si="63"/>
        <v>3.6036001801639989E-2</v>
      </c>
      <c r="C94" s="2">
        <f t="shared" ca="1" si="64"/>
        <v>3.5923380129977603E-2</v>
      </c>
      <c r="D94" s="2">
        <f t="shared" ca="1" si="65"/>
        <v>3.6385467250534653E-2</v>
      </c>
      <c r="E94" s="2">
        <f t="shared" ca="1" si="66"/>
        <v>3.741847501072236E-2</v>
      </c>
      <c r="F94" s="2">
        <f t="shared" ca="1" si="67"/>
        <v>3.8457729531693241E-2</v>
      </c>
      <c r="G94" s="2">
        <f t="shared" ca="1" si="68"/>
        <v>3.9343764501494148E-2</v>
      </c>
      <c r="H94" s="2">
        <f t="shared" ca="1" si="69"/>
        <v>4.0099822360061356E-2</v>
      </c>
      <c r="I94" s="2">
        <f t="shared" ca="1" si="70"/>
        <v>4.0761884065257235E-2</v>
      </c>
      <c r="J94" s="2">
        <f t="shared" ca="1" si="71"/>
        <v>4.135450174243125E-2</v>
      </c>
      <c r="K94" s="2">
        <f t="shared" ca="1" si="72"/>
        <v>4.1891586496683619E-2</v>
      </c>
      <c r="L94" s="2">
        <f t="shared" ca="1" si="73"/>
        <v>4.2378936286410297E-2</v>
      </c>
      <c r="M94" s="2">
        <f t="shared" ca="1" si="74"/>
        <v>4.2817850984124911E-2</v>
      </c>
      <c r="N94" s="2">
        <f t="shared" ca="1" si="75"/>
        <v>4.3207913436096979E-2</v>
      </c>
      <c r="O94" s="2">
        <f t="shared" ca="1" si="76"/>
        <v>4.3549206558947118E-2</v>
      </c>
      <c r="P94" s="2">
        <f t="shared" ca="1" si="77"/>
        <v>4.3843494339213175E-2</v>
      </c>
      <c r="Q94" s="2">
        <f t="shared" ca="1" si="78"/>
        <v>4.4093834794455888E-2</v>
      </c>
      <c r="R94" s="2">
        <f t="shared" ca="1" si="79"/>
        <v>4.4302882703406647E-2</v>
      </c>
      <c r="S94" s="2">
        <f t="shared" ca="1" si="80"/>
        <v>4.447137969356664E-2</v>
      </c>
      <c r="T94" s="2">
        <f t="shared" ca="1" si="81"/>
        <v>4.4597965813213521E-2</v>
      </c>
      <c r="U94" s="2">
        <f t="shared" ca="1" si="82"/>
        <v>4.4679714917524808E-2</v>
      </c>
      <c r="V94" s="2">
        <f t="shared" ca="1" si="83"/>
        <v>4.4713379734291958E-2</v>
      </c>
      <c r="W94" s="2">
        <f t="shared" ca="1" si="84"/>
        <v>4.4696625278447304E-2</v>
      </c>
      <c r="X94" s="2">
        <f t="shared" ca="1" si="85"/>
        <v>4.4628847130332439E-2</v>
      </c>
      <c r="Y94" s="2">
        <f t="shared" ca="1" si="86"/>
        <v>4.4511804155230456E-2</v>
      </c>
      <c r="Z94" s="2">
        <f t="shared" ca="1" si="87"/>
        <v>4.4349225581335541E-2</v>
      </c>
      <c r="AA94" s="2">
        <f t="shared" ca="1" si="88"/>
        <v>4.4145710640498041E-2</v>
      </c>
      <c r="AB94" s="2">
        <f t="shared" ca="1" si="89"/>
        <v>4.3906498776463201E-2</v>
      </c>
      <c r="AC94" s="2">
        <f t="shared" ca="1" si="90"/>
        <v>4.3637247379059788E-2</v>
      </c>
      <c r="AD94" s="2">
        <f t="shared" ca="1" si="91"/>
        <v>4.3343681750442446E-2</v>
      </c>
      <c r="AE94" s="2">
        <f t="shared" ca="1" si="92"/>
        <v>4.3031478176344638E-2</v>
      </c>
      <c r="AF94" s="2">
        <f t="shared" ca="1" si="93"/>
        <v>4.2706191077573688E-2</v>
      </c>
      <c r="AG94" s="2">
        <f t="shared" ca="1" si="94"/>
        <v>4.2373074227975052E-2</v>
      </c>
      <c r="AH94" s="2">
        <f t="shared" ca="1" si="95"/>
        <v>4.2036742938865349E-2</v>
      </c>
      <c r="AI94" s="2">
        <f t="shared" ca="1" si="96"/>
        <v>4.170076948512158E-2</v>
      </c>
      <c r="AJ94" s="2">
        <f t="shared" ca="1" si="97"/>
        <v>4.1367563462240124E-2</v>
      </c>
      <c r="AK94" s="2">
        <f t="shared" ca="1" si="98"/>
        <v>4.1038811117595775E-2</v>
      </c>
      <c r="AL94" s="2">
        <f t="shared" ca="1" si="99"/>
        <v>4.071603775570757E-2</v>
      </c>
      <c r="AM94" s="2">
        <f t="shared" ca="1" si="100"/>
        <v>4.0400702594805646E-2</v>
      </c>
      <c r="AN94" s="2">
        <f t="shared" ca="1" si="101"/>
        <v>4.0094155651130864E-2</v>
      </c>
      <c r="AO94" s="2">
        <f t="shared" ca="1" si="102"/>
        <v>3.9797529577380301E-2</v>
      </c>
      <c r="AP94" s="2">
        <f t="shared" ca="1" si="103"/>
        <v>3.9511548892437479E-2</v>
      </c>
      <c r="AQ94" s="2">
        <f t="shared" ca="1" si="104"/>
        <v>3.9236342235980673E-2</v>
      </c>
      <c r="AR94" s="2">
        <f t="shared" ca="1" si="105"/>
        <v>3.897146785610895E-2</v>
      </c>
      <c r="AS94" s="2">
        <f t="shared" ca="1" si="106"/>
        <v>3.8716222291914994E-2</v>
      </c>
      <c r="AT94" s="2">
        <f t="shared" ca="1" si="107"/>
        <v>3.846992035498744E-2</v>
      </c>
      <c r="AU94" s="2">
        <f t="shared" ca="1" si="108"/>
        <v>3.823198403652598E-2</v>
      </c>
      <c r="AV94" s="2">
        <f t="shared" ca="1" si="109"/>
        <v>3.8002143847244811E-2</v>
      </c>
      <c r="AW94" s="2">
        <f t="shared" ca="1" si="110"/>
        <v>3.7781041895301119E-2</v>
      </c>
      <c r="AX94" s="2">
        <f t="shared" ca="1" si="111"/>
        <v>3.7571506169354979E-2</v>
      </c>
      <c r="AY94" s="2">
        <f t="shared" ca="1" si="112"/>
        <v>3.737872057402053E-2</v>
      </c>
      <c r="AZ94" s="2">
        <f t="shared" ca="1" si="61"/>
        <v>3.7200052447897321E-2</v>
      </c>
      <c r="BC94" s="2">
        <f t="shared" ca="1" si="113"/>
        <v>-0.78344585687365509</v>
      </c>
      <c r="BD94" s="2">
        <f t="shared" ca="1" si="113"/>
        <v>1.3181179985844418</v>
      </c>
      <c r="BE94" s="2">
        <f t="shared" ca="1" si="113"/>
        <v>-1.2030252936189809</v>
      </c>
    </row>
    <row r="95" spans="1:57" x14ac:dyDescent="0.3">
      <c r="A95" s="2">
        <f t="shared" si="62"/>
        <v>0.83000000000000052</v>
      </c>
      <c r="B95" s="2">
        <f t="shared" ca="1" si="63"/>
        <v>3.6201251102637486E-2</v>
      </c>
      <c r="C95" s="2">
        <f t="shared" ca="1" si="64"/>
        <v>3.6108096750225707E-2</v>
      </c>
      <c r="D95" s="2">
        <f t="shared" ca="1" si="65"/>
        <v>3.6585688055711794E-2</v>
      </c>
      <c r="E95" s="2">
        <f t="shared" ca="1" si="66"/>
        <v>3.7619230380381785E-2</v>
      </c>
      <c r="F95" s="2">
        <f t="shared" ca="1" si="67"/>
        <v>3.8652362397063447E-2</v>
      </c>
      <c r="G95" s="2">
        <f t="shared" ca="1" si="68"/>
        <v>3.9529478042989792E-2</v>
      </c>
      <c r="H95" s="2">
        <f t="shared" ca="1" si="69"/>
        <v>4.027427872806906E-2</v>
      </c>
      <c r="I95" s="2">
        <f t="shared" ca="1" si="70"/>
        <v>4.0922719562261262E-2</v>
      </c>
      <c r="J95" s="2">
        <f t="shared" ca="1" si="71"/>
        <v>4.1499341466312449E-2</v>
      </c>
      <c r="K95" s="2">
        <f t="shared" ca="1" si="72"/>
        <v>4.2018094099646977E-2</v>
      </c>
      <c r="L95" s="2">
        <f t="shared" ca="1" si="73"/>
        <v>4.2484885750779168E-2</v>
      </c>
      <c r="M95" s="2">
        <f t="shared" ca="1" si="74"/>
        <v>4.2901181952185057E-2</v>
      </c>
      <c r="N95" s="2">
        <f t="shared" ca="1" si="75"/>
        <v>4.3266775457939631E-2</v>
      </c>
      <c r="O95" s="2">
        <f t="shared" ca="1" si="76"/>
        <v>4.3581982781052242E-2</v>
      </c>
      <c r="P95" s="2">
        <f t="shared" ca="1" si="77"/>
        <v>4.3848793962599095E-2</v>
      </c>
      <c r="Q95" s="2">
        <f t="shared" ca="1" si="78"/>
        <v>4.407045942843453E-2</v>
      </c>
      <c r="R95" s="2">
        <f t="shared" ca="1" si="79"/>
        <v>4.4249796538836053E-2</v>
      </c>
      <c r="S95" s="2">
        <f t="shared" ca="1" si="80"/>
        <v>4.4387706152497243E-2</v>
      </c>
      <c r="T95" s="2">
        <f t="shared" ca="1" si="81"/>
        <v>4.4482998698114368E-2</v>
      </c>
      <c r="U95" s="2">
        <f t="shared" ca="1" si="82"/>
        <v>4.4532943756225053E-2</v>
      </c>
      <c r="V95" s="2">
        <f t="shared" ca="1" si="83"/>
        <v>4.4534514875082386E-2</v>
      </c>
      <c r="W95" s="2">
        <f t="shared" ca="1" si="84"/>
        <v>4.4485614648934781E-2</v>
      </c>
      <c r="X95" s="2">
        <f t="shared" ca="1" si="85"/>
        <v>4.4385889237126441E-2</v>
      </c>
      <c r="Y95" s="2">
        <f t="shared" ca="1" si="86"/>
        <v>4.4237340510567984E-2</v>
      </c>
      <c r="Z95" s="2">
        <f t="shared" ca="1" si="87"/>
        <v>4.4043918910728154E-2</v>
      </c>
      <c r="AA95" s="2">
        <f t="shared" ca="1" si="88"/>
        <v>4.381044042372681E-2</v>
      </c>
      <c r="AB95" s="2">
        <f t="shared" ca="1" si="89"/>
        <v>4.3542356855555957E-2</v>
      </c>
      <c r="AC95" s="2">
        <f t="shared" ca="1" si="90"/>
        <v>4.3245530924072642E-2</v>
      </c>
      <c r="AD95" s="2">
        <f t="shared" ca="1" si="91"/>
        <v>4.2925890799438461E-2</v>
      </c>
      <c r="AE95" s="2">
        <f t="shared" ca="1" si="92"/>
        <v>4.2589313970242501E-2</v>
      </c>
      <c r="AF95" s="2">
        <f t="shared" ca="1" si="93"/>
        <v>4.2241552192993144E-2</v>
      </c>
      <c r="AG95" s="2">
        <f t="shared" ca="1" si="94"/>
        <v>4.1888049451715752E-2</v>
      </c>
      <c r="AH95" s="2">
        <f t="shared" ca="1" si="95"/>
        <v>4.1533602737393469E-2</v>
      </c>
      <c r="AI95" s="2">
        <f t="shared" ca="1" si="96"/>
        <v>4.1181963112955515E-2</v>
      </c>
      <c r="AJ95" s="2">
        <f t="shared" ca="1" si="97"/>
        <v>4.0835727202439005E-2</v>
      </c>
      <c r="AK95" s="2">
        <f t="shared" ca="1" si="98"/>
        <v>4.049677895092034E-2</v>
      </c>
      <c r="AL95" s="2">
        <f t="shared" ca="1" si="99"/>
        <v>4.0166842662806838E-2</v>
      </c>
      <c r="AM95" s="2">
        <f t="shared" ca="1" si="100"/>
        <v>3.9847575101999828E-2</v>
      </c>
      <c r="AN95" s="2">
        <f t="shared" ca="1" si="101"/>
        <v>3.9540521099594821E-2</v>
      </c>
      <c r="AO95" s="2">
        <f t="shared" ca="1" si="102"/>
        <v>3.9247003787980461E-2</v>
      </c>
      <c r="AP95" s="2">
        <f t="shared" ca="1" si="103"/>
        <v>3.8967933964638636E-2</v>
      </c>
      <c r="AQ95" s="2">
        <f t="shared" ca="1" si="104"/>
        <v>3.8703626712963977E-2</v>
      </c>
      <c r="AR95" s="2">
        <f t="shared" ca="1" si="105"/>
        <v>3.8453832685552636E-2</v>
      </c>
      <c r="AS95" s="2">
        <f t="shared" ca="1" si="106"/>
        <v>3.8218046376964451E-2</v>
      </c>
      <c r="AT95" s="2">
        <f t="shared" ca="1" si="107"/>
        <v>3.7995782482629713E-2</v>
      </c>
      <c r="AU95" s="2">
        <f t="shared" ca="1" si="108"/>
        <v>3.7786667290427532E-2</v>
      </c>
      <c r="AV95" s="2">
        <f t="shared" ca="1" si="109"/>
        <v>3.759064833030714E-2</v>
      </c>
      <c r="AW95" s="2">
        <f t="shared" ca="1" si="110"/>
        <v>3.7408611192660132E-2</v>
      </c>
      <c r="AX95" s="2">
        <f t="shared" ca="1" si="111"/>
        <v>3.7243632086387542E-2</v>
      </c>
      <c r="AY95" s="2">
        <f t="shared" ca="1" si="112"/>
        <v>3.7100941429814245E-2</v>
      </c>
      <c r="AZ95" s="2">
        <f t="shared" ca="1" si="61"/>
        <v>3.697788190742194E-2</v>
      </c>
      <c r="BC95" s="2">
        <f t="shared" ca="1" si="113"/>
        <v>-0.37715336430896063</v>
      </c>
      <c r="BD95" s="2">
        <f t="shared" ca="1" si="113"/>
        <v>-0.90673484750135458</v>
      </c>
      <c r="BE95" s="2">
        <f t="shared" ca="1" si="113"/>
        <v>-0.18429370909492349</v>
      </c>
    </row>
    <row r="96" spans="1:57" x14ac:dyDescent="0.3">
      <c r="A96" s="2">
        <f t="shared" si="62"/>
        <v>0.84000000000000052</v>
      </c>
      <c r="B96" s="2">
        <f t="shared" ca="1" si="63"/>
        <v>3.6417028672162573E-2</v>
      </c>
      <c r="C96" s="2">
        <f t="shared" ca="1" si="64"/>
        <v>3.6265398165422701E-2</v>
      </c>
      <c r="D96" s="2">
        <f t="shared" ca="1" si="65"/>
        <v>3.6689910194165849E-2</v>
      </c>
      <c r="E96" s="2">
        <f t="shared" ca="1" si="66"/>
        <v>3.7664752085781072E-2</v>
      </c>
      <c r="F96" s="2">
        <f t="shared" ca="1" si="67"/>
        <v>3.8641388090193816E-2</v>
      </c>
      <c r="G96" s="2">
        <f t="shared" ca="1" si="68"/>
        <v>3.9467606439711186E-2</v>
      </c>
      <c r="H96" s="2">
        <f t="shared" ca="1" si="69"/>
        <v>4.0167159889328098E-2</v>
      </c>
      <c r="I96" s="2">
        <f t="shared" ca="1" si="70"/>
        <v>4.0775580065440395E-2</v>
      </c>
      <c r="J96" s="2">
        <f t="shared" ca="1" si="71"/>
        <v>4.1316999750841459E-2</v>
      </c>
      <c r="K96" s="2">
        <f t="shared" ca="1" si="72"/>
        <v>4.1805010666267871E-2</v>
      </c>
      <c r="L96" s="2">
        <f t="shared" ca="1" si="73"/>
        <v>4.2245234608421438E-2</v>
      </c>
      <c r="M96" s="2">
        <f t="shared" ca="1" si="74"/>
        <v>4.2638905726169636E-2</v>
      </c>
      <c r="N96" s="2">
        <f t="shared" ca="1" si="75"/>
        <v>4.2985629226636811E-2</v>
      </c>
      <c r="O96" s="2">
        <f t="shared" ca="1" si="76"/>
        <v>4.3285557139856247E-2</v>
      </c>
      <c r="P96" s="2">
        <f t="shared" ca="1" si="77"/>
        <v>4.354050695998981E-2</v>
      </c>
      <c r="Q96" s="2">
        <f t="shared" ca="1" si="78"/>
        <v>4.3753522996122708E-2</v>
      </c>
      <c r="R96" s="2">
        <f t="shared" ca="1" si="79"/>
        <v>4.3927187194543686E-2</v>
      </c>
      <c r="S96" s="2">
        <f t="shared" ca="1" si="80"/>
        <v>4.4062161939595446E-2</v>
      </c>
      <c r="T96" s="2">
        <f t="shared" ca="1" si="81"/>
        <v>4.4157030618763915E-2</v>
      </c>
      <c r="U96" s="2">
        <f t="shared" ca="1" si="82"/>
        <v>4.4208861111321052E-2</v>
      </c>
      <c r="V96" s="2">
        <f t="shared" ca="1" si="83"/>
        <v>4.4214450192630879E-2</v>
      </c>
      <c r="W96" s="2">
        <f t="shared" ca="1" si="84"/>
        <v>4.4171540367723812E-2</v>
      </c>
      <c r="X96" s="2">
        <f t="shared" ca="1" si="85"/>
        <v>4.4079630294951391E-2</v>
      </c>
      <c r="Y96" s="2">
        <f t="shared" ca="1" si="86"/>
        <v>4.3940566486476887E-2</v>
      </c>
      <c r="Z96" s="2">
        <f t="shared" ca="1" si="87"/>
        <v>4.3758122579335729E-2</v>
      </c>
      <c r="AA96" s="2">
        <f t="shared" ca="1" si="88"/>
        <v>4.3536933297549006E-2</v>
      </c>
      <c r="AB96" s="2">
        <f t="shared" ca="1" si="89"/>
        <v>4.328226474014335E-2</v>
      </c>
      <c r="AC96" s="2">
        <f t="shared" ca="1" si="90"/>
        <v>4.2999786975275844E-2</v>
      </c>
      <c r="AD96" s="2">
        <f t="shared" ca="1" si="91"/>
        <v>4.2695233079284231E-2</v>
      </c>
      <c r="AE96" s="2">
        <f t="shared" ca="1" si="92"/>
        <v>4.2374283737742331E-2</v>
      </c>
      <c r="AF96" s="2">
        <f t="shared" ca="1" si="93"/>
        <v>4.2042489971821383E-2</v>
      </c>
      <c r="AG96" s="2">
        <f t="shared" ca="1" si="94"/>
        <v>4.1705087876588567E-2</v>
      </c>
      <c r="AH96" s="2">
        <f t="shared" ca="1" si="95"/>
        <v>4.1366658136333494E-2</v>
      </c>
      <c r="AI96" s="2">
        <f t="shared" ca="1" si="96"/>
        <v>4.103073283831956E-2</v>
      </c>
      <c r="AJ96" s="2">
        <f t="shared" ca="1" si="97"/>
        <v>4.0699697919980057E-2</v>
      </c>
      <c r="AK96" s="2">
        <f t="shared" ca="1" si="98"/>
        <v>4.0375237121608919E-2</v>
      </c>
      <c r="AL96" s="2">
        <f t="shared" ca="1" si="99"/>
        <v>4.0058875789889627E-2</v>
      </c>
      <c r="AM96" s="2">
        <f t="shared" ca="1" si="100"/>
        <v>3.9752070251250556E-2</v>
      </c>
      <c r="AN96" s="2">
        <f t="shared" ca="1" si="101"/>
        <v>3.945616213641083E-2</v>
      </c>
      <c r="AO96" s="2">
        <f t="shared" ca="1" si="102"/>
        <v>3.9172267044900989E-2</v>
      </c>
      <c r="AP96" s="2">
        <f t="shared" ca="1" si="103"/>
        <v>3.8901084127575855E-2</v>
      </c>
      <c r="AQ96" s="2">
        <f t="shared" ca="1" si="104"/>
        <v>3.8642717102234242E-2</v>
      </c>
      <c r="AR96" s="2">
        <f t="shared" ca="1" si="105"/>
        <v>3.8396711208460985E-2</v>
      </c>
      <c r="AS96" s="2">
        <f t="shared" ca="1" si="106"/>
        <v>3.8162361006322788E-2</v>
      </c>
      <c r="AT96" s="2">
        <f t="shared" ca="1" si="107"/>
        <v>3.7938983234820534E-2</v>
      </c>
      <c r="AU96" s="2">
        <f t="shared" ca="1" si="108"/>
        <v>3.7726010804436098E-2</v>
      </c>
      <c r="AV96" s="2">
        <f t="shared" ca="1" si="109"/>
        <v>3.7523210865085921E-2</v>
      </c>
      <c r="AW96" s="2">
        <f t="shared" ca="1" si="110"/>
        <v>3.7331314655628355E-2</v>
      </c>
      <c r="AX96" s="2">
        <f t="shared" ca="1" si="111"/>
        <v>3.7153244642546983E-2</v>
      </c>
      <c r="AY96" s="2">
        <f t="shared" ca="1" si="112"/>
        <v>3.6993878405993059E-2</v>
      </c>
      <c r="AZ96" s="2">
        <f t="shared" ca="1" si="61"/>
        <v>3.6850026267585601E-2</v>
      </c>
      <c r="BC96" s="2">
        <f t="shared" ca="1" si="113"/>
        <v>-0.2736683959313515</v>
      </c>
      <c r="BD96" s="2">
        <f t="shared" ca="1" si="113"/>
        <v>5.405599998265842E-3</v>
      </c>
      <c r="BE96" s="2">
        <f t="shared" ca="1" si="113"/>
        <v>-0.83261888324895938</v>
      </c>
    </row>
    <row r="97" spans="1:57" x14ac:dyDescent="0.3">
      <c r="A97" s="2">
        <f t="shared" si="62"/>
        <v>0.85000000000000053</v>
      </c>
      <c r="B97" s="2">
        <f t="shared" ca="1" si="63"/>
        <v>3.6460590018822528E-2</v>
      </c>
      <c r="C97" s="2">
        <f t="shared" ca="1" si="64"/>
        <v>3.6301855686273844E-2</v>
      </c>
      <c r="D97" s="2">
        <f t="shared" ca="1" si="65"/>
        <v>3.6720881213964121E-2</v>
      </c>
      <c r="E97" s="2">
        <f t="shared" ca="1" si="66"/>
        <v>3.76813218505977E-2</v>
      </c>
      <c r="F97" s="2">
        <f t="shared" ca="1" si="67"/>
        <v>3.8642487880549574E-2</v>
      </c>
      <c r="G97" s="2">
        <f t="shared" ca="1" si="68"/>
        <v>3.9455604055193577E-2</v>
      </c>
      <c r="H97" s="2">
        <f t="shared" ca="1" si="69"/>
        <v>4.0144574061030613E-2</v>
      </c>
      <c r="I97" s="2">
        <f t="shared" ca="1" si="70"/>
        <v>4.0744615430796979E-2</v>
      </c>
      <c r="J97" s="2">
        <f t="shared" ca="1" si="71"/>
        <v>4.1279562896311031E-2</v>
      </c>
      <c r="K97" s="2">
        <f t="shared" ca="1" si="72"/>
        <v>4.1762760751551442E-2</v>
      </c>
      <c r="L97" s="2">
        <f t="shared" ca="1" si="73"/>
        <v>4.2199654486563938E-2</v>
      </c>
      <c r="M97" s="2">
        <f t="shared" ca="1" si="74"/>
        <v>4.2591356826332964E-2</v>
      </c>
      <c r="N97" s="2">
        <f t="shared" ca="1" si="75"/>
        <v>4.2937394975304077E-2</v>
      </c>
      <c r="O97" s="2">
        <f t="shared" ca="1" si="76"/>
        <v>4.3237865402248082E-2</v>
      </c>
      <c r="P97" s="2">
        <f t="shared" ca="1" si="77"/>
        <v>4.3494521466007761E-2</v>
      </c>
      <c r="Q97" s="2">
        <f t="shared" ca="1" si="78"/>
        <v>4.3710309855947184E-2</v>
      </c>
      <c r="R97" s="2">
        <f t="shared" ca="1" si="79"/>
        <v>4.3887686126151432E-2</v>
      </c>
      <c r="S97" s="2">
        <f t="shared" ca="1" si="80"/>
        <v>4.4027183498267501E-2</v>
      </c>
      <c r="T97" s="2">
        <f t="shared" ca="1" si="81"/>
        <v>4.4127267908362237E-2</v>
      </c>
      <c r="U97" s="2">
        <f t="shared" ca="1" si="82"/>
        <v>4.4184915116001831E-2</v>
      </c>
      <c r="V97" s="2">
        <f t="shared" ca="1" si="83"/>
        <v>4.4196854540326999E-2</v>
      </c>
      <c r="W97" s="2">
        <f t="shared" ca="1" si="84"/>
        <v>4.4160777931907057E-2</v>
      </c>
      <c r="X97" s="2">
        <f t="shared" ca="1" si="85"/>
        <v>4.4076145373938128E-2</v>
      </c>
      <c r="Y97" s="2">
        <f t="shared" ca="1" si="86"/>
        <v>4.3944756673914773E-2</v>
      </c>
      <c r="Z97" s="2">
        <f t="shared" ca="1" si="87"/>
        <v>4.3770317658278171E-2</v>
      </c>
      <c r="AA97" s="2">
        <f t="shared" ca="1" si="88"/>
        <v>4.3557390783045671E-2</v>
      </c>
      <c r="AB97" s="2">
        <f t="shared" ca="1" si="89"/>
        <v>4.3311165384416171E-2</v>
      </c>
      <c r="AC97" s="2">
        <f t="shared" ca="1" si="90"/>
        <v>4.3037227914956719E-2</v>
      </c>
      <c r="AD97" s="2">
        <f t="shared" ca="1" si="91"/>
        <v>4.2741225405989701E-2</v>
      </c>
      <c r="AE97" s="2">
        <f t="shared" ca="1" si="92"/>
        <v>4.2428750744419604E-2</v>
      </c>
      <c r="AF97" s="2">
        <f t="shared" ca="1" si="93"/>
        <v>4.2105263156000466E-2</v>
      </c>
      <c r="AG97" s="2">
        <f t="shared" ca="1" si="94"/>
        <v>4.1775899761478941E-2</v>
      </c>
      <c r="AH97" s="2">
        <f t="shared" ca="1" si="95"/>
        <v>4.1445133968064006E-2</v>
      </c>
      <c r="AI97" s="2">
        <f t="shared" ca="1" si="96"/>
        <v>4.1116388136126843E-2</v>
      </c>
      <c r="AJ97" s="2">
        <f t="shared" ca="1" si="97"/>
        <v>4.0791946809125706E-2</v>
      </c>
      <c r="AK97" s="2">
        <f t="shared" ca="1" si="98"/>
        <v>4.0473402630505605E-2</v>
      </c>
      <c r="AL97" s="2">
        <f t="shared" ca="1" si="99"/>
        <v>4.0162191042623543E-2</v>
      </c>
      <c r="AM97" s="2">
        <f t="shared" ca="1" si="100"/>
        <v>3.9859676962169258E-2</v>
      </c>
      <c r="AN97" s="2">
        <f t="shared" ca="1" si="101"/>
        <v>3.9567107815828187E-2</v>
      </c>
      <c r="AO97" s="2">
        <f t="shared" ca="1" si="102"/>
        <v>3.9285500670989772E-2</v>
      </c>
      <c r="AP97" s="2">
        <f t="shared" ca="1" si="103"/>
        <v>3.9015452120494731E-2</v>
      </c>
      <c r="AQ97" s="2">
        <f t="shared" ca="1" si="104"/>
        <v>3.8756963718590123E-2</v>
      </c>
      <c r="AR97" s="2">
        <f t="shared" ca="1" si="105"/>
        <v>3.8509484484412188E-2</v>
      </c>
      <c r="AS97" s="2">
        <f t="shared" ca="1" si="106"/>
        <v>3.8272218166088126E-2</v>
      </c>
      <c r="AT97" s="2">
        <f t="shared" ca="1" si="107"/>
        <v>3.8044392720762432E-2</v>
      </c>
      <c r="AU97" s="2">
        <f t="shared" ca="1" si="108"/>
        <v>3.7825357024459376E-2</v>
      </c>
      <c r="AV97" s="2">
        <f t="shared" ca="1" si="109"/>
        <v>3.7614807450624968E-2</v>
      </c>
      <c r="AW97" s="2">
        <f t="shared" ca="1" si="110"/>
        <v>3.7413429981758985E-2</v>
      </c>
      <c r="AX97" s="2">
        <f t="shared" ca="1" si="111"/>
        <v>3.7224098443004817E-2</v>
      </c>
      <c r="AY97" s="2">
        <f t="shared" ca="1" si="112"/>
        <v>3.7051443068838653E-2</v>
      </c>
      <c r="AZ97" s="2">
        <f t="shared" ca="1" si="61"/>
        <v>3.6891943888987144E-2</v>
      </c>
      <c r="BC97" s="2">
        <f t="shared" ca="1" si="113"/>
        <v>4.2000367133748107E-2</v>
      </c>
      <c r="BD97" s="2">
        <f t="shared" ca="1" si="113"/>
        <v>0.17522423688815536</v>
      </c>
      <c r="BE97" s="2">
        <f t="shared" ca="1" si="113"/>
        <v>-0.17240557594740746</v>
      </c>
    </row>
    <row r="98" spans="1:57" x14ac:dyDescent="0.3">
      <c r="A98" s="2">
        <f t="shared" si="62"/>
        <v>0.86000000000000054</v>
      </c>
      <c r="B98" s="2">
        <f t="shared" ca="1" si="63"/>
        <v>3.6938383320346373E-2</v>
      </c>
      <c r="C98" s="2">
        <f t="shared" ca="1" si="64"/>
        <v>3.6927643841480048E-2</v>
      </c>
      <c r="D98" s="2">
        <f t="shared" ca="1" si="65"/>
        <v>3.7482260565709212E-2</v>
      </c>
      <c r="E98" s="2">
        <f t="shared" ca="1" si="66"/>
        <v>3.8556223567865693E-2</v>
      </c>
      <c r="F98" s="2">
        <f t="shared" ca="1" si="67"/>
        <v>3.961710031901592E-2</v>
      </c>
      <c r="G98" s="2">
        <f t="shared" ca="1" si="68"/>
        <v>4.0519985720398763E-2</v>
      </c>
      <c r="H98" s="2">
        <f t="shared" ca="1" si="69"/>
        <v>4.1289424432067345E-2</v>
      </c>
      <c r="I98" s="2">
        <f t="shared" ca="1" si="70"/>
        <v>4.196081955650164E-2</v>
      </c>
      <c r="J98" s="2">
        <f t="shared" ca="1" si="71"/>
        <v>4.2558208129578855E-2</v>
      </c>
      <c r="K98" s="2">
        <f t="shared" ca="1" si="72"/>
        <v>4.309518778347133E-2</v>
      </c>
      <c r="L98" s="2">
        <f t="shared" ca="1" si="73"/>
        <v>4.3577528141773694E-2</v>
      </c>
      <c r="M98" s="2">
        <f t="shared" ca="1" si="74"/>
        <v>4.4006720716560976E-2</v>
      </c>
      <c r="N98" s="2">
        <f t="shared" ca="1" si="75"/>
        <v>4.4382714500977818E-2</v>
      </c>
      <c r="O98" s="2">
        <f t="shared" ca="1" si="76"/>
        <v>4.4706049573600935E-2</v>
      </c>
      <c r="P98" s="2">
        <f t="shared" ca="1" si="77"/>
        <v>4.497891383081553E-2</v>
      </c>
      <c r="Q98" s="2">
        <f t="shared" ca="1" si="78"/>
        <v>4.5204655109364403E-2</v>
      </c>
      <c r="R98" s="2">
        <f t="shared" ca="1" si="79"/>
        <v>4.538610185826867E-2</v>
      </c>
      <c r="S98" s="2">
        <f t="shared" ca="1" si="80"/>
        <v>4.5524157713254687E-2</v>
      </c>
      <c r="T98" s="2">
        <f t="shared" ca="1" si="81"/>
        <v>4.5617671008154025E-2</v>
      </c>
      <c r="U98" s="2">
        <f t="shared" ca="1" si="82"/>
        <v>4.5664025220646276E-2</v>
      </c>
      <c r="V98" s="2">
        <f t="shared" ca="1" si="83"/>
        <v>4.5660382088233649E-2</v>
      </c>
      <c r="W98" s="2">
        <f t="shared" ca="1" si="84"/>
        <v>4.560488219315998E-2</v>
      </c>
      <c r="X98" s="2">
        <f t="shared" ca="1" si="85"/>
        <v>4.5497446223425261E-2</v>
      </c>
      <c r="Y98" s="2">
        <f t="shared" ca="1" si="86"/>
        <v>4.5340326202286362E-2</v>
      </c>
      <c r="Z98" s="2">
        <f t="shared" ca="1" si="87"/>
        <v>4.5137659398991545E-2</v>
      </c>
      <c r="AA98" s="2">
        <f t="shared" ca="1" si="88"/>
        <v>4.4894435254207485E-2</v>
      </c>
      <c r="AB98" s="2">
        <f t="shared" ca="1" si="89"/>
        <v>4.4616265546799649E-2</v>
      </c>
      <c r="AC98" s="2">
        <f t="shared" ca="1" si="90"/>
        <v>4.4309152407706033E-2</v>
      </c>
      <c r="AD98" s="2">
        <f t="shared" ca="1" si="91"/>
        <v>4.3979156130710156E-2</v>
      </c>
      <c r="AE98" s="2">
        <f t="shared" ca="1" si="92"/>
        <v>4.3632281066661734E-2</v>
      </c>
      <c r="AF98" s="2">
        <f t="shared" ca="1" si="93"/>
        <v>4.3274393844869079E-2</v>
      </c>
      <c r="AG98" s="2">
        <f t="shared" ca="1" si="94"/>
        <v>4.2911031788252632E-2</v>
      </c>
      <c r="AH98" s="2">
        <f t="shared" ca="1" si="95"/>
        <v>4.2547060320494053E-2</v>
      </c>
      <c r="AI98" s="2">
        <f t="shared" ca="1" si="96"/>
        <v>4.2186291584280194E-2</v>
      </c>
      <c r="AJ98" s="2">
        <f t="shared" ca="1" si="97"/>
        <v>4.1831408277586322E-2</v>
      </c>
      <c r="AK98" s="2">
        <f t="shared" ca="1" si="98"/>
        <v>4.1484411313408492E-2</v>
      </c>
      <c r="AL98" s="2">
        <f t="shared" ca="1" si="99"/>
        <v>4.1147145542218537E-2</v>
      </c>
      <c r="AM98" s="2">
        <f t="shared" ca="1" si="100"/>
        <v>4.0821383757631162E-2</v>
      </c>
      <c r="AN98" s="2">
        <f t="shared" ca="1" si="101"/>
        <v>4.0508778438285528E-2</v>
      </c>
      <c r="AO98" s="2">
        <f t="shared" ca="1" si="102"/>
        <v>4.0210747381462048E-2</v>
      </c>
      <c r="AP98" s="2">
        <f t="shared" ca="1" si="103"/>
        <v>3.9928283972426121E-2</v>
      </c>
      <c r="AQ98" s="2">
        <f t="shared" ca="1" si="104"/>
        <v>3.9661787063284638E-2</v>
      </c>
      <c r="AR98" s="2">
        <f t="shared" ca="1" si="105"/>
        <v>3.9411108903444951E-2</v>
      </c>
      <c r="AS98" s="2">
        <f t="shared" ca="1" si="106"/>
        <v>3.9175861812245971E-2</v>
      </c>
      <c r="AT98" s="2">
        <f t="shared" ca="1" si="107"/>
        <v>3.8955684402473302E-2</v>
      </c>
      <c r="AU98" s="2">
        <f t="shared" ca="1" si="108"/>
        <v>3.8750341123402893E-2</v>
      </c>
      <c r="AV98" s="2">
        <f t="shared" ca="1" si="109"/>
        <v>3.8559957424962092E-2</v>
      </c>
      <c r="AW98" s="2">
        <f t="shared" ca="1" si="110"/>
        <v>3.8385673308141993E-2</v>
      </c>
      <c r="AX98" s="2">
        <f t="shared" ca="1" si="111"/>
        <v>3.8230809325208642E-2</v>
      </c>
      <c r="AY98" s="2">
        <f t="shared" ca="1" si="112"/>
        <v>3.8100246048588339E-2</v>
      </c>
      <c r="AZ98" s="2">
        <f t="shared" ca="1" si="61"/>
        <v>3.7990686322579389E-2</v>
      </c>
      <c r="BC98" s="2">
        <f t="shared" ca="1" si="113"/>
        <v>1.8139359955102465</v>
      </c>
      <c r="BD98" s="2">
        <f t="shared" ca="1" si="113"/>
        <v>-0.16447818786300772</v>
      </c>
      <c r="BE98" s="2">
        <f t="shared" ca="1" si="113"/>
        <v>1.5661133586730234</v>
      </c>
    </row>
    <row r="99" spans="1:57" x14ac:dyDescent="0.3">
      <c r="A99" s="2">
        <f t="shared" si="62"/>
        <v>0.87000000000000055</v>
      </c>
      <c r="B99" s="2">
        <f t="shared" ca="1" si="63"/>
        <v>3.6687445320485769E-2</v>
      </c>
      <c r="C99" s="2">
        <f t="shared" ca="1" si="64"/>
        <v>3.6709844155381033E-2</v>
      </c>
      <c r="D99" s="2">
        <f t="shared" ca="1" si="65"/>
        <v>3.7293034949501931E-2</v>
      </c>
      <c r="E99" s="2">
        <f t="shared" ca="1" si="66"/>
        <v>3.8381452971525516E-2</v>
      </c>
      <c r="F99" s="2">
        <f t="shared" ca="1" si="67"/>
        <v>3.9450587058979608E-2</v>
      </c>
      <c r="G99" s="2">
        <f t="shared" ca="1" si="68"/>
        <v>4.0359089599948293E-2</v>
      </c>
      <c r="H99" s="2">
        <f t="shared" ca="1" si="69"/>
        <v>4.1131889040467252E-2</v>
      </c>
      <c r="I99" s="2">
        <f t="shared" ca="1" si="70"/>
        <v>4.1804326307952867E-2</v>
      </c>
      <c r="J99" s="2">
        <f t="shared" ca="1" si="71"/>
        <v>4.2400393683530366E-2</v>
      </c>
      <c r="K99" s="2">
        <f t="shared" ca="1" si="72"/>
        <v>4.2933695473979336E-2</v>
      </c>
      <c r="L99" s="2">
        <f t="shared" ca="1" si="73"/>
        <v>4.3410078450020609E-2</v>
      </c>
      <c r="M99" s="2">
        <f t="shared" ca="1" si="74"/>
        <v>4.3831165691358434E-2</v>
      </c>
      <c r="N99" s="2">
        <f t="shared" ca="1" si="75"/>
        <v>4.4197080336765129E-2</v>
      </c>
      <c r="O99" s="2">
        <f t="shared" ca="1" si="76"/>
        <v>4.450855781368452E-2</v>
      </c>
      <c r="P99" s="2">
        <f t="shared" ca="1" si="77"/>
        <v>4.4767971808747427E-2</v>
      </c>
      <c r="Q99" s="2">
        <f t="shared" ca="1" si="78"/>
        <v>4.4978822661532997E-2</v>
      </c>
      <c r="R99" s="2">
        <f t="shared" ca="1" si="79"/>
        <v>4.5144063586887703E-2</v>
      </c>
      <c r="S99" s="2">
        <f t="shared" ca="1" si="80"/>
        <v>4.5264720794797451E-2</v>
      </c>
      <c r="T99" s="2">
        <f t="shared" ca="1" si="81"/>
        <v>4.5339777443771954E-2</v>
      </c>
      <c r="U99" s="2">
        <f t="shared" ca="1" si="82"/>
        <v>4.5366777142115643E-2</v>
      </c>
      <c r="V99" s="2">
        <f t="shared" ca="1" si="83"/>
        <v>4.5343066196464957E-2</v>
      </c>
      <c r="W99" s="2">
        <f t="shared" ca="1" si="84"/>
        <v>4.526698617670729E-2</v>
      </c>
      <c r="X99" s="2">
        <f t="shared" ca="1" si="85"/>
        <v>4.5138670128372145E-2</v>
      </c>
      <c r="Y99" s="2">
        <f t="shared" ca="1" si="86"/>
        <v>4.4960573795526058E-2</v>
      </c>
      <c r="Z99" s="2">
        <f t="shared" ca="1" si="87"/>
        <v>4.4737017721567691E-2</v>
      </c>
      <c r="AA99" s="2">
        <f t="shared" ca="1" si="88"/>
        <v>4.4473170161479857E-2</v>
      </c>
      <c r="AB99" s="2">
        <f t="shared" ca="1" si="89"/>
        <v>4.4174817122015132E-2</v>
      </c>
      <c r="AC99" s="2">
        <f t="shared" ca="1" si="90"/>
        <v>4.3848128284670745E-2</v>
      </c>
      <c r="AD99" s="2">
        <f t="shared" ca="1" si="91"/>
        <v>4.3499329090227495E-2</v>
      </c>
      <c r="AE99" s="2">
        <f t="shared" ca="1" si="92"/>
        <v>4.3134587192778961E-2</v>
      </c>
      <c r="AF99" s="2">
        <f t="shared" ca="1" si="93"/>
        <v>4.2759928401666591E-2</v>
      </c>
      <c r="AG99" s="2">
        <f t="shared" ca="1" si="94"/>
        <v>4.2381041998777076E-2</v>
      </c>
      <c r="AH99" s="2">
        <f t="shared" ca="1" si="95"/>
        <v>4.2002937300088063E-2</v>
      </c>
      <c r="AI99" s="2">
        <f t="shared" ca="1" si="96"/>
        <v>4.1629568318552572E-2</v>
      </c>
      <c r="AJ99" s="2">
        <f t="shared" ca="1" si="97"/>
        <v>4.1263768029470016E-2</v>
      </c>
      <c r="AK99" s="2">
        <f t="shared" ca="1" si="98"/>
        <v>4.0907697558665267E-2</v>
      </c>
      <c r="AL99" s="2">
        <f t="shared" ca="1" si="99"/>
        <v>4.0563363054607629E-2</v>
      </c>
      <c r="AM99" s="2">
        <f t="shared" ca="1" si="100"/>
        <v>4.0232697051843846E-2</v>
      </c>
      <c r="AN99" s="2">
        <f t="shared" ca="1" si="101"/>
        <v>3.9917508915031985E-2</v>
      </c>
      <c r="AO99" s="2">
        <f t="shared" ca="1" si="102"/>
        <v>3.9619369013100578E-2</v>
      </c>
      <c r="AP99" s="2">
        <f t="shared" ca="1" si="103"/>
        <v>3.9339419454354874E-2</v>
      </c>
      <c r="AQ99" s="2">
        <f t="shared" ca="1" si="104"/>
        <v>3.9078208427916296E-2</v>
      </c>
      <c r="AR99" s="2">
        <f t="shared" ca="1" si="105"/>
        <v>3.8835743440788578E-2</v>
      </c>
      <c r="AS99" s="2">
        <f t="shared" ca="1" si="106"/>
        <v>3.8611797345717402E-2</v>
      </c>
      <c r="AT99" s="2">
        <f t="shared" ca="1" si="107"/>
        <v>3.8406171429988159E-2</v>
      </c>
      <c r="AU99" s="2">
        <f t="shared" ca="1" si="108"/>
        <v>3.8218797906699527E-2</v>
      </c>
      <c r="AV99" s="2">
        <f t="shared" ca="1" si="109"/>
        <v>3.804998372160686E-2</v>
      </c>
      <c r="AW99" s="2">
        <f t="shared" ca="1" si="110"/>
        <v>3.7901074668871673E-2</v>
      </c>
      <c r="AX99" s="2">
        <f t="shared" ca="1" si="111"/>
        <v>3.7775586020605663E-2</v>
      </c>
      <c r="AY99" s="2">
        <f t="shared" ca="1" si="112"/>
        <v>3.7678400057224157E-2</v>
      </c>
      <c r="AZ99" s="2">
        <f t="shared" ca="1" si="61"/>
        <v>3.760603295468621E-2</v>
      </c>
      <c r="BC99" s="2">
        <f t="shared" ca="1" si="113"/>
        <v>-0.60777392346478898</v>
      </c>
      <c r="BD99" s="2">
        <f t="shared" ca="1" si="113"/>
        <v>-0.52292159975802388</v>
      </c>
      <c r="BE99" s="2">
        <f t="shared" ca="1" si="113"/>
        <v>9.6542354496511606E-2</v>
      </c>
    </row>
    <row r="100" spans="1:57" x14ac:dyDescent="0.3">
      <c r="A100" s="2">
        <f t="shared" si="62"/>
        <v>0.88000000000000056</v>
      </c>
      <c r="B100" s="2">
        <f t="shared" ca="1" si="63"/>
        <v>3.7669880667206938E-2</v>
      </c>
      <c r="C100" s="2">
        <f t="shared" ca="1" si="64"/>
        <v>3.7601948844193649E-2</v>
      </c>
      <c r="D100" s="2">
        <f t="shared" ca="1" si="65"/>
        <v>3.8101114184381973E-2</v>
      </c>
      <c r="E100" s="2">
        <f t="shared" ca="1" si="66"/>
        <v>3.9102205345120357E-2</v>
      </c>
      <c r="F100" s="2">
        <f t="shared" ca="1" si="67"/>
        <v>4.0088143924179545E-2</v>
      </c>
      <c r="G100" s="2">
        <f t="shared" ca="1" si="68"/>
        <v>4.0920674993845434E-2</v>
      </c>
      <c r="H100" s="2">
        <f t="shared" ca="1" si="69"/>
        <v>4.1624700538289171E-2</v>
      </c>
      <c r="I100" s="2">
        <f t="shared" ca="1" si="70"/>
        <v>4.2235098329643631E-2</v>
      </c>
      <c r="J100" s="2">
        <f t="shared" ca="1" si="71"/>
        <v>4.2775415594243103E-2</v>
      </c>
      <c r="K100" s="2">
        <f t="shared" ca="1" si="72"/>
        <v>4.325886339429863E-2</v>
      </c>
      <c r="L100" s="2">
        <f t="shared" ca="1" si="73"/>
        <v>4.3690965407441162E-2</v>
      </c>
      <c r="M100" s="2">
        <f t="shared" ca="1" si="74"/>
        <v>4.4073075803937982E-2</v>
      </c>
      <c r="N100" s="2">
        <f t="shared" ca="1" si="75"/>
        <v>4.4405090963627721E-2</v>
      </c>
      <c r="O100" s="2">
        <f t="shared" ca="1" si="76"/>
        <v>4.468754014302273E-2</v>
      </c>
      <c r="P100" s="2">
        <f t="shared" ca="1" si="77"/>
        <v>4.4922580824625108E-2</v>
      </c>
      <c r="Q100" s="2">
        <f t="shared" ca="1" si="78"/>
        <v>4.511346396748396E-2</v>
      </c>
      <c r="R100" s="2">
        <f t="shared" ca="1" si="79"/>
        <v>4.526286617981367E-2</v>
      </c>
      <c r="S100" s="2">
        <f t="shared" ca="1" si="80"/>
        <v>4.5371535162241898E-2</v>
      </c>
      <c r="T100" s="2">
        <f t="shared" ca="1" si="81"/>
        <v>4.5438188075449283E-2</v>
      </c>
      <c r="U100" s="2">
        <f t="shared" ca="1" si="82"/>
        <v>4.5460127818509125E-2</v>
      </c>
      <c r="V100" s="2">
        <f t="shared" ca="1" si="83"/>
        <v>4.5434484266936123E-2</v>
      </c>
      <c r="W100" s="2">
        <f t="shared" ca="1" si="84"/>
        <v>4.5359398877032803E-2</v>
      </c>
      <c r="X100" s="2">
        <f t="shared" ca="1" si="85"/>
        <v>4.523481555049761E-2</v>
      </c>
      <c r="Y100" s="2">
        <f t="shared" ca="1" si="86"/>
        <v>4.5062992014647446E-2</v>
      </c>
      <c r="Z100" s="2">
        <f t="shared" ca="1" si="87"/>
        <v>4.4848030669208491E-2</v>
      </c>
      <c r="AA100" s="2">
        <f t="shared" ca="1" si="88"/>
        <v>4.4594877163124977E-2</v>
      </c>
      <c r="AB100" s="2">
        <f t="shared" ca="1" si="89"/>
        <v>4.4309090268863878E-2</v>
      </c>
      <c r="AC100" s="2">
        <f t="shared" ca="1" si="90"/>
        <v>4.3996605841784268E-2</v>
      </c>
      <c r="AD100" s="2">
        <f t="shared" ca="1" si="91"/>
        <v>4.3663413104162989E-2</v>
      </c>
      <c r="AE100" s="2">
        <f t="shared" ca="1" si="92"/>
        <v>4.331544160224713E-2</v>
      </c>
      <c r="AF100" s="2">
        <f t="shared" ca="1" si="93"/>
        <v>4.295847485236378E-2</v>
      </c>
      <c r="AG100" s="2">
        <f t="shared" ca="1" si="94"/>
        <v>4.2597952605406303E-2</v>
      </c>
      <c r="AH100" s="2">
        <f t="shared" ca="1" si="95"/>
        <v>4.2238626700581608E-2</v>
      </c>
      <c r="AI100" s="2">
        <f t="shared" ca="1" si="96"/>
        <v>4.1884191860623872E-2</v>
      </c>
      <c r="AJ100" s="2">
        <f t="shared" ca="1" si="97"/>
        <v>4.1537230208240607E-2</v>
      </c>
      <c r="AK100" s="2">
        <f t="shared" ca="1" si="98"/>
        <v>4.119966177516271E-2</v>
      </c>
      <c r="AL100" s="2">
        <f t="shared" ca="1" si="99"/>
        <v>4.0873252648089484E-2</v>
      </c>
      <c r="AM100" s="2">
        <f t="shared" ca="1" si="100"/>
        <v>4.055969371677532E-2</v>
      </c>
      <c r="AN100" s="2">
        <f t="shared" ca="1" si="101"/>
        <v>4.0260549816983598E-2</v>
      </c>
      <c r="AO100" s="2">
        <f t="shared" ca="1" si="102"/>
        <v>3.9977142483692656E-2</v>
      </c>
      <c r="AP100" s="2">
        <f t="shared" ca="1" si="103"/>
        <v>3.9710361231900949E-2</v>
      </c>
      <c r="AQ100" s="2">
        <f t="shared" ca="1" si="104"/>
        <v>3.9460502377529898E-2</v>
      </c>
      <c r="AR100" s="2">
        <f t="shared" ca="1" si="105"/>
        <v>3.9227327462069674E-2</v>
      </c>
      <c r="AS100" s="2">
        <f t="shared" ca="1" si="106"/>
        <v>3.9010368585868434E-2</v>
      </c>
      <c r="AT100" s="2">
        <f t="shared" ca="1" si="107"/>
        <v>3.8809188483871666E-2</v>
      </c>
      <c r="AU100" s="2">
        <f t="shared" ca="1" si="108"/>
        <v>3.8623486079014731E-2</v>
      </c>
      <c r="AV100" s="2">
        <f t="shared" ca="1" si="109"/>
        <v>3.8453348970201674E-2</v>
      </c>
      <c r="AW100" s="2">
        <f t="shared" ca="1" si="110"/>
        <v>3.829992719467179E-2</v>
      </c>
      <c r="AX100" s="2">
        <f t="shared" ca="1" si="111"/>
        <v>3.8166525555519144E-2</v>
      </c>
      <c r="AY100" s="2">
        <f t="shared" ca="1" si="112"/>
        <v>3.8057622944995366E-2</v>
      </c>
      <c r="AZ100" s="2">
        <f t="shared" ca="1" si="61"/>
        <v>3.7969074969256229E-2</v>
      </c>
      <c r="BC100" s="2">
        <f t="shared" ca="1" si="113"/>
        <v>0.45253160769728673</v>
      </c>
      <c r="BD100" s="2">
        <f t="shared" ca="1" si="113"/>
        <v>-0.23233851461092225</v>
      </c>
      <c r="BE100" s="2">
        <f t="shared" ca="1" si="113"/>
        <v>-1.2805510134806601</v>
      </c>
    </row>
    <row r="101" spans="1:57" x14ac:dyDescent="0.3">
      <c r="A101" s="2">
        <f t="shared" si="62"/>
        <v>0.89000000000000057</v>
      </c>
      <c r="B101" s="2">
        <f t="shared" ca="1" si="63"/>
        <v>3.7268593066472025E-2</v>
      </c>
      <c r="C101" s="2">
        <f t="shared" ca="1" si="64"/>
        <v>3.719817078793753E-2</v>
      </c>
      <c r="D101" s="2">
        <f t="shared" ca="1" si="65"/>
        <v>3.7695007481637115E-2</v>
      </c>
      <c r="E101" s="2">
        <f t="shared" ca="1" si="66"/>
        <v>3.8684844913981935E-2</v>
      </c>
      <c r="F101" s="2">
        <f t="shared" ca="1" si="67"/>
        <v>3.9658129574424675E-2</v>
      </c>
      <c r="G101" s="2">
        <f t="shared" ca="1" si="68"/>
        <v>4.0479815769491605E-2</v>
      </c>
      <c r="H101" s="2">
        <f t="shared" ca="1" si="69"/>
        <v>4.1174949220580813E-2</v>
      </c>
      <c r="I101" s="2">
        <f t="shared" ca="1" si="70"/>
        <v>4.1778123839511384E-2</v>
      </c>
      <c r="J101" s="2">
        <f t="shared" ca="1" si="71"/>
        <v>4.2312621766990993E-2</v>
      </c>
      <c r="K101" s="2">
        <f t="shared" ca="1" si="72"/>
        <v>4.2791441156651566E-2</v>
      </c>
      <c r="L101" s="2">
        <f t="shared" ca="1" si="73"/>
        <v>4.3219962609667102E-2</v>
      </c>
      <c r="M101" s="2">
        <f t="shared" ca="1" si="74"/>
        <v>4.3599451162837845E-2</v>
      </c>
      <c r="N101" s="2">
        <f t="shared" ca="1" si="75"/>
        <v>4.3929755781788662E-2</v>
      </c>
      <c r="O101" s="2">
        <f t="shared" ca="1" si="76"/>
        <v>4.4211378284396342E-2</v>
      </c>
      <c r="P101" s="2">
        <f t="shared" ca="1" si="77"/>
        <v>4.4446438218466104E-2</v>
      </c>
      <c r="Q101" s="2">
        <f t="shared" ca="1" si="78"/>
        <v>4.4638115550954843E-2</v>
      </c>
      <c r="R101" s="2">
        <f t="shared" ca="1" si="79"/>
        <v>4.4788989178350183E-2</v>
      </c>
      <c r="S101" s="2">
        <f t="shared" ca="1" si="80"/>
        <v>4.4899707475112002E-2</v>
      </c>
      <c r="T101" s="2">
        <f t="shared" ca="1" si="81"/>
        <v>4.4968901042823681E-2</v>
      </c>
      <c r="U101" s="2">
        <f t="shared" ca="1" si="82"/>
        <v>4.4993811489849454E-2</v>
      </c>
      <c r="V101" s="2">
        <f t="shared" ca="1" si="83"/>
        <v>4.4971531519892881E-2</v>
      </c>
      <c r="W101" s="2">
        <f t="shared" ca="1" si="84"/>
        <v>4.4900181628026552E-2</v>
      </c>
      <c r="X101" s="2">
        <f t="shared" ca="1" si="85"/>
        <v>4.477969532761937E-2</v>
      </c>
      <c r="Y101" s="2">
        <f t="shared" ca="1" si="86"/>
        <v>4.4612310859659977E-2</v>
      </c>
      <c r="Z101" s="2">
        <f t="shared" ca="1" si="87"/>
        <v>4.440209132391465E-2</v>
      </c>
      <c r="AA101" s="2">
        <f t="shared" ca="1" si="88"/>
        <v>4.4153938603683954E-2</v>
      </c>
      <c r="AB101" s="2">
        <f t="shared" ca="1" si="89"/>
        <v>4.3873363038272085E-2</v>
      </c>
      <c r="AC101" s="2">
        <f t="shared" ca="1" si="90"/>
        <v>4.3566245542012494E-2</v>
      </c>
      <c r="AD101" s="2">
        <f t="shared" ca="1" si="91"/>
        <v>4.3238518013851097E-2</v>
      </c>
      <c r="AE101" s="2">
        <f t="shared" ca="1" si="92"/>
        <v>4.2896050741445008E-2</v>
      </c>
      <c r="AF101" s="2">
        <f t="shared" ca="1" si="93"/>
        <v>4.254456373630721E-2</v>
      </c>
      <c r="AG101" s="2">
        <f t="shared" ca="1" si="94"/>
        <v>4.2189425992382096E-2</v>
      </c>
      <c r="AH101" s="2">
        <f t="shared" ca="1" si="95"/>
        <v>4.1835310768796735E-2</v>
      </c>
      <c r="AI101" s="2">
        <f t="shared" ca="1" si="96"/>
        <v>4.1485832599778852E-2</v>
      </c>
      <c r="AJ101" s="2">
        <f t="shared" ca="1" si="97"/>
        <v>4.1143501883573887E-2</v>
      </c>
      <c r="AK101" s="2">
        <f t="shared" ca="1" si="98"/>
        <v>4.0810176511425107E-2</v>
      </c>
      <c r="AL101" s="2">
        <f t="shared" ca="1" si="99"/>
        <v>4.0487561409561258E-2</v>
      </c>
      <c r="AM101" s="2">
        <f t="shared" ca="1" si="100"/>
        <v>4.0177284698222161E-2</v>
      </c>
      <c r="AN101" s="2">
        <f t="shared" ca="1" si="101"/>
        <v>3.9880845531135294E-2</v>
      </c>
      <c r="AO101" s="2">
        <f t="shared" ca="1" si="102"/>
        <v>3.959949546710153E-2</v>
      </c>
      <c r="AP101" s="2">
        <f t="shared" ca="1" si="103"/>
        <v>3.9334050375174505E-2</v>
      </c>
      <c r="AQ101" s="2">
        <f t="shared" ca="1" si="104"/>
        <v>3.908473374918927E-2</v>
      </c>
      <c r="AR101" s="2">
        <f t="shared" ca="1" si="105"/>
        <v>3.8851240202344609E-2</v>
      </c>
      <c r="AS101" s="2">
        <f t="shared" ca="1" si="106"/>
        <v>3.8633040059552155E-2</v>
      </c>
      <c r="AT101" s="2">
        <f t="shared" ca="1" si="107"/>
        <v>3.8429636541620918E-2</v>
      </c>
      <c r="AU101" s="2">
        <f t="shared" ca="1" si="108"/>
        <v>3.8240674493149031E-2</v>
      </c>
      <c r="AV101" s="2">
        <f t="shared" ca="1" si="109"/>
        <v>3.8066201570947693E-2</v>
      </c>
      <c r="AW101" s="2">
        <f t="shared" ca="1" si="110"/>
        <v>3.7907350694051919E-2</v>
      </c>
      <c r="AX101" s="2">
        <f t="shared" ca="1" si="111"/>
        <v>3.77673912711151E-2</v>
      </c>
      <c r="AY101" s="2">
        <f t="shared" ca="1" si="112"/>
        <v>3.7650572595552233E-2</v>
      </c>
      <c r="AZ101" s="2">
        <f t="shared" ca="1" si="61"/>
        <v>3.7552371132592945E-2</v>
      </c>
      <c r="BC101" s="2">
        <f t="shared" ca="1" si="113"/>
        <v>-0.6710249635393275</v>
      </c>
      <c r="BD101" s="2">
        <f t="shared" ca="1" si="113"/>
        <v>9.7065223047744453E-2</v>
      </c>
      <c r="BE101" s="2">
        <f t="shared" ca="1" si="113"/>
        <v>-0.1391502041843804</v>
      </c>
    </row>
    <row r="102" spans="1:57" x14ac:dyDescent="0.3">
      <c r="A102" s="2">
        <f t="shared" si="62"/>
        <v>0.90000000000000058</v>
      </c>
      <c r="B102" s="2">
        <f t="shared" ca="1" si="63"/>
        <v>3.5778500834162445E-2</v>
      </c>
      <c r="C102" s="2">
        <f t="shared" ca="1" si="64"/>
        <v>3.5669406013769826E-2</v>
      </c>
      <c r="D102" s="2">
        <f t="shared" ca="1" si="65"/>
        <v>3.6137413267568662E-2</v>
      </c>
      <c r="E102" s="2">
        <f t="shared" ca="1" si="66"/>
        <v>3.7099023724351872E-2</v>
      </c>
      <c r="F102" s="2">
        <f t="shared" ca="1" si="67"/>
        <v>3.8051636469771902E-2</v>
      </c>
      <c r="G102" s="2">
        <f t="shared" ca="1" si="68"/>
        <v>3.8862867752321797E-2</v>
      </c>
      <c r="H102" s="2">
        <f t="shared" ca="1" si="69"/>
        <v>3.9557412496342426E-2</v>
      </c>
      <c r="I102" s="2">
        <f t="shared" ca="1" si="70"/>
        <v>4.0169095146499509E-2</v>
      </c>
      <c r="J102" s="2">
        <f t="shared" ca="1" si="71"/>
        <v>4.0720447819081677E-2</v>
      </c>
      <c r="K102" s="2">
        <f t="shared" ca="1" si="72"/>
        <v>4.1223771173450878E-2</v>
      </c>
      <c r="L102" s="2">
        <f t="shared" ca="1" si="73"/>
        <v>4.1683817830850615E-2</v>
      </c>
      <c r="M102" s="2">
        <f t="shared" ca="1" si="74"/>
        <v>4.2101278546665809E-2</v>
      </c>
      <c r="N102" s="2">
        <f t="shared" ca="1" si="75"/>
        <v>4.2475469289485798E-2</v>
      </c>
      <c r="O102" s="2">
        <f t="shared" ca="1" si="76"/>
        <v>4.2806378246297232E-2</v>
      </c>
      <c r="P102" s="2">
        <f t="shared" ca="1" si="77"/>
        <v>4.3095600386727217E-2</v>
      </c>
      <c r="Q102" s="2">
        <f t="shared" ca="1" si="78"/>
        <v>4.3345758168914394E-2</v>
      </c>
      <c r="R102" s="2">
        <f t="shared" ca="1" si="79"/>
        <v>4.355884676299749E-2</v>
      </c>
      <c r="S102" s="2">
        <f t="shared" ca="1" si="80"/>
        <v>4.3734929490276651E-2</v>
      </c>
      <c r="T102" s="2">
        <f t="shared" ca="1" si="81"/>
        <v>4.3872064916272435E-2</v>
      </c>
      <c r="U102" s="2">
        <f t="shared" ca="1" si="82"/>
        <v>4.396694785868463E-2</v>
      </c>
      <c r="V102" s="2">
        <f t="shared" ca="1" si="83"/>
        <v>4.4016148191283931E-2</v>
      </c>
      <c r="W102" s="2">
        <f t="shared" ca="1" si="84"/>
        <v>4.4017279677037675E-2</v>
      </c>
      <c r="X102" s="2">
        <f t="shared" ca="1" si="85"/>
        <v>4.3969779276691906E-2</v>
      </c>
      <c r="Y102" s="2">
        <f t="shared" ca="1" si="86"/>
        <v>4.3875379366301037E-2</v>
      </c>
      <c r="Z102" s="2">
        <f t="shared" ca="1" si="87"/>
        <v>4.3737617674024419E-2</v>
      </c>
      <c r="AA102" s="2">
        <f t="shared" ca="1" si="88"/>
        <v>4.3560866241835243E-2</v>
      </c>
      <c r="AB102" s="2">
        <f t="shared" ca="1" si="89"/>
        <v>4.3350100863384304E-2</v>
      </c>
      <c r="AC102" s="2">
        <f t="shared" ca="1" si="90"/>
        <v>4.3110661482000018E-2</v>
      </c>
      <c r="AD102" s="2">
        <f t="shared" ca="1" si="91"/>
        <v>4.2847936652258833E-2</v>
      </c>
      <c r="AE102" s="2">
        <f t="shared" ca="1" si="92"/>
        <v>4.2567251335970079E-2</v>
      </c>
      <c r="AF102" s="2">
        <f t="shared" ca="1" si="93"/>
        <v>4.2273775912456589E-2</v>
      </c>
      <c r="AG102" s="2">
        <f t="shared" ca="1" si="94"/>
        <v>4.1972322479917841E-2</v>
      </c>
      <c r="AH102" s="2">
        <f t="shared" ca="1" si="95"/>
        <v>4.1666999702899173E-2</v>
      </c>
      <c r="AI102" s="2">
        <f t="shared" ca="1" si="96"/>
        <v>4.1360856114069422E-2</v>
      </c>
      <c r="AJ102" s="2">
        <f t="shared" ca="1" si="97"/>
        <v>4.1055844596558096E-2</v>
      </c>
      <c r="AK102" s="2">
        <f t="shared" ca="1" si="98"/>
        <v>4.0753274938387853E-2</v>
      </c>
      <c r="AL102" s="2">
        <f t="shared" ca="1" si="99"/>
        <v>4.0454304890802636E-2</v>
      </c>
      <c r="AM102" s="2">
        <f t="shared" ca="1" si="100"/>
        <v>4.0160013763943951E-2</v>
      </c>
      <c r="AN102" s="2">
        <f t="shared" ca="1" si="101"/>
        <v>3.987134896128719E-2</v>
      </c>
      <c r="AO102" s="2">
        <f t="shared" ca="1" si="102"/>
        <v>3.9589006009727083E-2</v>
      </c>
      <c r="AP102" s="2">
        <f t="shared" ca="1" si="103"/>
        <v>3.9313241166516293E-2</v>
      </c>
      <c r="AQ102" s="2">
        <f t="shared" ca="1" si="104"/>
        <v>3.9043719238946027E-2</v>
      </c>
      <c r="AR102" s="2">
        <f t="shared" ca="1" si="105"/>
        <v>3.8779582032647468E-2</v>
      </c>
      <c r="AS102" s="2">
        <f t="shared" ca="1" si="106"/>
        <v>3.8519752159988388E-2</v>
      </c>
      <c r="AT102" s="2">
        <f t="shared" ca="1" si="107"/>
        <v>3.8263187454023934E-2</v>
      </c>
      <c r="AU102" s="2">
        <f t="shared" ca="1" si="108"/>
        <v>3.8008992981406593E-2</v>
      </c>
      <c r="AV102" s="2">
        <f t="shared" ca="1" si="109"/>
        <v>3.7756690930999134E-2</v>
      </c>
      <c r="AW102" s="2">
        <f t="shared" ca="1" si="110"/>
        <v>3.7506910755774232E-2</v>
      </c>
      <c r="AX102" s="2">
        <f t="shared" ca="1" si="111"/>
        <v>3.7262396603523346E-2</v>
      </c>
      <c r="AY102" s="2">
        <f t="shared" ca="1" si="112"/>
        <v>3.7026679195649712E-2</v>
      </c>
      <c r="AZ102" s="2">
        <f t="shared" ca="1" si="61"/>
        <v>3.6794412205385603E-2</v>
      </c>
      <c r="BC102" s="2">
        <f t="shared" ca="1" si="113"/>
        <v>-1.1739430003005511</v>
      </c>
      <c r="BD102" s="2">
        <f t="shared" ca="1" si="113"/>
        <v>2.0377063829527717</v>
      </c>
      <c r="BE102" s="2">
        <f t="shared" ca="1" si="113"/>
        <v>1.9034172634976088E-2</v>
      </c>
    </row>
    <row r="103" spans="1:57" x14ac:dyDescent="0.3">
      <c r="A103" s="2">
        <f t="shared" si="62"/>
        <v>0.91000000000000059</v>
      </c>
      <c r="B103" s="2">
        <f t="shared" ca="1" si="63"/>
        <v>3.4644633419274207E-2</v>
      </c>
      <c r="C103" s="2">
        <f t="shared" ca="1" si="64"/>
        <v>3.4718367311796547E-2</v>
      </c>
      <c r="D103" s="2">
        <f t="shared" ca="1" si="65"/>
        <v>3.5344010952812407E-2</v>
      </c>
      <c r="E103" s="2">
        <f t="shared" ca="1" si="66"/>
        <v>3.6430703766584319E-2</v>
      </c>
      <c r="F103" s="2">
        <f t="shared" ca="1" si="67"/>
        <v>3.7484266690291312E-2</v>
      </c>
      <c r="G103" s="2">
        <f t="shared" ca="1" si="68"/>
        <v>3.8376472728024198E-2</v>
      </c>
      <c r="H103" s="2">
        <f t="shared" ca="1" si="69"/>
        <v>3.9133212702076182E-2</v>
      </c>
      <c r="I103" s="2">
        <f t="shared" ca="1" si="70"/>
        <v>3.9789097047225774E-2</v>
      </c>
      <c r="J103" s="2">
        <f t="shared" ca="1" si="71"/>
        <v>4.0367463974357067E-2</v>
      </c>
      <c r="K103" s="2">
        <f t="shared" ca="1" si="72"/>
        <v>4.0881473107260251E-2</v>
      </c>
      <c r="L103" s="2">
        <f t="shared" ca="1" si="73"/>
        <v>4.1336805229630139E-2</v>
      </c>
      <c r="M103" s="2">
        <f t="shared" ca="1" si="74"/>
        <v>4.1735132709535404E-2</v>
      </c>
      <c r="N103" s="2">
        <f t="shared" ca="1" si="75"/>
        <v>4.2076793974264233E-2</v>
      </c>
      <c r="O103" s="2">
        <f t="shared" ca="1" si="76"/>
        <v>4.2362818429378876E-2</v>
      </c>
      <c r="P103" s="2">
        <f t="shared" ca="1" si="77"/>
        <v>4.2595830876126985E-2</v>
      </c>
      <c r="Q103" s="2">
        <f t="shared" ca="1" si="78"/>
        <v>4.2779450807889828E-2</v>
      </c>
      <c r="R103" s="2">
        <f t="shared" ca="1" si="79"/>
        <v>4.2916644710332477E-2</v>
      </c>
      <c r="S103" s="2">
        <f t="shared" ca="1" si="80"/>
        <v>4.3008446180348783E-2</v>
      </c>
      <c r="T103" s="2">
        <f t="shared" ca="1" si="81"/>
        <v>4.305389732071592E-2</v>
      </c>
      <c r="U103" s="2">
        <f t="shared" ca="1" si="82"/>
        <v>4.3050701706095353E-2</v>
      </c>
      <c r="V103" s="2">
        <f t="shared" ca="1" si="83"/>
        <v>4.2996461770692926E-2</v>
      </c>
      <c r="W103" s="2">
        <f t="shared" ca="1" si="84"/>
        <v>4.2889839817371864E-2</v>
      </c>
      <c r="X103" s="2">
        <f t="shared" ca="1" si="85"/>
        <v>4.2731331136420601E-2</v>
      </c>
      <c r="Y103" s="2">
        <f t="shared" ca="1" si="86"/>
        <v>4.2523716917237338E-2</v>
      </c>
      <c r="Z103" s="2">
        <f t="shared" ca="1" si="87"/>
        <v>4.2271564495391593E-2</v>
      </c>
      <c r="AA103" s="2">
        <f t="shared" ca="1" si="88"/>
        <v>4.1980271045854105E-2</v>
      </c>
      <c r="AB103" s="2">
        <f t="shared" ca="1" si="89"/>
        <v>4.1655832756526762E-2</v>
      </c>
      <c r="AC103" s="2">
        <f t="shared" ca="1" si="90"/>
        <v>4.1304603620677095E-2</v>
      </c>
      <c r="AD103" s="2">
        <f t="shared" ca="1" si="91"/>
        <v>4.0932983877294028E-2</v>
      </c>
      <c r="AE103" s="2">
        <f t="shared" ca="1" si="92"/>
        <v>4.0547308144623713E-2</v>
      </c>
      <c r="AF103" s="2">
        <f t="shared" ca="1" si="93"/>
        <v>4.0153752092939241E-2</v>
      </c>
      <c r="AG103" s="2">
        <f t="shared" ca="1" si="94"/>
        <v>3.975812583912991E-2</v>
      </c>
      <c r="AH103" s="2">
        <f t="shared" ca="1" si="95"/>
        <v>3.9365528493431251E-2</v>
      </c>
      <c r="AI103" s="2">
        <f t="shared" ca="1" si="96"/>
        <v>3.8979997825093565E-2</v>
      </c>
      <c r="AJ103" s="2">
        <f t="shared" ca="1" si="97"/>
        <v>3.8604484458779821E-2</v>
      </c>
      <c r="AK103" s="2">
        <f t="shared" ca="1" si="98"/>
        <v>3.8241305166268239E-2</v>
      </c>
      <c r="AL103" s="2">
        <f t="shared" ca="1" si="99"/>
        <v>3.7892625559527202E-2</v>
      </c>
      <c r="AM103" s="2">
        <f t="shared" ca="1" si="100"/>
        <v>3.756053114820828E-2</v>
      </c>
      <c r="AN103" s="2">
        <f t="shared" ca="1" si="101"/>
        <v>3.7246972568313184E-2</v>
      </c>
      <c r="AO103" s="2">
        <f t="shared" ca="1" si="102"/>
        <v>3.6953644311644086E-2</v>
      </c>
      <c r="AP103" s="2">
        <f t="shared" ca="1" si="103"/>
        <v>3.6681798110569298E-2</v>
      </c>
      <c r="AQ103" s="2">
        <f t="shared" ca="1" si="104"/>
        <v>3.6432095271827183E-2</v>
      </c>
      <c r="AR103" s="2">
        <f t="shared" ca="1" si="105"/>
        <v>3.6204679963793285E-2</v>
      </c>
      <c r="AS103" s="2">
        <f t="shared" ca="1" si="106"/>
        <v>3.5999482201198793E-2</v>
      </c>
      <c r="AT103" s="2">
        <f t="shared" ca="1" si="107"/>
        <v>3.5816469609952634E-2</v>
      </c>
      <c r="AU103" s="2">
        <f t="shared" ca="1" si="108"/>
        <v>3.5655762833373073E-2</v>
      </c>
      <c r="AV103" s="2">
        <f t="shared" ca="1" si="109"/>
        <v>3.5517914100823653E-2</v>
      </c>
      <c r="AW103" s="2">
        <f t="shared" ca="1" si="110"/>
        <v>3.5404604031730194E-2</v>
      </c>
      <c r="AX103" s="2">
        <f t="shared" ca="1" si="111"/>
        <v>3.5319602715210702E-2</v>
      </c>
      <c r="AY103" s="2">
        <f t="shared" ca="1" si="112"/>
        <v>3.5267275284668415E-2</v>
      </c>
      <c r="AZ103" s="2">
        <f t="shared" ca="1" si="61"/>
        <v>3.5243327481489589E-2</v>
      </c>
      <c r="BC103" s="2">
        <f t="shared" ca="1" si="113"/>
        <v>-2.3511197042861767</v>
      </c>
      <c r="BD103" s="2">
        <f t="shared" ca="1" si="113"/>
        <v>-2.6913337147601837</v>
      </c>
      <c r="BE103" s="2">
        <f t="shared" ca="1" si="113"/>
        <v>1.2144515414482031</v>
      </c>
    </row>
    <row r="104" spans="1:57" x14ac:dyDescent="0.3">
      <c r="A104" s="2">
        <f t="shared" si="62"/>
        <v>0.9200000000000006</v>
      </c>
      <c r="B104" s="2">
        <f t="shared" ca="1" si="63"/>
        <v>3.6209249920532365E-2</v>
      </c>
      <c r="C104" s="2">
        <f t="shared" ca="1" si="64"/>
        <v>3.6219724298390141E-2</v>
      </c>
      <c r="D104" s="2">
        <f t="shared" ca="1" si="65"/>
        <v>3.6780527915527432E-2</v>
      </c>
      <c r="E104" s="2">
        <f t="shared" ca="1" si="66"/>
        <v>3.779285833991166E-2</v>
      </c>
      <c r="F104" s="2">
        <f t="shared" ca="1" si="67"/>
        <v>3.8769977235444036E-2</v>
      </c>
      <c r="G104" s="2">
        <f t="shared" ca="1" si="68"/>
        <v>3.9586859321774373E-2</v>
      </c>
      <c r="H104" s="2">
        <f t="shared" ca="1" si="69"/>
        <v>4.0269687298105608E-2</v>
      </c>
      <c r="I104" s="2">
        <f t="shared" ca="1" si="70"/>
        <v>4.0852962168532847E-2</v>
      </c>
      <c r="J104" s="2">
        <f t="shared" ca="1" si="71"/>
        <v>4.135993347304643E-2</v>
      </c>
      <c r="K104" s="2">
        <f t="shared" ca="1" si="72"/>
        <v>4.1803725360939452E-2</v>
      </c>
      <c r="L104" s="2">
        <f t="shared" ca="1" si="73"/>
        <v>4.2190052024476822E-2</v>
      </c>
      <c r="M104" s="2">
        <f t="shared" ca="1" si="74"/>
        <v>4.2520672438445442E-2</v>
      </c>
      <c r="N104" s="2">
        <f t="shared" ca="1" si="75"/>
        <v>4.279605204114402E-2</v>
      </c>
      <c r="O104" s="2">
        <f t="shared" ca="1" si="76"/>
        <v>4.301736540608548E-2</v>
      </c>
      <c r="P104" s="2">
        <f t="shared" ca="1" si="77"/>
        <v>4.3187370687324624E-2</v>
      </c>
      <c r="Q104" s="2">
        <f t="shared" ca="1" si="78"/>
        <v>4.3309788076205176E-2</v>
      </c>
      <c r="R104" s="2">
        <f t="shared" ca="1" si="79"/>
        <v>4.3387659530234067E-2</v>
      </c>
      <c r="S104" s="2">
        <f t="shared" ca="1" si="80"/>
        <v>4.3422093364246253E-2</v>
      </c>
      <c r="T104" s="2">
        <f t="shared" ca="1" si="81"/>
        <v>4.3412219899783819E-2</v>
      </c>
      <c r="U104" s="2">
        <f t="shared" ca="1" si="82"/>
        <v>4.3355856121653491E-2</v>
      </c>
      <c r="V104" s="2">
        <f t="shared" ca="1" si="83"/>
        <v>4.3250741521199676E-2</v>
      </c>
      <c r="W104" s="2">
        <f t="shared" ca="1" si="84"/>
        <v>4.3095691314088566E-2</v>
      </c>
      <c r="X104" s="2">
        <f t="shared" ca="1" si="85"/>
        <v>4.2891363106941159E-2</v>
      </c>
      <c r="Y104" s="2">
        <f t="shared" ca="1" si="86"/>
        <v>4.2640690695494948E-2</v>
      </c>
      <c r="Z104" s="2">
        <f t="shared" ca="1" si="87"/>
        <v>4.2348375110355517E-2</v>
      </c>
      <c r="AA104" s="2">
        <f t="shared" ca="1" si="88"/>
        <v>4.2019942741830393E-2</v>
      </c>
      <c r="AB104" s="2">
        <f t="shared" ca="1" si="89"/>
        <v>4.1661514222300466E-2</v>
      </c>
      <c r="AC104" s="2">
        <f t="shared" ca="1" si="90"/>
        <v>4.1279561724776023E-2</v>
      </c>
      <c r="AD104" s="2">
        <f t="shared" ca="1" si="91"/>
        <v>4.0880601309213088E-2</v>
      </c>
      <c r="AE104" s="2">
        <f t="shared" ca="1" si="92"/>
        <v>4.0471081340099087E-2</v>
      </c>
      <c r="AF104" s="2">
        <f t="shared" ca="1" si="93"/>
        <v>4.005728681032631E-2</v>
      </c>
      <c r="AG104" s="2">
        <f t="shared" ca="1" si="94"/>
        <v>3.9645129881128047E-2</v>
      </c>
      <c r="AH104" s="2">
        <f t="shared" ca="1" si="95"/>
        <v>3.9239804261362005E-2</v>
      </c>
      <c r="AI104" s="2">
        <f t="shared" ca="1" si="96"/>
        <v>3.8845441304073143E-2</v>
      </c>
      <c r="AJ104" s="2">
        <f t="shared" ca="1" si="97"/>
        <v>3.8465093737416509E-2</v>
      </c>
      <c r="AK104" s="2">
        <f t="shared" ca="1" si="98"/>
        <v>3.8101189511579404E-2</v>
      </c>
      <c r="AL104" s="2">
        <f t="shared" ca="1" si="99"/>
        <v>3.7756006243144534E-2</v>
      </c>
      <c r="AM104" s="2">
        <f t="shared" ca="1" si="100"/>
        <v>3.7431739759048011E-2</v>
      </c>
      <c r="AN104" s="2">
        <f t="shared" ca="1" si="101"/>
        <v>3.7130448019579661E-2</v>
      </c>
      <c r="AO104" s="2">
        <f t="shared" ca="1" si="102"/>
        <v>3.6853928588767411E-2</v>
      </c>
      <c r="AP104" s="2">
        <f t="shared" ca="1" si="103"/>
        <v>3.6603532871696008E-2</v>
      </c>
      <c r="AQ104" s="2">
        <f t="shared" ca="1" si="104"/>
        <v>3.6380022968931093E-2</v>
      </c>
      <c r="AR104" s="2">
        <f t="shared" ca="1" si="105"/>
        <v>3.6183649689499102E-2</v>
      </c>
      <c r="AS104" s="2">
        <f t="shared" ca="1" si="106"/>
        <v>3.6014454675418597E-2</v>
      </c>
      <c r="AT104" s="2">
        <f t="shared" ca="1" si="107"/>
        <v>3.5872519638242707E-2</v>
      </c>
      <c r="AU104" s="2">
        <f t="shared" ca="1" si="108"/>
        <v>3.5758085264346311E-2</v>
      </c>
      <c r="AV104" s="2">
        <f t="shared" ca="1" si="109"/>
        <v>3.5671838423226951E-2</v>
      </c>
      <c r="AW104" s="2">
        <f t="shared" ca="1" si="110"/>
        <v>3.5615614573375219E-2</v>
      </c>
      <c r="AX104" s="2">
        <f t="shared" ca="1" si="111"/>
        <v>3.5593310091763287E-2</v>
      </c>
      <c r="AY104" s="2">
        <f t="shared" ca="1" si="112"/>
        <v>3.5609233054031665E-2</v>
      </c>
      <c r="AZ104" s="2">
        <f t="shared" ca="1" si="61"/>
        <v>3.5658725821276542E-2</v>
      </c>
      <c r="BC104" s="2">
        <f t="shared" ca="1" si="113"/>
        <v>0.51390685973526651</v>
      </c>
      <c r="BD104" s="2">
        <f t="shared" ca="1" si="113"/>
        <v>-1.6243573791015322</v>
      </c>
      <c r="BE104" s="2">
        <f t="shared" ca="1" si="113"/>
        <v>-1.3786605938107934</v>
      </c>
    </row>
    <row r="105" spans="1:57" x14ac:dyDescent="0.3">
      <c r="A105" s="2">
        <f t="shared" si="62"/>
        <v>0.9300000000000006</v>
      </c>
      <c r="B105" s="2">
        <f t="shared" ca="1" si="63"/>
        <v>3.5795363232795238E-2</v>
      </c>
      <c r="C105" s="2">
        <f t="shared" ca="1" si="64"/>
        <v>3.5882709468938297E-2</v>
      </c>
      <c r="D105" s="2">
        <f t="shared" ca="1" si="65"/>
        <v>3.6511896518503083E-2</v>
      </c>
      <c r="E105" s="2">
        <f t="shared" ca="1" si="66"/>
        <v>3.7576620066622442E-2</v>
      </c>
      <c r="F105" s="2">
        <f t="shared" ca="1" si="67"/>
        <v>3.8597630045496698E-2</v>
      </c>
      <c r="G105" s="2">
        <f t="shared" ca="1" si="68"/>
        <v>3.9453177015361877E-2</v>
      </c>
      <c r="H105" s="2">
        <f t="shared" ca="1" si="69"/>
        <v>4.016985984797896E-2</v>
      </c>
      <c r="I105" s="2">
        <f t="shared" ca="1" si="70"/>
        <v>4.0782202853755646E-2</v>
      </c>
      <c r="J105" s="2">
        <f t="shared" ca="1" si="71"/>
        <v>4.1313500287516666E-2</v>
      </c>
      <c r="K105" s="2">
        <f t="shared" ca="1" si="72"/>
        <v>4.1776974523519521E-2</v>
      </c>
      <c r="L105" s="2">
        <f t="shared" ca="1" si="73"/>
        <v>4.2178506548362395E-2</v>
      </c>
      <c r="M105" s="2">
        <f t="shared" ca="1" si="74"/>
        <v>4.2520075073436442E-2</v>
      </c>
      <c r="N105" s="2">
        <f t="shared" ca="1" si="75"/>
        <v>4.2802405232989914E-2</v>
      </c>
      <c r="O105" s="2">
        <f t="shared" ca="1" si="76"/>
        <v>4.3026948853983692E-2</v>
      </c>
      <c r="P105" s="2">
        <f t="shared" ca="1" si="77"/>
        <v>4.3196729111983065E-2</v>
      </c>
      <c r="Q105" s="2">
        <f t="shared" ca="1" si="78"/>
        <v>4.3315698713571958E-2</v>
      </c>
      <c r="R105" s="2">
        <f t="shared" ca="1" si="79"/>
        <v>4.3387107394821364E-2</v>
      </c>
      <c r="S105" s="2">
        <f t="shared" ca="1" si="80"/>
        <v>4.3412270780324017E-2</v>
      </c>
      <c r="T105" s="2">
        <f t="shared" ca="1" si="81"/>
        <v>4.3390540236014678E-2</v>
      </c>
      <c r="U105" s="2">
        <f t="shared" ca="1" si="82"/>
        <v>4.3319978951585431E-2</v>
      </c>
      <c r="V105" s="2">
        <f t="shared" ca="1" si="83"/>
        <v>4.3198596114432705E-2</v>
      </c>
      <c r="W105" s="2">
        <f t="shared" ca="1" si="84"/>
        <v>4.3025492362896441E-2</v>
      </c>
      <c r="X105" s="2">
        <f t="shared" ca="1" si="85"/>
        <v>4.2801619747530543E-2</v>
      </c>
      <c r="Y105" s="2">
        <f t="shared" ca="1" si="86"/>
        <v>4.2530196613985924E-2</v>
      </c>
      <c r="Z105" s="2">
        <f t="shared" ca="1" si="87"/>
        <v>4.221618992011042E-2</v>
      </c>
      <c r="AA105" s="2">
        <f t="shared" ca="1" si="88"/>
        <v>4.1865387497931401E-2</v>
      </c>
      <c r="AB105" s="2">
        <f t="shared" ca="1" si="89"/>
        <v>4.1484166620814222E-2</v>
      </c>
      <c r="AC105" s="2">
        <f t="shared" ca="1" si="90"/>
        <v>4.1079249916136609E-2</v>
      </c>
      <c r="AD105" s="2">
        <f t="shared" ca="1" si="91"/>
        <v>4.0657401545127363E-2</v>
      </c>
      <c r="AE105" s="2">
        <f t="shared" ca="1" si="92"/>
        <v>4.0225315851842927E-2</v>
      </c>
      <c r="AF105" s="2">
        <f t="shared" ca="1" si="93"/>
        <v>3.9789519328029474E-2</v>
      </c>
      <c r="AG105" s="2">
        <f t="shared" ca="1" si="94"/>
        <v>3.9356158352150047E-2</v>
      </c>
      <c r="AH105" s="2">
        <f t="shared" ca="1" si="95"/>
        <v>3.8930653533188184E-2</v>
      </c>
      <c r="AI105" s="2">
        <f t="shared" ca="1" si="96"/>
        <v>3.8517362300177639E-2</v>
      </c>
      <c r="AJ105" s="2">
        <f t="shared" ca="1" si="97"/>
        <v>3.8119571988064052E-2</v>
      </c>
      <c r="AK105" s="2">
        <f t="shared" ca="1" si="98"/>
        <v>3.7739954063768129E-2</v>
      </c>
      <c r="AL105" s="2">
        <f t="shared" ca="1" si="99"/>
        <v>3.7381030436540473E-2</v>
      </c>
      <c r="AM105" s="2">
        <f t="shared" ca="1" si="100"/>
        <v>3.7045239512542016E-2</v>
      </c>
      <c r="AN105" s="2">
        <f t="shared" ca="1" si="101"/>
        <v>3.6734878813109641E-2</v>
      </c>
      <c r="AO105" s="2">
        <f t="shared" ca="1" si="102"/>
        <v>3.6451981228307034E-2</v>
      </c>
      <c r="AP105" s="2">
        <f t="shared" ca="1" si="103"/>
        <v>3.6198130180157786E-2</v>
      </c>
      <c r="AQ105" s="2">
        <f t="shared" ca="1" si="104"/>
        <v>3.5974321001791487E-2</v>
      </c>
      <c r="AR105" s="2">
        <f t="shared" ca="1" si="105"/>
        <v>3.5781043564418379E-2</v>
      </c>
      <c r="AS105" s="2">
        <f t="shared" ca="1" si="106"/>
        <v>3.5618583508311735E-2</v>
      </c>
      <c r="AT105" s="2">
        <f t="shared" ca="1" si="107"/>
        <v>3.5487269071617318E-2</v>
      </c>
      <c r="AU105" s="2">
        <f t="shared" ca="1" si="108"/>
        <v>3.5387593597508364E-2</v>
      </c>
      <c r="AV105" s="2">
        <f t="shared" ca="1" si="109"/>
        <v>3.5320511321395215E-2</v>
      </c>
      <c r="AW105" s="2">
        <f t="shared" ca="1" si="110"/>
        <v>3.528814429160923E-2</v>
      </c>
      <c r="AX105" s="2">
        <f t="shared" ca="1" si="111"/>
        <v>3.5294643827864604E-2</v>
      </c>
      <c r="AY105" s="2">
        <f t="shared" ca="1" si="112"/>
        <v>3.5344387143388736E-2</v>
      </c>
      <c r="AZ105" s="2">
        <f t="shared" ca="1" si="61"/>
        <v>3.5432389004841511E-2</v>
      </c>
      <c r="BC105" s="2">
        <f t="shared" ca="1" si="113"/>
        <v>-0.32107897227624171</v>
      </c>
      <c r="BD105" s="2">
        <f t="shared" ca="1" si="113"/>
        <v>-0.32411049264339553</v>
      </c>
      <c r="BE105" s="2">
        <f t="shared" ca="1" si="113"/>
        <v>0.6796779476215109</v>
      </c>
    </row>
    <row r="106" spans="1:57" x14ac:dyDescent="0.3">
      <c r="A106" s="2">
        <f t="shared" si="62"/>
        <v>0.94000000000000061</v>
      </c>
      <c r="B106" s="2">
        <f t="shared" ca="1" si="63"/>
        <v>3.7135646096845984E-2</v>
      </c>
      <c r="C106" s="2">
        <f t="shared" ca="1" si="64"/>
        <v>3.7250431655832049E-2</v>
      </c>
      <c r="D106" s="2">
        <f t="shared" ca="1" si="65"/>
        <v>3.7901156634209385E-2</v>
      </c>
      <c r="E106" s="2">
        <f t="shared" ca="1" si="66"/>
        <v>3.8974247823163881E-2</v>
      </c>
      <c r="F106" s="2">
        <f t="shared" ca="1" si="67"/>
        <v>3.9997792360505678E-2</v>
      </c>
      <c r="G106" s="2">
        <f t="shared" ca="1" si="68"/>
        <v>4.0853192639561428E-2</v>
      </c>
      <c r="H106" s="2">
        <f t="shared" ca="1" si="69"/>
        <v>4.1567389033190197E-2</v>
      </c>
      <c r="I106" s="2">
        <f t="shared" ca="1" si="70"/>
        <v>4.2174862772147673E-2</v>
      </c>
      <c r="J106" s="2">
        <f t="shared" ca="1" si="71"/>
        <v>4.2698887082160533E-2</v>
      </c>
      <c r="K106" s="2">
        <f t="shared" ca="1" si="72"/>
        <v>4.3152717119703046E-2</v>
      </c>
      <c r="L106" s="2">
        <f t="shared" ca="1" si="73"/>
        <v>4.3542334910417028E-2</v>
      </c>
      <c r="M106" s="2">
        <f t="shared" ca="1" si="74"/>
        <v>4.386987288734976E-2</v>
      </c>
      <c r="N106" s="2">
        <f t="shared" ca="1" si="75"/>
        <v>4.4136249417713956E-2</v>
      </c>
      <c r="O106" s="2">
        <f t="shared" ca="1" si="76"/>
        <v>4.4343126523144698E-2</v>
      </c>
      <c r="P106" s="2">
        <f t="shared" ca="1" si="77"/>
        <v>4.4493724936457271E-2</v>
      </c>
      <c r="Q106" s="2">
        <f t="shared" ca="1" si="78"/>
        <v>4.4592162570607281E-2</v>
      </c>
      <c r="R106" s="2">
        <f t="shared" ca="1" si="79"/>
        <v>4.4641830116718594E-2</v>
      </c>
      <c r="S106" s="2">
        <f t="shared" ca="1" si="80"/>
        <v>4.464418396969938E-2</v>
      </c>
      <c r="T106" s="2">
        <f t="shared" ca="1" si="81"/>
        <v>4.4598730228951909E-2</v>
      </c>
      <c r="U106" s="2">
        <f t="shared" ca="1" si="82"/>
        <v>4.4503711944741904E-2</v>
      </c>
      <c r="V106" s="2">
        <f t="shared" ca="1" si="83"/>
        <v>4.4357341500915207E-2</v>
      </c>
      <c r="W106" s="2">
        <f t="shared" ca="1" si="84"/>
        <v>4.4158938324775666E-2</v>
      </c>
      <c r="X106" s="2">
        <f t="shared" ca="1" si="85"/>
        <v>4.3909681898794656E-2</v>
      </c>
      <c r="Y106" s="2">
        <f t="shared" ca="1" si="86"/>
        <v>4.3613007931948035E-2</v>
      </c>
      <c r="Z106" s="2">
        <f t="shared" ca="1" si="87"/>
        <v>4.3274082405480425E-2</v>
      </c>
      <c r="AA106" s="2">
        <f t="shared" ca="1" si="88"/>
        <v>4.289888768298928E-2</v>
      </c>
      <c r="AB106" s="2">
        <f t="shared" ca="1" si="89"/>
        <v>4.2493990740957048E-2</v>
      </c>
      <c r="AC106" s="2">
        <f t="shared" ca="1" si="90"/>
        <v>4.2066297799931936E-2</v>
      </c>
      <c r="AD106" s="2">
        <f t="shared" ca="1" si="91"/>
        <v>4.1622754265846447E-2</v>
      </c>
      <c r="AE106" s="2">
        <f t="shared" ca="1" si="92"/>
        <v>4.1170233558576665E-2</v>
      </c>
      <c r="AF106" s="2">
        <f t="shared" ca="1" si="93"/>
        <v>4.0715436708955159E-2</v>
      </c>
      <c r="AG106" s="2">
        <f t="shared" ca="1" si="94"/>
        <v>4.0264677352197582E-2</v>
      </c>
      <c r="AH106" s="2">
        <f t="shared" ca="1" si="95"/>
        <v>3.9823536166795515E-2</v>
      </c>
      <c r="AI106" s="2">
        <f t="shared" ca="1" si="96"/>
        <v>3.9396530014252522E-2</v>
      </c>
      <c r="AJ106" s="2">
        <f t="shared" ca="1" si="97"/>
        <v>3.8987114200368655E-2</v>
      </c>
      <c r="AK106" s="2">
        <f t="shared" ca="1" si="98"/>
        <v>3.8598136910181657E-2</v>
      </c>
      <c r="AL106" s="2">
        <f t="shared" ca="1" si="99"/>
        <v>3.823229749720615E-2</v>
      </c>
      <c r="AM106" s="2">
        <f t="shared" ca="1" si="100"/>
        <v>3.7892210072329277E-2</v>
      </c>
      <c r="AN106" s="2">
        <f t="shared" ca="1" si="101"/>
        <v>3.7580344819099713E-2</v>
      </c>
      <c r="AO106" s="2">
        <f t="shared" ca="1" si="102"/>
        <v>3.729890307329993E-2</v>
      </c>
      <c r="AP106" s="2">
        <f t="shared" ca="1" si="103"/>
        <v>3.7049633484069838E-2</v>
      </c>
      <c r="AQ106" s="2">
        <f t="shared" ca="1" si="104"/>
        <v>3.6833697919560301E-2</v>
      </c>
      <c r="AR106" s="2">
        <f t="shared" ca="1" si="105"/>
        <v>3.6651758597751771E-2</v>
      </c>
      <c r="AS106" s="2">
        <f t="shared" ca="1" si="106"/>
        <v>3.6504278393603949E-2</v>
      </c>
      <c r="AT106" s="2">
        <f t="shared" ca="1" si="107"/>
        <v>3.6391765380324306E-2</v>
      </c>
      <c r="AU106" s="2">
        <f t="shared" ca="1" si="108"/>
        <v>3.6314899037931683E-2</v>
      </c>
      <c r="AV106" s="2">
        <f t="shared" ca="1" si="109"/>
        <v>3.627483453809275E-2</v>
      </c>
      <c r="AW106" s="2">
        <f t="shared" ca="1" si="110"/>
        <v>3.62739130719026E-2</v>
      </c>
      <c r="AX106" s="2">
        <f t="shared" ca="1" si="111"/>
        <v>3.6316470371579319E-2</v>
      </c>
      <c r="AY106" s="2">
        <f t="shared" ca="1" si="112"/>
        <v>3.6406878039161698E-2</v>
      </c>
      <c r="AZ106" s="2">
        <f t="shared" ca="1" si="61"/>
        <v>3.6539669209807953E-2</v>
      </c>
      <c r="BC106" s="2">
        <f t="shared" ca="1" si="113"/>
        <v>1.6966448000731083</v>
      </c>
      <c r="BD106" s="2">
        <f t="shared" ca="1" si="113"/>
        <v>-0.67879517967089154</v>
      </c>
      <c r="BE106" s="2">
        <f t="shared" ca="1" si="113"/>
        <v>-1.2768311431747392E-2</v>
      </c>
    </row>
    <row r="107" spans="1:57" x14ac:dyDescent="0.3">
      <c r="A107" s="2">
        <f t="shared" si="62"/>
        <v>0.95000000000000062</v>
      </c>
      <c r="B107" s="2">
        <f t="shared" ca="1" si="63"/>
        <v>3.7452737625039388E-2</v>
      </c>
      <c r="C107" s="2">
        <f t="shared" ca="1" si="64"/>
        <v>3.7534235623313011E-2</v>
      </c>
      <c r="D107" s="2">
        <f t="shared" ca="1" si="65"/>
        <v>3.8152012014760261E-2</v>
      </c>
      <c r="E107" s="2">
        <f t="shared" ca="1" si="66"/>
        <v>3.9185266683137425E-2</v>
      </c>
      <c r="F107" s="2">
        <f t="shared" ca="1" si="67"/>
        <v>4.016909012894021E-2</v>
      </c>
      <c r="G107" s="2">
        <f t="shared" ca="1" si="68"/>
        <v>4.0987730236472251E-2</v>
      </c>
      <c r="H107" s="2">
        <f t="shared" ca="1" si="69"/>
        <v>4.1668211052601864E-2</v>
      </c>
      <c r="I107" s="2">
        <f t="shared" ca="1" si="70"/>
        <v>4.2244721033969992E-2</v>
      </c>
      <c r="J107" s="2">
        <f t="shared" ca="1" si="71"/>
        <v>4.274026331795773E-2</v>
      </c>
      <c r="K107" s="2">
        <f t="shared" ca="1" si="72"/>
        <v>4.3167877072918838E-2</v>
      </c>
      <c r="L107" s="2">
        <f t="shared" ca="1" si="73"/>
        <v>4.3533396281717172E-2</v>
      </c>
      <c r="M107" s="2">
        <f t="shared" ca="1" si="74"/>
        <v>4.3838857753808504E-2</v>
      </c>
      <c r="N107" s="2">
        <f t="shared" ca="1" si="75"/>
        <v>4.4085123293130385E-2</v>
      </c>
      <c r="O107" s="2">
        <f t="shared" ca="1" si="76"/>
        <v>4.4273814727769777E-2</v>
      </c>
      <c r="P107" s="2">
        <f t="shared" ca="1" si="77"/>
        <v>4.4408099565300591E-2</v>
      </c>
      <c r="Q107" s="2">
        <f t="shared" ca="1" si="78"/>
        <v>4.4492010304549905E-2</v>
      </c>
      <c r="R107" s="2">
        <f t="shared" ca="1" si="79"/>
        <v>4.4528828452525898E-2</v>
      </c>
      <c r="S107" s="2">
        <f t="shared" ca="1" si="80"/>
        <v>4.4519901318241392E-2</v>
      </c>
      <c r="T107" s="2">
        <f t="shared" ca="1" si="81"/>
        <v>4.4464640101634458E-2</v>
      </c>
      <c r="U107" s="2">
        <f t="shared" ca="1" si="82"/>
        <v>4.4361218044788153E-2</v>
      </c>
      <c r="V107" s="2">
        <f t="shared" ca="1" si="83"/>
        <v>4.4207800904374227E-2</v>
      </c>
      <c r="W107" s="2">
        <f t="shared" ca="1" si="84"/>
        <v>4.4003676934045659E-2</v>
      </c>
      <c r="X107" s="2">
        <f t="shared" ca="1" si="85"/>
        <v>4.3750002711345624E-2</v>
      </c>
      <c r="Y107" s="2">
        <f t="shared" ca="1" si="86"/>
        <v>4.345018080630255E-2</v>
      </c>
      <c r="Z107" s="2">
        <f t="shared" ca="1" si="87"/>
        <v>4.3109325998247496E-2</v>
      </c>
      <c r="AA107" s="2">
        <f t="shared" ca="1" si="88"/>
        <v>4.2733364950305108E-2</v>
      </c>
      <c r="AB107" s="2">
        <f t="shared" ca="1" si="89"/>
        <v>4.232880408440217E-2</v>
      </c>
      <c r="AC107" s="2">
        <f t="shared" ca="1" si="90"/>
        <v>4.1902483031814236E-2</v>
      </c>
      <c r="AD107" s="2">
        <f t="shared" ca="1" si="91"/>
        <v>4.1461278264325968E-2</v>
      </c>
      <c r="AE107" s="2">
        <f t="shared" ca="1" si="92"/>
        <v>4.1011992051424653E-2</v>
      </c>
      <c r="AF107" s="2">
        <f t="shared" ca="1" si="93"/>
        <v>4.0561249681908725E-2</v>
      </c>
      <c r="AG107" s="2">
        <f t="shared" ca="1" si="94"/>
        <v>4.011528176852773E-2</v>
      </c>
      <c r="AH107" s="2">
        <f t="shared" ca="1" si="95"/>
        <v>3.9679578911066743E-2</v>
      </c>
      <c r="AI107" s="2">
        <f t="shared" ca="1" si="96"/>
        <v>3.9258567438792982E-2</v>
      </c>
      <c r="AJ107" s="2">
        <f t="shared" ca="1" si="97"/>
        <v>3.8855620667832345E-2</v>
      </c>
      <c r="AK107" s="2">
        <f t="shared" ca="1" si="98"/>
        <v>3.8473513380388742E-2</v>
      </c>
      <c r="AL107" s="2">
        <f t="shared" ca="1" si="99"/>
        <v>3.8114872203976219E-2</v>
      </c>
      <c r="AM107" s="2">
        <f t="shared" ca="1" si="100"/>
        <v>3.778223675788403E-2</v>
      </c>
      <c r="AN107" s="2">
        <f t="shared" ca="1" si="101"/>
        <v>3.7477999668068966E-2</v>
      </c>
      <c r="AO107" s="2">
        <f t="shared" ca="1" si="102"/>
        <v>3.7204280516186405E-2</v>
      </c>
      <c r="AP107" s="2">
        <f t="shared" ca="1" si="103"/>
        <v>3.6962743069176858E-2</v>
      </c>
      <c r="AQ107" s="2">
        <f t="shared" ca="1" si="104"/>
        <v>3.675446571097362E-2</v>
      </c>
      <c r="AR107" s="2">
        <f t="shared" ca="1" si="105"/>
        <v>3.6580032968611863E-2</v>
      </c>
      <c r="AS107" s="2">
        <f t="shared" ca="1" si="106"/>
        <v>3.643983486827139E-2</v>
      </c>
      <c r="AT107" s="2">
        <f t="shared" ca="1" si="107"/>
        <v>3.6334309308783237E-2</v>
      </c>
      <c r="AU107" s="2">
        <f t="shared" ca="1" si="108"/>
        <v>3.6264072067526257E-2</v>
      </c>
      <c r="AV107" s="2">
        <f t="shared" ca="1" si="109"/>
        <v>3.6230229481079755E-2</v>
      </c>
      <c r="AW107" s="2">
        <f t="shared" ca="1" si="110"/>
        <v>3.6235091053223561E-2</v>
      </c>
      <c r="AX107" s="2">
        <f t="shared" ca="1" si="111"/>
        <v>3.6282922992731968E-2</v>
      </c>
      <c r="AY107" s="2">
        <f t="shared" ca="1" si="112"/>
        <v>3.6377831634575079E-2</v>
      </c>
      <c r="AZ107" s="2">
        <f t="shared" ca="1" si="61"/>
        <v>3.6513545480422953E-2</v>
      </c>
      <c r="BC107" s="2">
        <f t="shared" ca="1" si="113"/>
        <v>-0.10876349285381259</v>
      </c>
      <c r="BD107" s="2">
        <f t="shared" ca="1" si="113"/>
        <v>-0.26910762695327772</v>
      </c>
      <c r="BE107" s="2">
        <f t="shared" ca="1" si="113"/>
        <v>-0.6083952076509469</v>
      </c>
    </row>
    <row r="108" spans="1:57" x14ac:dyDescent="0.3">
      <c r="A108" s="2">
        <f t="shared" si="62"/>
        <v>0.96000000000000063</v>
      </c>
      <c r="B108" s="2">
        <f t="shared" ca="1" si="63"/>
        <v>3.5232290137972244E-2</v>
      </c>
      <c r="C108" s="2">
        <f t="shared" ca="1" si="64"/>
        <v>3.5379248223229277E-2</v>
      </c>
      <c r="D108" s="2">
        <f t="shared" ca="1" si="65"/>
        <v>3.605953568124444E-2</v>
      </c>
      <c r="E108" s="2">
        <f t="shared" ca="1" si="66"/>
        <v>3.7145413672505893E-2</v>
      </c>
      <c r="F108" s="2">
        <f t="shared" ca="1" si="67"/>
        <v>3.8178896481519994E-2</v>
      </c>
      <c r="G108" s="2">
        <f t="shared" ca="1" si="68"/>
        <v>3.9047025825987181E-2</v>
      </c>
      <c r="H108" s="2">
        <f t="shared" ca="1" si="69"/>
        <v>3.9776905476581755E-2</v>
      </c>
      <c r="I108" s="2">
        <f t="shared" ca="1" si="70"/>
        <v>4.0402435148304501E-2</v>
      </c>
      <c r="J108" s="2">
        <f t="shared" ca="1" si="71"/>
        <v>4.0946352550954634E-2</v>
      </c>
      <c r="K108" s="2">
        <f t="shared" ca="1" si="72"/>
        <v>4.1421485802431462E-2</v>
      </c>
      <c r="L108" s="2">
        <f t="shared" ca="1" si="73"/>
        <v>4.1833525469963835E-2</v>
      </c>
      <c r="M108" s="2">
        <f t="shared" ca="1" si="74"/>
        <v>4.2184417099381533E-2</v>
      </c>
      <c r="N108" s="2">
        <f t="shared" ca="1" si="75"/>
        <v>4.2474969837500688E-2</v>
      </c>
      <c r="O108" s="2">
        <f t="shared" ca="1" si="76"/>
        <v>4.2706768636985505E-2</v>
      </c>
      <c r="P108" s="2">
        <f t="shared" ca="1" si="77"/>
        <v>4.2882930715149953E-2</v>
      </c>
      <c r="Q108" s="2">
        <f t="shared" ca="1" si="78"/>
        <v>4.3007406260052061E-2</v>
      </c>
      <c r="R108" s="2">
        <f t="shared" ca="1" si="79"/>
        <v>4.3083371175307937E-2</v>
      </c>
      <c r="S108" s="2">
        <f t="shared" ca="1" si="80"/>
        <v>4.3112067546522879E-2</v>
      </c>
      <c r="T108" s="2">
        <f t="shared" ca="1" si="81"/>
        <v>4.3092815754755598E-2</v>
      </c>
      <c r="U108" s="2">
        <f t="shared" ca="1" si="82"/>
        <v>4.3023723276285869E-2</v>
      </c>
      <c r="V108" s="2">
        <f t="shared" ca="1" si="83"/>
        <v>4.2902913128440995E-2</v>
      </c>
      <c r="W108" s="2">
        <f t="shared" ca="1" si="84"/>
        <v>4.2729646135356777E-2</v>
      </c>
      <c r="X108" s="2">
        <f t="shared" ca="1" si="85"/>
        <v>4.2505059343726996E-2</v>
      </c>
      <c r="Y108" s="2">
        <f t="shared" ca="1" si="86"/>
        <v>4.2232525402132542E-2</v>
      </c>
      <c r="Z108" s="2">
        <f t="shared" ca="1" si="87"/>
        <v>4.1917111376778914E-2</v>
      </c>
      <c r="AA108" s="2">
        <f t="shared" ca="1" si="88"/>
        <v>4.1564691711995512E-2</v>
      </c>
      <c r="AB108" s="2">
        <f t="shared" ca="1" si="89"/>
        <v>4.1181715733218327E-2</v>
      </c>
      <c r="AC108" s="2">
        <f t="shared" ca="1" si="90"/>
        <v>4.0774960014311946E-2</v>
      </c>
      <c r="AD108" s="2">
        <f t="shared" ca="1" si="91"/>
        <v>4.0351235627347611E-2</v>
      </c>
      <c r="AE108" s="2">
        <f t="shared" ca="1" si="92"/>
        <v>3.9917277178350065E-2</v>
      </c>
      <c r="AF108" s="2">
        <f t="shared" ca="1" si="93"/>
        <v>3.9479637647234195E-2</v>
      </c>
      <c r="AG108" s="2">
        <f t="shared" ca="1" si="94"/>
        <v>3.9044468061917859E-2</v>
      </c>
      <c r="AH108" s="2">
        <f t="shared" ca="1" si="95"/>
        <v>3.8617172513168208E-2</v>
      </c>
      <c r="AI108" s="2">
        <f t="shared" ca="1" si="96"/>
        <v>3.820209054762657E-2</v>
      </c>
      <c r="AJ108" s="2">
        <f t="shared" ca="1" si="97"/>
        <v>3.78025172422407E-2</v>
      </c>
      <c r="AK108" s="2">
        <f t="shared" ca="1" si="98"/>
        <v>3.7421157568676554E-2</v>
      </c>
      <c r="AL108" s="2">
        <f t="shared" ca="1" si="99"/>
        <v>3.7060568971894858E-2</v>
      </c>
      <c r="AM108" s="2">
        <f t="shared" ca="1" si="100"/>
        <v>3.6723220097026298E-2</v>
      </c>
      <c r="AN108" s="2">
        <f t="shared" ca="1" si="101"/>
        <v>3.6411429507264295E-2</v>
      </c>
      <c r="AO108" s="2">
        <f t="shared" ca="1" si="102"/>
        <v>3.6127238546334879E-2</v>
      </c>
      <c r="AP108" s="2">
        <f t="shared" ca="1" si="103"/>
        <v>3.5872229705698012E-2</v>
      </c>
      <c r="AQ108" s="2">
        <f t="shared" ca="1" si="104"/>
        <v>3.564740157969408E-2</v>
      </c>
      <c r="AR108" s="2">
        <f t="shared" ca="1" si="105"/>
        <v>3.5453264680015466E-2</v>
      </c>
      <c r="AS108" s="2">
        <f t="shared" ca="1" si="106"/>
        <v>3.5290139816309372E-2</v>
      </c>
      <c r="AT108" s="2">
        <f t="shared" ca="1" si="107"/>
        <v>3.5158398421224327E-2</v>
      </c>
      <c r="AU108" s="2">
        <f t="shared" ca="1" si="108"/>
        <v>3.5058596445609456E-2</v>
      </c>
      <c r="AV108" s="2">
        <f t="shared" ca="1" si="109"/>
        <v>3.4991795312671346E-2</v>
      </c>
      <c r="AW108" s="2">
        <f t="shared" ca="1" si="110"/>
        <v>3.49602756609112E-2</v>
      </c>
      <c r="AX108" s="2">
        <f t="shared" ca="1" si="111"/>
        <v>3.4968233839546219E-2</v>
      </c>
      <c r="AY108" s="2">
        <f t="shared" ca="1" si="112"/>
        <v>3.5019503707908635E-2</v>
      </c>
      <c r="AZ108" s="2">
        <f t="shared" ca="1" si="61"/>
        <v>3.5107060371590518E-2</v>
      </c>
      <c r="BC108" s="2">
        <f t="shared" ca="1" si="113"/>
        <v>-2.1250791443144412</v>
      </c>
      <c r="BD108" s="2">
        <f t="shared" ca="1" si="113"/>
        <v>1.0984858644676976</v>
      </c>
      <c r="BE108" s="2">
        <f t="shared" ca="1" si="113"/>
        <v>0.97845362468031638</v>
      </c>
    </row>
    <row r="109" spans="1:57" x14ac:dyDescent="0.3">
      <c r="A109" s="2">
        <f t="shared" si="62"/>
        <v>0.97000000000000064</v>
      </c>
      <c r="B109" s="2">
        <f t="shared" ca="1" si="63"/>
        <v>3.4910548181523018E-2</v>
      </c>
      <c r="C109" s="2">
        <f t="shared" ca="1" si="64"/>
        <v>3.5015567906912792E-2</v>
      </c>
      <c r="D109" s="2">
        <f t="shared" ca="1" si="65"/>
        <v>3.5654578459287566E-2</v>
      </c>
      <c r="E109" s="2">
        <f t="shared" ca="1" si="66"/>
        <v>3.6693157160638951E-2</v>
      </c>
      <c r="F109" s="2">
        <f t="shared" ca="1" si="67"/>
        <v>3.7680137115097684E-2</v>
      </c>
      <c r="G109" s="2">
        <f t="shared" ca="1" si="68"/>
        <v>3.8505277226195206E-2</v>
      </c>
      <c r="H109" s="2">
        <f t="shared" ca="1" si="69"/>
        <v>3.9195731253728883E-2</v>
      </c>
      <c r="I109" s="2">
        <f t="shared" ca="1" si="70"/>
        <v>3.9785088271966522E-2</v>
      </c>
      <c r="J109" s="2">
        <f t="shared" ca="1" si="71"/>
        <v>4.0295799285294032E-2</v>
      </c>
      <c r="K109" s="2">
        <f t="shared" ca="1" si="72"/>
        <v>4.0740460348478641E-2</v>
      </c>
      <c r="L109" s="2">
        <f t="shared" ca="1" si="73"/>
        <v>4.1124597290780385E-2</v>
      </c>
      <c r="M109" s="2">
        <f t="shared" ca="1" si="74"/>
        <v>4.1450042801159173E-2</v>
      </c>
      <c r="N109" s="2">
        <f t="shared" ca="1" si="75"/>
        <v>4.1717531319569692E-2</v>
      </c>
      <c r="O109" s="2">
        <f t="shared" ca="1" si="76"/>
        <v>4.1928588289582645E-2</v>
      </c>
      <c r="P109" s="2">
        <f t="shared" ca="1" si="77"/>
        <v>4.2086257632467899E-2</v>
      </c>
      <c r="Q109" s="2">
        <f t="shared" ca="1" si="78"/>
        <v>4.2194384394287993E-2</v>
      </c>
      <c r="R109" s="2">
        <f t="shared" ca="1" si="79"/>
        <v>4.2256016517492646E-2</v>
      </c>
      <c r="S109" s="2">
        <f t="shared" ca="1" si="80"/>
        <v>4.2272268786996199E-2</v>
      </c>
      <c r="T109" s="2">
        <f t="shared" ca="1" si="81"/>
        <v>4.2242348900665562E-2</v>
      </c>
      <c r="U109" s="2">
        <f t="shared" ca="1" si="82"/>
        <v>4.2164276664132395E-2</v>
      </c>
      <c r="V109" s="2">
        <f t="shared" ca="1" si="83"/>
        <v>4.203611029620212E-2</v>
      </c>
      <c r="W109" s="2">
        <f t="shared" ca="1" si="84"/>
        <v>4.1857060984092705E-2</v>
      </c>
      <c r="X109" s="2">
        <f t="shared" ca="1" si="85"/>
        <v>4.1628223670462608E-2</v>
      </c>
      <c r="Y109" s="2">
        <f t="shared" ca="1" si="86"/>
        <v>4.1352918361237619E-2</v>
      </c>
      <c r="Z109" s="2">
        <f t="shared" ca="1" si="87"/>
        <v>4.10361419540103E-2</v>
      </c>
      <c r="AA109" s="2">
        <f t="shared" ca="1" si="88"/>
        <v>4.0683694211386894E-2</v>
      </c>
      <c r="AB109" s="2">
        <f t="shared" ca="1" si="89"/>
        <v>4.0301944877720208E-2</v>
      </c>
      <c r="AC109" s="2">
        <f t="shared" ca="1" si="90"/>
        <v>3.9897585057243827E-2</v>
      </c>
      <c r="AD109" s="2">
        <f t="shared" ca="1" si="91"/>
        <v>3.9477338011666592E-2</v>
      </c>
      <c r="AE109" s="2">
        <f t="shared" ca="1" si="92"/>
        <v>3.9047848225268307E-2</v>
      </c>
      <c r="AF109" s="2">
        <f t="shared" ca="1" si="93"/>
        <v>3.8615573858187355E-2</v>
      </c>
      <c r="AG109" s="2">
        <f t="shared" ca="1" si="94"/>
        <v>3.8186563849652175E-2</v>
      </c>
      <c r="AH109" s="2">
        <f t="shared" ca="1" si="95"/>
        <v>3.7766113410565856E-2</v>
      </c>
      <c r="AI109" s="2">
        <f t="shared" ca="1" si="96"/>
        <v>3.7358453110438797E-2</v>
      </c>
      <c r="AJ109" s="2">
        <f t="shared" ca="1" si="97"/>
        <v>3.696677759023944E-2</v>
      </c>
      <c r="AK109" s="2">
        <f t="shared" ca="1" si="98"/>
        <v>3.6593699658281471E-2</v>
      </c>
      <c r="AL109" s="2">
        <f t="shared" ca="1" si="99"/>
        <v>3.6241685175766203E-2</v>
      </c>
      <c r="AM109" s="2">
        <f t="shared" ca="1" si="100"/>
        <v>3.5913109386519669E-2</v>
      </c>
      <c r="AN109" s="2">
        <f t="shared" ca="1" si="101"/>
        <v>3.5610194342094621E-2</v>
      </c>
      <c r="AO109" s="2">
        <f t="shared" ca="1" si="102"/>
        <v>3.5334880722162718E-2</v>
      </c>
      <c r="AP109" s="2">
        <f t="shared" ca="1" si="103"/>
        <v>3.5088647407047126E-2</v>
      </c>
      <c r="AQ109" s="2">
        <f t="shared" ca="1" si="104"/>
        <v>3.4872390951606352E-2</v>
      </c>
      <c r="AR109" s="2">
        <f t="shared" ca="1" si="105"/>
        <v>3.4686525582792192E-2</v>
      </c>
      <c r="AS109" s="2">
        <f t="shared" ca="1" si="106"/>
        <v>3.4531280583352267E-2</v>
      </c>
      <c r="AT109" s="2">
        <f t="shared" ca="1" si="107"/>
        <v>3.4406938687171658E-2</v>
      </c>
      <c r="AU109" s="2">
        <f t="shared" ca="1" si="108"/>
        <v>3.4313973951458909E-2</v>
      </c>
      <c r="AV109" s="2">
        <f t="shared" ca="1" si="109"/>
        <v>3.4253380841635789E-2</v>
      </c>
      <c r="AW109" s="2">
        <f t="shared" ca="1" si="110"/>
        <v>3.4227387945665315E-2</v>
      </c>
      <c r="AX109" s="2">
        <f t="shared" ca="1" si="111"/>
        <v>3.4240095335511977E-2</v>
      </c>
      <c r="AY109" s="2">
        <f t="shared" ca="1" si="112"/>
        <v>3.4295032411087369E-2</v>
      </c>
      <c r="AZ109" s="2">
        <f t="shared" ca="1" si="61"/>
        <v>3.4384503952626821E-2</v>
      </c>
      <c r="BC109" s="2">
        <f t="shared" ca="1" si="113"/>
        <v>-1.1988262940826004</v>
      </c>
      <c r="BD109" s="2">
        <f t="shared" ca="1" si="113"/>
        <v>-0.2951223188326022</v>
      </c>
      <c r="BE109" s="2">
        <f t="shared" ca="1" si="113"/>
        <v>-0.71838510285644741</v>
      </c>
    </row>
    <row r="110" spans="1:57" x14ac:dyDescent="0.3">
      <c r="A110" s="2">
        <f t="shared" si="62"/>
        <v>0.98000000000000065</v>
      </c>
      <c r="B110" s="2">
        <f t="shared" ca="1" si="63"/>
        <v>3.4280863320662727E-2</v>
      </c>
      <c r="C110" s="2">
        <f t="shared" ca="1" si="64"/>
        <v>3.4433005959920285E-2</v>
      </c>
      <c r="D110" s="2">
        <f t="shared" ca="1" si="65"/>
        <v>3.5115792099893448E-2</v>
      </c>
      <c r="E110" s="2">
        <f t="shared" ca="1" si="66"/>
        <v>3.6188446381210874E-2</v>
      </c>
      <c r="F110" s="2">
        <f t="shared" ca="1" si="67"/>
        <v>3.7206599798922976E-2</v>
      </c>
      <c r="G110" s="2">
        <f t="shared" ca="1" si="68"/>
        <v>3.8062736202429177E-2</v>
      </c>
      <c r="H110" s="2">
        <f t="shared" ca="1" si="69"/>
        <v>3.8784113232023965E-2</v>
      </c>
      <c r="I110" s="2">
        <f t="shared" ca="1" si="70"/>
        <v>3.9404070903919709E-2</v>
      </c>
      <c r="J110" s="2">
        <f t="shared" ca="1" si="71"/>
        <v>3.9944835713905794E-2</v>
      </c>
      <c r="K110" s="2">
        <f t="shared" ca="1" si="72"/>
        <v>4.0418834104091812E-2</v>
      </c>
      <c r="L110" s="2">
        <f t="shared" ca="1" si="73"/>
        <v>4.083148930736212E-2</v>
      </c>
      <c r="M110" s="2">
        <f t="shared" ca="1" si="74"/>
        <v>4.1184583022778061E-2</v>
      </c>
      <c r="N110" s="2">
        <f t="shared" ca="1" si="75"/>
        <v>4.1478836391359422E-2</v>
      </c>
      <c r="O110" s="2">
        <f t="shared" ca="1" si="76"/>
        <v>4.1715776175815539E-2</v>
      </c>
      <c r="P110" s="2">
        <f t="shared" ca="1" si="77"/>
        <v>4.1898433468424312E-2</v>
      </c>
      <c r="Q110" s="2">
        <f t="shared" ca="1" si="78"/>
        <v>4.2030608820840525E-2</v>
      </c>
      <c r="R110" s="2">
        <f t="shared" ca="1" si="79"/>
        <v>4.2115283331528176E-2</v>
      </c>
      <c r="S110" s="2">
        <f t="shared" ca="1" si="80"/>
        <v>4.2153505881031811E-2</v>
      </c>
      <c r="T110" s="2">
        <f t="shared" ca="1" si="81"/>
        <v>4.2144433088248549E-2</v>
      </c>
      <c r="U110" s="2">
        <f t="shared" ca="1" si="82"/>
        <v>4.2086058649575639E-2</v>
      </c>
      <c r="V110" s="2">
        <f t="shared" ca="1" si="83"/>
        <v>4.1976437392499837E-2</v>
      </c>
      <c r="W110" s="2">
        <f t="shared" ca="1" si="84"/>
        <v>4.181479212195012E-2</v>
      </c>
      <c r="X110" s="2">
        <f t="shared" ca="1" si="85"/>
        <v>4.160223656974836E-2</v>
      </c>
      <c r="Y110" s="2">
        <f t="shared" ca="1" si="86"/>
        <v>4.1342098852617262E-2</v>
      </c>
      <c r="Z110" s="2">
        <f t="shared" ca="1" si="87"/>
        <v>4.1039366713245401E-2</v>
      </c>
      <c r="AA110" s="2">
        <f t="shared" ca="1" si="88"/>
        <v>4.0699826238499832E-2</v>
      </c>
      <c r="AB110" s="2">
        <f t="shared" ca="1" si="89"/>
        <v>4.032982857785037E-2</v>
      </c>
      <c r="AC110" s="2">
        <f t="shared" ca="1" si="90"/>
        <v>3.9936040423056138E-2</v>
      </c>
      <c r="AD110" s="2">
        <f t="shared" ca="1" si="91"/>
        <v>3.9525158283207074E-2</v>
      </c>
      <c r="AE110" s="2">
        <f t="shared" ca="1" si="92"/>
        <v>3.9103797530848583E-2</v>
      </c>
      <c r="AF110" s="2">
        <f t="shared" ca="1" si="93"/>
        <v>3.8678382464935442E-2</v>
      </c>
      <c r="AG110" s="2">
        <f t="shared" ca="1" si="94"/>
        <v>3.8254920904154333E-2</v>
      </c>
      <c r="AH110" s="2">
        <f t="shared" ca="1" si="95"/>
        <v>3.7838660281570118E-2</v>
      </c>
      <c r="AI110" s="2">
        <f t="shared" ca="1" si="96"/>
        <v>3.743378346435644E-2</v>
      </c>
      <c r="AJ110" s="2">
        <f t="shared" ca="1" si="97"/>
        <v>3.7043445926926141E-2</v>
      </c>
      <c r="AK110" s="2">
        <f t="shared" ca="1" si="98"/>
        <v>3.6670229429803643E-2</v>
      </c>
      <c r="AL110" s="2">
        <f t="shared" ca="1" si="99"/>
        <v>3.6316569318051113E-2</v>
      </c>
      <c r="AM110" s="2">
        <f t="shared" ca="1" si="100"/>
        <v>3.598480847595438E-2</v>
      </c>
      <c r="AN110" s="2">
        <f t="shared" ca="1" si="101"/>
        <v>3.5677133464348372E-2</v>
      </c>
      <c r="AO110" s="2">
        <f t="shared" ca="1" si="102"/>
        <v>3.5395445343879936E-2</v>
      </c>
      <c r="AP110" s="2">
        <f t="shared" ca="1" si="103"/>
        <v>3.5141180519139677E-2</v>
      </c>
      <c r="AQ110" s="2">
        <f t="shared" ca="1" si="104"/>
        <v>3.4915194724570199E-2</v>
      </c>
      <c r="AR110" s="2">
        <f t="shared" ca="1" si="105"/>
        <v>3.4717867101510716E-2</v>
      </c>
      <c r="AS110" s="2">
        <f t="shared" ca="1" si="106"/>
        <v>3.4549396566343114E-2</v>
      </c>
      <c r="AT110" s="2">
        <f t="shared" ca="1" si="107"/>
        <v>3.4410038394262689E-2</v>
      </c>
      <c r="AU110" s="2">
        <f t="shared" ca="1" si="108"/>
        <v>3.4300246151525639E-2</v>
      </c>
      <c r="AV110" s="2">
        <f t="shared" ca="1" si="109"/>
        <v>3.4221008747885029E-2</v>
      </c>
      <c r="AW110" s="2">
        <f t="shared" ca="1" si="110"/>
        <v>3.4174562940202539E-2</v>
      </c>
      <c r="AX110" s="2">
        <f t="shared" ca="1" si="111"/>
        <v>3.416496946351779E-2</v>
      </c>
      <c r="AY110" s="2">
        <f t="shared" ca="1" si="112"/>
        <v>3.4195507044974129E-2</v>
      </c>
      <c r="AZ110" s="2">
        <f t="shared" ca="1" si="61"/>
        <v>3.4257919696515572E-2</v>
      </c>
      <c r="BC110" s="2">
        <f t="shared" ca="1" si="113"/>
        <v>-0.16358211569990022</v>
      </c>
      <c r="BD110" s="2">
        <f t="shared" ca="1" si="113"/>
        <v>0.64663473530637816</v>
      </c>
      <c r="BE110" s="2">
        <f t="shared" ca="1" si="113"/>
        <v>0.62435976263290893</v>
      </c>
    </row>
    <row r="111" spans="1:57" x14ac:dyDescent="0.3">
      <c r="A111" s="2">
        <f t="shared" si="62"/>
        <v>0.99000000000000066</v>
      </c>
      <c r="B111" s="2">
        <f t="shared" ca="1" si="63"/>
        <v>3.4389149641253725E-2</v>
      </c>
      <c r="C111" s="2">
        <f t="shared" ca="1" si="64"/>
        <v>3.4628737951760691E-2</v>
      </c>
      <c r="D111" s="2">
        <f t="shared" ca="1" si="65"/>
        <v>3.5385156349218676E-2</v>
      </c>
      <c r="E111" s="2">
        <f t="shared" ca="1" si="66"/>
        <v>3.6512044976071072E-2</v>
      </c>
      <c r="F111" s="2">
        <f t="shared" ca="1" si="67"/>
        <v>3.7572256431118986E-2</v>
      </c>
      <c r="G111" s="2">
        <f t="shared" ca="1" si="68"/>
        <v>3.8461452260054457E-2</v>
      </c>
      <c r="H111" s="2">
        <f t="shared" ca="1" si="69"/>
        <v>3.9207492096630117E-2</v>
      </c>
      <c r="I111" s="2">
        <f t="shared" ca="1" si="70"/>
        <v>3.9843972561724103E-2</v>
      </c>
      <c r="J111" s="2">
        <f t="shared" ca="1" si="71"/>
        <v>4.0393401912180125E-2</v>
      </c>
      <c r="K111" s="2">
        <f t="shared" ca="1" si="72"/>
        <v>4.0868543489507816E-2</v>
      </c>
      <c r="L111" s="2">
        <f t="shared" ca="1" si="73"/>
        <v>4.127522413407745E-2</v>
      </c>
      <c r="M111" s="2">
        <f t="shared" ca="1" si="74"/>
        <v>4.161568048060315E-2</v>
      </c>
      <c r="N111" s="2">
        <f t="shared" ca="1" si="75"/>
        <v>4.1891125835263297E-2</v>
      </c>
      <c r="O111" s="2">
        <f t="shared" ca="1" si="76"/>
        <v>4.2103593168675318E-2</v>
      </c>
      <c r="P111" s="2">
        <f t="shared" ca="1" si="77"/>
        <v>4.2256605282548876E-2</v>
      </c>
      <c r="Q111" s="2">
        <f t="shared" ca="1" si="78"/>
        <v>4.2354422958871499E-2</v>
      </c>
      <c r="R111" s="2">
        <f t="shared" ca="1" si="79"/>
        <v>4.2400465642645824E-2</v>
      </c>
      <c r="S111" s="2">
        <f t="shared" ca="1" si="80"/>
        <v>4.2396221778286662E-2</v>
      </c>
      <c r="T111" s="2">
        <f t="shared" ca="1" si="81"/>
        <v>4.2341302576848108E-2</v>
      </c>
      <c r="U111" s="2">
        <f t="shared" ca="1" si="82"/>
        <v>4.223418125158334E-2</v>
      </c>
      <c r="V111" s="2">
        <f t="shared" ca="1" si="83"/>
        <v>4.2073414710573132E-2</v>
      </c>
      <c r="W111" s="2">
        <f t="shared" ca="1" si="84"/>
        <v>4.1858742691618551E-2</v>
      </c>
      <c r="X111" s="2">
        <f t="shared" ca="1" si="85"/>
        <v>4.1591802673869596E-2</v>
      </c>
      <c r="Y111" s="2">
        <f t="shared" ca="1" si="86"/>
        <v>4.127643571126393E-2</v>
      </c>
      <c r="Z111" s="2">
        <f t="shared" ca="1" si="87"/>
        <v>4.0918125472901502E-2</v>
      </c>
      <c r="AA111" s="2">
        <f t="shared" ca="1" si="88"/>
        <v>4.0523149443259333E-2</v>
      </c>
      <c r="AB111" s="2">
        <f t="shared" ca="1" si="89"/>
        <v>4.0098345232304482E-2</v>
      </c>
      <c r="AC111" s="2">
        <f t="shared" ca="1" si="90"/>
        <v>3.9650860244250775E-2</v>
      </c>
      <c r="AD111" s="2">
        <f t="shared" ca="1" si="91"/>
        <v>3.9187869360118976E-2</v>
      </c>
      <c r="AE111" s="2">
        <f t="shared" ca="1" si="92"/>
        <v>3.8716463917463181E-2</v>
      </c>
      <c r="AF111" s="2">
        <f t="shared" ca="1" si="93"/>
        <v>3.8243539380599427E-2</v>
      </c>
      <c r="AG111" s="2">
        <f t="shared" ca="1" si="94"/>
        <v>3.7775567486258779E-2</v>
      </c>
      <c r="AH111" s="2">
        <f t="shared" ca="1" si="95"/>
        <v>3.7318253062909944E-2</v>
      </c>
      <c r="AI111" s="2">
        <f t="shared" ca="1" si="96"/>
        <v>3.6876236617837489E-2</v>
      </c>
      <c r="AJ111" s="2">
        <f t="shared" ca="1" si="97"/>
        <v>3.6453139793006038E-2</v>
      </c>
      <c r="AK111" s="2">
        <f t="shared" ca="1" si="98"/>
        <v>3.6052018483515795E-2</v>
      </c>
      <c r="AL111" s="2">
        <f t="shared" ca="1" si="99"/>
        <v>3.5675782653153812E-2</v>
      </c>
      <c r="AM111" s="2">
        <f t="shared" ca="1" si="100"/>
        <v>3.5327247935774228E-2</v>
      </c>
      <c r="AN111" s="2">
        <f t="shared" ca="1" si="101"/>
        <v>3.5009070490660051E-2</v>
      </c>
      <c r="AO111" s="2">
        <f t="shared" ca="1" si="102"/>
        <v>3.4723616874031207E-2</v>
      </c>
      <c r="AP111" s="2">
        <f t="shared" ca="1" si="103"/>
        <v>3.4472786219584127E-2</v>
      </c>
      <c r="AQ111" s="2">
        <f t="shared" ca="1" si="104"/>
        <v>3.4257898727773635E-2</v>
      </c>
      <c r="AR111" s="2">
        <f t="shared" ca="1" si="105"/>
        <v>3.4079803720443357E-2</v>
      </c>
      <c r="AS111" s="2">
        <f t="shared" ca="1" si="106"/>
        <v>3.3939174977495018E-2</v>
      </c>
      <c r="AT111" s="2">
        <f t="shared" ca="1" si="107"/>
        <v>3.3836745626520906E-2</v>
      </c>
      <c r="AU111" s="2">
        <f t="shared" ca="1" si="108"/>
        <v>3.3773454213262624E-2</v>
      </c>
      <c r="AV111" s="2">
        <f t="shared" ca="1" si="109"/>
        <v>3.3750789538027924E-2</v>
      </c>
      <c r="AW111" s="2">
        <f t="shared" ca="1" si="110"/>
        <v>3.3771500748192733E-2</v>
      </c>
      <c r="AX111" s="2">
        <f t="shared" ca="1" si="111"/>
        <v>3.3840110186886964E-2</v>
      </c>
      <c r="AY111" s="2">
        <f t="shared" ca="1" si="112"/>
        <v>3.3960144878307348E-2</v>
      </c>
      <c r="AZ111" s="2">
        <f t="shared" ca="1" si="61"/>
        <v>3.4123357641122024E-2</v>
      </c>
      <c r="BC111" s="2">
        <f t="shared" ca="1" si="113"/>
        <v>-0.20000283449948597</v>
      </c>
      <c r="BD111" s="2">
        <f t="shared" ca="1" si="113"/>
        <v>-1.331684732850559</v>
      </c>
      <c r="BE111" s="2">
        <f t="shared" ca="1" si="113"/>
        <v>0.50468871237441348</v>
      </c>
    </row>
    <row r="112" spans="1:57" s="89" customFormat="1" x14ac:dyDescent="0.3">
      <c r="A112" s="89">
        <f t="shared" si="62"/>
        <v>1.0000000000000007</v>
      </c>
      <c r="B112" s="89">
        <f t="shared" ca="1" si="63"/>
        <v>3.2773076750926292E-2</v>
      </c>
      <c r="C112" s="89">
        <f t="shared" ca="1" si="64"/>
        <v>3.3119040055191874E-2</v>
      </c>
      <c r="D112" s="90">
        <f t="shared" ca="1" si="65"/>
        <v>3.3975604696189737E-2</v>
      </c>
      <c r="E112" s="89">
        <f t="shared" ca="1" si="66"/>
        <v>3.5190620903663525E-2</v>
      </c>
      <c r="F112" s="89">
        <f t="shared" ca="1" si="67"/>
        <v>3.6333620465462665E-2</v>
      </c>
      <c r="G112" s="89">
        <f t="shared" ca="1" si="68"/>
        <v>3.7302929572961913E-2</v>
      </c>
      <c r="H112" s="89">
        <f t="shared" ca="1" si="69"/>
        <v>3.8126541409042966E-2</v>
      </c>
      <c r="I112" s="89">
        <f t="shared" ca="1" si="70"/>
        <v>3.88378481658243E-2</v>
      </c>
      <c r="J112" s="89">
        <f t="shared" ca="1" si="71"/>
        <v>3.945917942741764E-2</v>
      </c>
      <c r="K112" s="89">
        <f t="shared" ca="1" si="72"/>
        <v>4.0003175232341169E-2</v>
      </c>
      <c r="L112" s="89">
        <f t="shared" ca="1" si="73"/>
        <v>4.0475605518461202E-2</v>
      </c>
      <c r="M112" s="89">
        <f t="shared" ca="1" si="74"/>
        <v>4.0878701064181538E-2</v>
      </c>
      <c r="N112" s="89">
        <f t="shared" ca="1" si="75"/>
        <v>4.1213706085140946E-2</v>
      </c>
      <c r="O112" s="89">
        <f t="shared" ca="1" si="76"/>
        <v>4.1482697933342166E-2</v>
      </c>
      <c r="P112" s="89">
        <f t="shared" ca="1" si="77"/>
        <v>4.1689228953791478E-2</v>
      </c>
      <c r="Q112" s="89">
        <f t="shared" ca="1" si="78"/>
        <v>4.1837558184580015E-2</v>
      </c>
      <c r="R112" s="89">
        <f t="shared" ca="1" si="79"/>
        <v>4.1931081905042494E-2</v>
      </c>
      <c r="S112" s="89">
        <f t="shared" ca="1" si="80"/>
        <v>4.1971266887476509E-2</v>
      </c>
      <c r="T112" s="89">
        <f t="shared" ca="1" si="81"/>
        <v>4.1957717897033883E-2</v>
      </c>
      <c r="U112" s="89">
        <f t="shared" ca="1" si="82"/>
        <v>4.1888926578545288E-2</v>
      </c>
      <c r="V112" s="89">
        <f t="shared" ca="1" si="83"/>
        <v>4.1763490681177851E-2</v>
      </c>
      <c r="W112" s="89">
        <f t="shared" ca="1" si="84"/>
        <v>4.1581205475340631E-2</v>
      </c>
      <c r="X112" s="89">
        <f t="shared" ca="1" si="85"/>
        <v>4.1343770434756288E-2</v>
      </c>
      <c r="Y112" s="89">
        <f t="shared" ca="1" si="86"/>
        <v>4.1055077673808164E-2</v>
      </c>
      <c r="Z112" s="89">
        <f t="shared" ca="1" si="87"/>
        <v>4.0720645160878317E-2</v>
      </c>
      <c r="AA112" s="89">
        <f t="shared" ca="1" si="88"/>
        <v>4.034678014275829E-2</v>
      </c>
      <c r="AB112" s="89">
        <f t="shared" ca="1" si="89"/>
        <v>3.9940345038398287E-2</v>
      </c>
      <c r="AC112" s="89">
        <f t="shared" ca="1" si="90"/>
        <v>3.9508506381103183E-2</v>
      </c>
      <c r="AD112" s="89">
        <f t="shared" ca="1" si="91"/>
        <v>3.9058455839132901E-2</v>
      </c>
      <c r="AE112" s="89">
        <f t="shared" ca="1" si="92"/>
        <v>3.859729908250404E-2</v>
      </c>
      <c r="AF112" s="89">
        <f t="shared" ca="1" si="93"/>
        <v>3.8131941059394367E-2</v>
      </c>
      <c r="AG112" s="89">
        <f t="shared" ca="1" si="94"/>
        <v>3.7668855757573311E-2</v>
      </c>
      <c r="AH112" s="89">
        <f t="shared" ca="1" si="95"/>
        <v>3.7213743869254322E-2</v>
      </c>
      <c r="AI112" s="89">
        <f t="shared" ca="1" si="96"/>
        <v>3.6771242175828535E-2</v>
      </c>
      <c r="AJ112" s="89">
        <f t="shared" ca="1" si="97"/>
        <v>3.6344977109599587E-2</v>
      </c>
      <c r="AK112" s="89">
        <f t="shared" ca="1" si="98"/>
        <v>3.5938017173373249E-2</v>
      </c>
      <c r="AL112" s="89">
        <f t="shared" ca="1" si="99"/>
        <v>3.5553285375725115E-2</v>
      </c>
      <c r="AM112" s="89">
        <f t="shared" ca="1" si="100"/>
        <v>3.5193608500501988E-2</v>
      </c>
      <c r="AN112" s="89">
        <f t="shared" ca="1" si="101"/>
        <v>3.4861650686824279E-2</v>
      </c>
      <c r="AO112" s="89">
        <f t="shared" ca="1" si="102"/>
        <v>3.4559782394602404E-2</v>
      </c>
      <c r="AP112" s="89">
        <f t="shared" ca="1" si="103"/>
        <v>3.428990398482356E-2</v>
      </c>
      <c r="AQ112" s="89">
        <f t="shared" ca="1" si="104"/>
        <v>3.4053338701691409E-2</v>
      </c>
      <c r="AR112" s="89">
        <f t="shared" ca="1" si="105"/>
        <v>3.3850944604661065E-2</v>
      </c>
      <c r="AS112" s="89">
        <f t="shared" ca="1" si="106"/>
        <v>3.3683408860378447E-2</v>
      </c>
      <c r="AT112" s="89">
        <f t="shared" ca="1" si="107"/>
        <v>3.3551481054821371E-2</v>
      </c>
      <c r="AU112" s="89">
        <f t="shared" ca="1" si="108"/>
        <v>3.3456123474885024E-2</v>
      </c>
      <c r="AV112" s="89">
        <f t="shared" ca="1" si="109"/>
        <v>3.339886352487783E-2</v>
      </c>
      <c r="AW112" s="89">
        <f t="shared" ca="1" si="110"/>
        <v>3.3382500190488253E-2</v>
      </c>
      <c r="AX112" s="89">
        <f t="shared" ca="1" si="111"/>
        <v>3.3411551620162572E-2</v>
      </c>
      <c r="AY112" s="89">
        <f t="shared" ca="1" si="112"/>
        <v>3.3489326808791062E-2</v>
      </c>
      <c r="AZ112" s="89">
        <f t="shared" ca="1" si="61"/>
        <v>3.3606899609052131E-2</v>
      </c>
      <c r="BC112" s="89">
        <f t="shared" ca="1" si="113"/>
        <v>-0.6999369918754752</v>
      </c>
      <c r="BD112" s="89">
        <f t="shared" ca="1" si="113"/>
        <v>1.2630929375469071</v>
      </c>
      <c r="BE112" s="89">
        <f t="shared" ca="1" si="113"/>
        <v>1.5188061134479485</v>
      </c>
    </row>
    <row r="113" spans="1:57" x14ac:dyDescent="0.3">
      <c r="A113" s="2">
        <f t="shared" si="62"/>
        <v>1.0100000000000007</v>
      </c>
      <c r="B113" s="2">
        <f t="shared" ca="1" si="63"/>
        <v>3.383798207228271E-2</v>
      </c>
      <c r="C113" s="2">
        <f t="shared" ca="1" si="64"/>
        <v>3.4118121103610198E-2</v>
      </c>
      <c r="D113" s="2">
        <f t="shared" ca="1" si="65"/>
        <v>3.490683572488238E-2</v>
      </c>
      <c r="E113" s="2">
        <f t="shared" ca="1" si="66"/>
        <v>3.6046493898470797E-2</v>
      </c>
      <c r="F113" s="2">
        <f t="shared" ca="1" si="67"/>
        <v>3.7113284573698557E-2</v>
      </c>
      <c r="G113" s="2">
        <f t="shared" ca="1" si="68"/>
        <v>3.8008206228984764E-2</v>
      </c>
      <c r="H113" s="2">
        <f t="shared" ca="1" si="69"/>
        <v>3.8759437100075095E-2</v>
      </c>
      <c r="I113" s="2">
        <f t="shared" ca="1" si="70"/>
        <v>3.9400223728741621E-2</v>
      </c>
      <c r="J113" s="2">
        <f t="shared" ca="1" si="71"/>
        <v>3.9952776397051554E-2</v>
      </c>
      <c r="K113" s="2">
        <f t="shared" ca="1" si="72"/>
        <v>4.0429671431834076E-2</v>
      </c>
      <c r="L113" s="2">
        <f t="shared" ca="1" si="73"/>
        <v>4.0836681152668121E-2</v>
      </c>
      <c r="M113" s="2">
        <f t="shared" ca="1" si="74"/>
        <v>4.1176089480255244E-2</v>
      </c>
      <c r="N113" s="2">
        <f t="shared" ca="1" si="75"/>
        <v>4.1449230072425798E-2</v>
      </c>
      <c r="O113" s="2">
        <f t="shared" ca="1" si="76"/>
        <v>4.1658282629098771E-2</v>
      </c>
      <c r="P113" s="2">
        <f t="shared" ca="1" si="77"/>
        <v>4.1806886676125858E-2</v>
      </c>
      <c r="Q113" s="2">
        <f t="shared" ca="1" si="78"/>
        <v>4.1899357342559077E-2</v>
      </c>
      <c r="R113" s="2">
        <f t="shared" ca="1" si="79"/>
        <v>4.1939126035228924E-2</v>
      </c>
      <c r="S113" s="2">
        <f t="shared" ca="1" si="80"/>
        <v>4.192769642213276E-2</v>
      </c>
      <c r="T113" s="2">
        <f t="shared" ca="1" si="81"/>
        <v>4.1864725583362433E-2</v>
      </c>
      <c r="U113" s="2">
        <f t="shared" ca="1" si="82"/>
        <v>4.1748782306808958E-2</v>
      </c>
      <c r="V113" s="2">
        <f t="shared" ca="1" si="83"/>
        <v>4.1578563739848945E-2</v>
      </c>
      <c r="W113" s="2">
        <f t="shared" ca="1" si="84"/>
        <v>4.1353979078031441E-2</v>
      </c>
      <c r="X113" s="2">
        <f t="shared" ca="1" si="85"/>
        <v>4.1076847834261902E-2</v>
      </c>
      <c r="Y113" s="2">
        <f t="shared" ca="1" si="86"/>
        <v>4.0751171111438771E-2</v>
      </c>
      <c r="Z113" s="2">
        <f t="shared" ca="1" si="87"/>
        <v>4.0382559349779544E-2</v>
      </c>
      <c r="AA113" s="2">
        <f t="shared" ca="1" si="88"/>
        <v>3.9977407722616355E-2</v>
      </c>
      <c r="AB113" s="2">
        <f t="shared" ca="1" si="89"/>
        <v>3.9542661607577412E-2</v>
      </c>
      <c r="AC113" s="2">
        <f t="shared" ca="1" si="90"/>
        <v>3.9085564883514272E-2</v>
      </c>
      <c r="AD113" s="2">
        <f t="shared" ca="1" si="91"/>
        <v>3.8613384220123184E-2</v>
      </c>
      <c r="AE113" s="2">
        <f t="shared" ca="1" si="92"/>
        <v>3.8133297786203918E-2</v>
      </c>
      <c r="AF113" s="2">
        <f t="shared" ca="1" si="93"/>
        <v>3.7652278132432208E-2</v>
      </c>
      <c r="AG113" s="2">
        <f t="shared" ca="1" si="94"/>
        <v>3.717685963316264E-2</v>
      </c>
      <c r="AH113" s="2">
        <f t="shared" ca="1" si="95"/>
        <v>3.671279711585336E-2</v>
      </c>
      <c r="AI113" s="2">
        <f t="shared" ca="1" si="96"/>
        <v>3.6264782069619389E-2</v>
      </c>
      <c r="AJ113" s="2">
        <f t="shared" ca="1" si="97"/>
        <v>3.58365041367434E-2</v>
      </c>
      <c r="AK113" s="2">
        <f t="shared" ca="1" si="98"/>
        <v>3.5431102699771094E-2</v>
      </c>
      <c r="AL113" s="2">
        <f t="shared" ca="1" si="99"/>
        <v>3.5051572037463369E-2</v>
      </c>
      <c r="AM113" s="2">
        <f t="shared" ca="1" si="100"/>
        <v>3.4700808283549274E-2</v>
      </c>
      <c r="AN113" s="2">
        <f t="shared" ca="1" si="101"/>
        <v>3.438154173875637E-2</v>
      </c>
      <c r="AO113" s="2">
        <f t="shared" ca="1" si="102"/>
        <v>3.4096204976450273E-2</v>
      </c>
      <c r="AP113" s="2">
        <f t="shared" ca="1" si="103"/>
        <v>3.3846757884530787E-2</v>
      </c>
      <c r="AQ113" s="2">
        <f t="shared" ca="1" si="104"/>
        <v>3.3634585128120356E-2</v>
      </c>
      <c r="AR113" s="2">
        <f t="shared" ca="1" si="105"/>
        <v>3.3460611860560929E-2</v>
      </c>
      <c r="AS113" s="2">
        <f t="shared" ca="1" si="106"/>
        <v>3.3325596959968125E-2</v>
      </c>
      <c r="AT113" s="2">
        <f t="shared" ca="1" si="107"/>
        <v>3.3230364879653349E-2</v>
      </c>
      <c r="AU113" s="2">
        <f t="shared" ca="1" si="108"/>
        <v>3.3175960208215012E-2</v>
      </c>
      <c r="AV113" s="2">
        <f t="shared" ca="1" si="109"/>
        <v>3.3164007441941104E-2</v>
      </c>
      <c r="AW113" s="2">
        <f t="shared" ca="1" si="110"/>
        <v>3.3197412587465426E-2</v>
      </c>
      <c r="AX113" s="2">
        <f t="shared" ca="1" si="111"/>
        <v>3.3280743585150839E-2</v>
      </c>
      <c r="AY113" s="2">
        <f t="shared" ca="1" si="112"/>
        <v>3.34171404451402E-2</v>
      </c>
      <c r="AZ113" s="2">
        <f t="shared" ca="1" si="61"/>
        <v>3.3597137505929887E-2</v>
      </c>
      <c r="BC113" s="2">
        <f t="shared" ca="1" si="113"/>
        <v>-0.14767460184541559</v>
      </c>
      <c r="BD113" s="2">
        <f t="shared" ca="1" si="113"/>
        <v>-1.4451553197633746</v>
      </c>
      <c r="BE113" s="2">
        <f t="shared" ca="1" si="113"/>
        <v>-1.3450199111796284</v>
      </c>
    </row>
    <row r="114" spans="1:57" x14ac:dyDescent="0.3">
      <c r="A114" s="2">
        <f t="shared" si="62"/>
        <v>1.0200000000000007</v>
      </c>
      <c r="B114" s="2">
        <f t="shared" ca="1" si="63"/>
        <v>3.4396019793850333E-2</v>
      </c>
      <c r="C114" s="2">
        <f t="shared" ca="1" si="64"/>
        <v>3.4589915938750528E-2</v>
      </c>
      <c r="D114" s="2">
        <f t="shared" ca="1" si="65"/>
        <v>3.5295144036925387E-2</v>
      </c>
      <c r="E114" s="2">
        <f t="shared" ca="1" si="66"/>
        <v>3.6348595758279145E-2</v>
      </c>
      <c r="F114" s="2">
        <f t="shared" ca="1" si="67"/>
        <v>3.7332800702447898E-2</v>
      </c>
      <c r="G114" s="2">
        <f t="shared" ca="1" si="68"/>
        <v>3.815114307653935E-2</v>
      </c>
      <c r="H114" s="2">
        <f t="shared" ca="1" si="69"/>
        <v>3.8831742741426839E-2</v>
      </c>
      <c r="I114" s="2">
        <f t="shared" ca="1" si="70"/>
        <v>3.940746430182996E-2</v>
      </c>
      <c r="J114" s="2">
        <f t="shared" ca="1" si="71"/>
        <v>3.9900163035906405E-2</v>
      </c>
      <c r="K114" s="2">
        <f t="shared" ca="1" si="72"/>
        <v>4.0322116066992264E-2</v>
      </c>
      <c r="L114" s="2">
        <f t="shared" ca="1" si="73"/>
        <v>4.0678862297918672E-2</v>
      </c>
      <c r="M114" s="2">
        <f t="shared" ca="1" si="74"/>
        <v>4.0972502704010698E-2</v>
      </c>
      <c r="N114" s="2">
        <f t="shared" ca="1" si="75"/>
        <v>4.1204223829732649E-2</v>
      </c>
      <c r="O114" s="2">
        <f t="shared" ca="1" si="76"/>
        <v>4.1376070605906243E-2</v>
      </c>
      <c r="P114" s="2">
        <f t="shared" ca="1" si="77"/>
        <v>4.1491532303758766E-2</v>
      </c>
      <c r="Q114" s="2">
        <f t="shared" ca="1" si="78"/>
        <v>4.1554742910361708E-2</v>
      </c>
      <c r="R114" s="2">
        <f t="shared" ca="1" si="79"/>
        <v>4.1568932181733305E-2</v>
      </c>
      <c r="S114" s="2">
        <f t="shared" ca="1" si="80"/>
        <v>4.1535404176283361E-2</v>
      </c>
      <c r="T114" s="2">
        <f t="shared" ca="1" si="81"/>
        <v>4.1453631971934045E-2</v>
      </c>
      <c r="U114" s="2">
        <f t="shared" ca="1" si="82"/>
        <v>4.1322025131067593E-2</v>
      </c>
      <c r="V114" s="2">
        <f t="shared" ca="1" si="83"/>
        <v>4.1139143676136573E-2</v>
      </c>
      <c r="W114" s="2">
        <f t="shared" ca="1" si="84"/>
        <v>4.0904774036438746E-2</v>
      </c>
      <c r="X114" s="2">
        <f t="shared" ca="1" si="85"/>
        <v>4.0620618729376924E-2</v>
      </c>
      <c r="Y114" s="2">
        <f t="shared" ca="1" si="86"/>
        <v>4.0290550702358909E-2</v>
      </c>
      <c r="Z114" s="2">
        <f t="shared" ca="1" si="87"/>
        <v>3.9920035962859646E-2</v>
      </c>
      <c r="AA114" s="2">
        <f t="shared" ca="1" si="88"/>
        <v>3.9515320697722463E-2</v>
      </c>
      <c r="AB114" s="2">
        <f t="shared" ca="1" si="89"/>
        <v>3.9083196317318859E-2</v>
      </c>
      <c r="AC114" s="2">
        <f t="shared" ca="1" si="90"/>
        <v>3.8630747185492718E-2</v>
      </c>
      <c r="AD114" s="2">
        <f t="shared" ca="1" si="91"/>
        <v>3.8165078109651446E-2</v>
      </c>
      <c r="AE114" s="2">
        <f t="shared" ca="1" si="92"/>
        <v>3.7693202845780163E-2</v>
      </c>
      <c r="AF114" s="2">
        <f t="shared" ca="1" si="93"/>
        <v>3.7221924589062191E-2</v>
      </c>
      <c r="AG114" s="2">
        <f t="shared" ca="1" si="94"/>
        <v>3.6757601161738346E-2</v>
      </c>
      <c r="AH114" s="2">
        <f t="shared" ca="1" si="95"/>
        <v>3.6305804724288945E-2</v>
      </c>
      <c r="AI114" s="2">
        <f t="shared" ca="1" si="96"/>
        <v>3.5871044829925862E-2</v>
      </c>
      <c r="AJ114" s="2">
        <f t="shared" ca="1" si="97"/>
        <v>3.5456837670633914E-2</v>
      </c>
      <c r="AK114" s="2">
        <f t="shared" ca="1" si="98"/>
        <v>3.5066156702835527E-2</v>
      </c>
      <c r="AL114" s="2">
        <f t="shared" ca="1" si="99"/>
        <v>3.4701830623398718E-2</v>
      </c>
      <c r="AM114" s="2">
        <f t="shared" ca="1" si="100"/>
        <v>3.436658803849716E-2</v>
      </c>
      <c r="AN114" s="2">
        <f t="shared" ca="1" si="101"/>
        <v>3.4062988515830415E-2</v>
      </c>
      <c r="AO114" s="2">
        <f t="shared" ca="1" si="102"/>
        <v>3.3793289876816318E-2</v>
      </c>
      <c r="AP114" s="2">
        <f t="shared" ca="1" si="103"/>
        <v>3.3559274760475287E-2</v>
      </c>
      <c r="AQ114" s="2">
        <f t="shared" ca="1" si="104"/>
        <v>3.336215255263579E-2</v>
      </c>
      <c r="AR114" s="2">
        <f t="shared" ca="1" si="105"/>
        <v>3.3202678779206157E-2</v>
      </c>
      <c r="AS114" s="2">
        <f t="shared" ca="1" si="106"/>
        <v>3.3081447279216872E-2</v>
      </c>
      <c r="AT114" s="2">
        <f t="shared" ca="1" si="107"/>
        <v>3.2999120708328188E-2</v>
      </c>
      <c r="AU114" s="2">
        <f t="shared" ca="1" si="108"/>
        <v>3.2956589438975149E-2</v>
      </c>
      <c r="AV114" s="2">
        <f t="shared" ca="1" si="109"/>
        <v>3.2955338444332523E-2</v>
      </c>
      <c r="AW114" s="2">
        <f t="shared" ca="1" si="110"/>
        <v>3.2998142793726738E-2</v>
      </c>
      <c r="AX114" s="2">
        <f t="shared" ca="1" si="111"/>
        <v>3.308937903023184E-2</v>
      </c>
      <c r="AY114" s="2">
        <f t="shared" ca="1" si="112"/>
        <v>3.3231773954982467E-2</v>
      </c>
      <c r="AZ114" s="2">
        <f t="shared" ca="1" si="61"/>
        <v>3.3415020317121139E-2</v>
      </c>
      <c r="BC114" s="2">
        <f t="shared" ca="1" si="113"/>
        <v>-0.407899098741618</v>
      </c>
      <c r="BD114" s="2">
        <f t="shared" ca="1" si="113"/>
        <v>-0.53802895084973734</v>
      </c>
      <c r="BE114" s="2">
        <f t="shared" ca="1" si="113"/>
        <v>-1.3122112429588828</v>
      </c>
    </row>
    <row r="115" spans="1:57" x14ac:dyDescent="0.3">
      <c r="A115" s="2">
        <f t="shared" si="62"/>
        <v>1.0300000000000007</v>
      </c>
      <c r="B115" s="2">
        <f t="shared" ca="1" si="63"/>
        <v>3.4162979717183073E-2</v>
      </c>
      <c r="C115" s="2">
        <f t="shared" ca="1" si="64"/>
        <v>3.4318406064390496E-2</v>
      </c>
      <c r="D115" s="2">
        <f t="shared" ca="1" si="65"/>
        <v>3.4983765403822746E-2</v>
      </c>
      <c r="E115" s="2">
        <f t="shared" ca="1" si="66"/>
        <v>3.5990851762027869E-2</v>
      </c>
      <c r="F115" s="2">
        <f t="shared" ca="1" si="67"/>
        <v>3.6928598600777955E-2</v>
      </c>
      <c r="G115" s="2">
        <f t="shared" ca="1" si="68"/>
        <v>3.7702869284053586E-2</v>
      </c>
      <c r="H115" s="2">
        <f t="shared" ca="1" si="69"/>
        <v>3.8341861136867647E-2</v>
      </c>
      <c r="I115" s="2">
        <f t="shared" ca="1" si="70"/>
        <v>3.8878199675805601E-2</v>
      </c>
      <c r="J115" s="2">
        <f t="shared" ca="1" si="71"/>
        <v>3.9333528601379446E-2</v>
      </c>
      <c r="K115" s="2">
        <f t="shared" ca="1" si="72"/>
        <v>3.9719969459422584E-2</v>
      </c>
      <c r="L115" s="2">
        <f t="shared" ca="1" si="73"/>
        <v>4.0042971055701253E-2</v>
      </c>
      <c r="M115" s="2">
        <f t="shared" ca="1" si="74"/>
        <v>4.0304594447059763E-2</v>
      </c>
      <c r="N115" s="2">
        <f t="shared" ca="1" si="75"/>
        <v>4.0506021621737234E-2</v>
      </c>
      <c r="O115" s="2">
        <f t="shared" ca="1" si="76"/>
        <v>4.0649304742003046E-2</v>
      </c>
      <c r="P115" s="2">
        <f t="shared" ca="1" si="77"/>
        <v>4.0737924516968463E-2</v>
      </c>
      <c r="Q115" s="2">
        <f t="shared" ca="1" si="78"/>
        <v>4.0775975691803315E-2</v>
      </c>
      <c r="R115" s="2">
        <f t="shared" ca="1" si="79"/>
        <v>4.0766628722793539E-2</v>
      </c>
      <c r="S115" s="2">
        <f t="shared" ca="1" si="80"/>
        <v>4.0711130681165254E-2</v>
      </c>
      <c r="T115" s="2">
        <f t="shared" ca="1" si="81"/>
        <v>4.0608913448459655E-2</v>
      </c>
      <c r="U115" s="2">
        <f t="shared" ca="1" si="82"/>
        <v>4.045837011381738E-2</v>
      </c>
      <c r="V115" s="2">
        <f t="shared" ca="1" si="83"/>
        <v>4.0258066172195905E-2</v>
      </c>
      <c r="W115" s="2">
        <f t="shared" ca="1" si="84"/>
        <v>4.0007807712312174E-2</v>
      </c>
      <c r="X115" s="2">
        <f t="shared" ca="1" si="85"/>
        <v>3.9709322343122071E-2</v>
      </c>
      <c r="Y115" s="2">
        <f t="shared" ca="1" si="86"/>
        <v>3.9366496841253248E-2</v>
      </c>
      <c r="Z115" s="2">
        <f t="shared" ca="1" si="87"/>
        <v>3.8984795000618633E-2</v>
      </c>
      <c r="AA115" s="2">
        <f t="shared" ca="1" si="88"/>
        <v>3.8570456232212898E-2</v>
      </c>
      <c r="AB115" s="2">
        <f t="shared" ca="1" si="89"/>
        <v>3.8130260178451302E-2</v>
      </c>
      <c r="AC115" s="2">
        <f t="shared" ca="1" si="90"/>
        <v>3.7671273951479928E-2</v>
      </c>
      <c r="AD115" s="2">
        <f t="shared" ca="1" si="91"/>
        <v>3.7200582755662313E-2</v>
      </c>
      <c r="AE115" s="2">
        <f t="shared" ca="1" si="92"/>
        <v>3.6725178145570872E-2</v>
      </c>
      <c r="AF115" s="2">
        <f t="shared" ca="1" si="93"/>
        <v>3.6251836127219571E-2</v>
      </c>
      <c r="AG115" s="2">
        <f t="shared" ca="1" si="94"/>
        <v>3.5786880158693669E-2</v>
      </c>
      <c r="AH115" s="2">
        <f t="shared" ca="1" si="95"/>
        <v>3.5335842058372632E-2</v>
      </c>
      <c r="AI115" s="2">
        <f t="shared" ca="1" si="96"/>
        <v>3.4903191923532806E-2</v>
      </c>
      <c r="AJ115" s="2">
        <f t="shared" ca="1" si="97"/>
        <v>3.4492414956600138E-2</v>
      </c>
      <c r="AK115" s="2">
        <f t="shared" ca="1" si="98"/>
        <v>3.4106461005013855E-2</v>
      </c>
      <c r="AL115" s="2">
        <f t="shared" ca="1" si="99"/>
        <v>3.3748135455091338E-2</v>
      </c>
      <c r="AM115" s="2">
        <f t="shared" ca="1" si="100"/>
        <v>3.3420141631596949E-2</v>
      </c>
      <c r="AN115" s="2">
        <f t="shared" ca="1" si="101"/>
        <v>3.3125010599079331E-2</v>
      </c>
      <c r="AO115" s="2">
        <f t="shared" ca="1" si="102"/>
        <v>3.2864967687325393E-2</v>
      </c>
      <c r="AP115" s="2">
        <f t="shared" ca="1" si="103"/>
        <v>3.2641760636123382E-2</v>
      </c>
      <c r="AQ115" s="2">
        <f t="shared" ca="1" si="104"/>
        <v>3.2456565975300486E-2</v>
      </c>
      <c r="AR115" s="2">
        <f t="shared" ca="1" si="105"/>
        <v>3.2310112005353879E-2</v>
      </c>
      <c r="AS115" s="2">
        <f t="shared" ca="1" si="106"/>
        <v>3.2202969901313071E-2</v>
      </c>
      <c r="AT115" s="2">
        <f t="shared" ca="1" si="107"/>
        <v>3.2135782983072424E-2</v>
      </c>
      <c r="AU115" s="2">
        <f t="shared" ca="1" si="108"/>
        <v>3.210943001102011E-2</v>
      </c>
      <c r="AV115" s="2">
        <f t="shared" ca="1" si="109"/>
        <v>3.2125398917189275E-2</v>
      </c>
      <c r="AW115" s="2">
        <f t="shared" ca="1" si="110"/>
        <v>3.2186474934654846E-2</v>
      </c>
      <c r="AX115" s="2">
        <f t="shared" ca="1" si="111"/>
        <v>3.2296981083223167E-2</v>
      </c>
      <c r="AY115" s="2">
        <f t="shared" ca="1" si="112"/>
        <v>3.2459364697669219E-2</v>
      </c>
      <c r="AZ115" s="2">
        <f t="shared" ca="1" si="61"/>
        <v>3.2662691055092487E-2</v>
      </c>
      <c r="BC115" s="2">
        <f t="shared" ca="1" si="113"/>
        <v>-1.253549375931458</v>
      </c>
      <c r="BD115" s="2">
        <f t="shared" ca="1" si="113"/>
        <v>-0.58537935887516035</v>
      </c>
      <c r="BE115" s="2">
        <f t="shared" ca="1" si="113"/>
        <v>-0.75990023642514171</v>
      </c>
    </row>
    <row r="116" spans="1:57" x14ac:dyDescent="0.3">
      <c r="A116" s="2">
        <f t="shared" si="62"/>
        <v>1.0400000000000007</v>
      </c>
      <c r="B116" s="2">
        <f t="shared" ca="1" si="63"/>
        <v>3.3407410324120368E-2</v>
      </c>
      <c r="C116" s="2">
        <f t="shared" ca="1" si="64"/>
        <v>3.3540124126511403E-2</v>
      </c>
      <c r="D116" s="2">
        <f t="shared" ca="1" si="65"/>
        <v>3.4186940977758776E-2</v>
      </c>
      <c r="E116" s="2">
        <f t="shared" ca="1" si="66"/>
        <v>3.5174444378487969E-2</v>
      </c>
      <c r="F116" s="2">
        <f t="shared" ca="1" si="67"/>
        <v>3.6097550245825595E-2</v>
      </c>
      <c r="G116" s="2">
        <f t="shared" ca="1" si="68"/>
        <v>3.686421015409426E-2</v>
      </c>
      <c r="H116" s="2">
        <f t="shared" ca="1" si="69"/>
        <v>3.7502349648724696E-2</v>
      </c>
      <c r="I116" s="2">
        <f t="shared" ca="1" si="70"/>
        <v>3.8044012795701826E-2</v>
      </c>
      <c r="J116" s="2">
        <f t="shared" ca="1" si="71"/>
        <v>3.8510289925218606E-2</v>
      </c>
      <c r="K116" s="2">
        <f t="shared" ca="1" si="72"/>
        <v>3.8912805402538296E-2</v>
      </c>
      <c r="L116" s="2">
        <f t="shared" ca="1" si="73"/>
        <v>3.9256576027257725E-2</v>
      </c>
      <c r="M116" s="2">
        <f t="shared" ca="1" si="74"/>
        <v>3.9543280732309359E-2</v>
      </c>
      <c r="N116" s="2">
        <f t="shared" ca="1" si="75"/>
        <v>3.9773754272784359E-2</v>
      </c>
      <c r="O116" s="2">
        <f t="shared" ca="1" si="76"/>
        <v>3.9949712813852324E-2</v>
      </c>
      <c r="P116" s="2">
        <f t="shared" ca="1" si="77"/>
        <v>4.0074284976236565E-2</v>
      </c>
      <c r="Q116" s="2">
        <f t="shared" ca="1" si="78"/>
        <v>4.0151182949372428E-2</v>
      </c>
      <c r="R116" s="2">
        <f t="shared" ca="1" si="79"/>
        <v>4.0183175023388348E-2</v>
      </c>
      <c r="S116" s="2">
        <f t="shared" ca="1" si="80"/>
        <v>4.017110868546659E-2</v>
      </c>
      <c r="T116" s="2">
        <f t="shared" ca="1" si="81"/>
        <v>4.0114032202553954E-2</v>
      </c>
      <c r="U116" s="2">
        <f t="shared" ca="1" si="82"/>
        <v>4.0009979716788227E-2</v>
      </c>
      <c r="V116" s="2">
        <f t="shared" ca="1" si="83"/>
        <v>3.9857179566693879E-2</v>
      </c>
      <c r="W116" s="2">
        <f t="shared" ca="1" si="84"/>
        <v>3.9655114696373499E-2</v>
      </c>
      <c r="X116" s="2">
        <f t="shared" ca="1" si="85"/>
        <v>3.940519466841319E-2</v>
      </c>
      <c r="Y116" s="2">
        <f t="shared" ca="1" si="86"/>
        <v>3.9110976855128585E-2</v>
      </c>
      <c r="Z116" s="2">
        <f t="shared" ca="1" si="87"/>
        <v>3.8777579832948689E-2</v>
      </c>
      <c r="AA116" s="2">
        <f t="shared" ca="1" si="88"/>
        <v>3.8410893224501162E-2</v>
      </c>
      <c r="AB116" s="2">
        <f t="shared" ca="1" si="89"/>
        <v>3.8017341881893971E-2</v>
      </c>
      <c r="AC116" s="2">
        <f t="shared" ca="1" si="90"/>
        <v>3.7603632705872296E-2</v>
      </c>
      <c r="AD116" s="2">
        <f t="shared" ca="1" si="91"/>
        <v>3.7176488333112219E-2</v>
      </c>
      <c r="AE116" s="2">
        <f t="shared" ca="1" si="92"/>
        <v>3.6742535104342104E-2</v>
      </c>
      <c r="AF116" s="2">
        <f t="shared" ca="1" si="93"/>
        <v>3.630817878023064E-2</v>
      </c>
      <c r="AG116" s="2">
        <f t="shared" ca="1" si="94"/>
        <v>3.5879365422472442E-2</v>
      </c>
      <c r="AH116" s="2">
        <f t="shared" ca="1" si="95"/>
        <v>3.5461243612393209E-2</v>
      </c>
      <c r="AI116" s="2">
        <f t="shared" ca="1" si="96"/>
        <v>3.5057901247985086E-2</v>
      </c>
      <c r="AJ116" s="2">
        <f t="shared" ca="1" si="97"/>
        <v>3.4672449777050467E-2</v>
      </c>
      <c r="AK116" s="2">
        <f t="shared" ca="1" si="98"/>
        <v>3.430747253133784E-2</v>
      </c>
      <c r="AL116" s="2">
        <f t="shared" ca="1" si="99"/>
        <v>3.3965408634520564E-2</v>
      </c>
      <c r="AM116" s="2">
        <f t="shared" ca="1" si="100"/>
        <v>3.3648593152842653E-2</v>
      </c>
      <c r="AN116" s="2">
        <f t="shared" ca="1" si="101"/>
        <v>3.3359185655256036E-2</v>
      </c>
      <c r="AO116" s="2">
        <f t="shared" ca="1" si="102"/>
        <v>3.3099036019088465E-2</v>
      </c>
      <c r="AP116" s="2">
        <f t="shared" ca="1" si="103"/>
        <v>3.2869514213084434E-2</v>
      </c>
      <c r="AQ116" s="2">
        <f t="shared" ca="1" si="104"/>
        <v>3.2671421111005461E-2</v>
      </c>
      <c r="AR116" s="2">
        <f t="shared" ca="1" si="105"/>
        <v>3.2505114966489536E-2</v>
      </c>
      <c r="AS116" s="2">
        <f t="shared" ca="1" si="106"/>
        <v>3.2370801444453721E-2</v>
      </c>
      <c r="AT116" s="2">
        <f t="shared" ca="1" si="107"/>
        <v>3.2268761770824661E-2</v>
      </c>
      <c r="AU116" s="2">
        <f t="shared" ca="1" si="108"/>
        <v>3.219952047268556E-2</v>
      </c>
      <c r="AV116" s="2">
        <f t="shared" ca="1" si="109"/>
        <v>3.2164225672349528E-2</v>
      </c>
      <c r="AW116" s="2">
        <f t="shared" ca="1" si="110"/>
        <v>3.2165328580223487E-2</v>
      </c>
      <c r="AX116" s="2">
        <f t="shared" ca="1" si="111"/>
        <v>3.2206751261308016E-2</v>
      </c>
      <c r="AY116" s="2">
        <f t="shared" ca="1" si="112"/>
        <v>3.2290311711228578E-2</v>
      </c>
      <c r="AZ116" s="2">
        <f t="shared" ca="1" si="61"/>
        <v>3.2404115545694501E-2</v>
      </c>
      <c r="BC116" s="2">
        <f t="shared" ca="1" si="113"/>
        <v>-0.41223211567170814</v>
      </c>
      <c r="BD116" s="2">
        <f t="shared" ca="1" si="113"/>
        <v>1.3637617916639488</v>
      </c>
      <c r="BE116" s="2">
        <f t="shared" ca="1" si="113"/>
        <v>1.8014122113910069E-2</v>
      </c>
    </row>
    <row r="117" spans="1:57" x14ac:dyDescent="0.3">
      <c r="A117" s="2">
        <f t="shared" si="62"/>
        <v>1.0500000000000007</v>
      </c>
      <c r="B117" s="2">
        <f t="shared" ca="1" si="63"/>
        <v>3.3447587728698797E-2</v>
      </c>
      <c r="C117" s="2">
        <f t="shared" ca="1" si="64"/>
        <v>3.3578392361967913E-2</v>
      </c>
      <c r="D117" s="2">
        <f t="shared" ca="1" si="65"/>
        <v>3.4220548444931477E-2</v>
      </c>
      <c r="E117" s="2">
        <f t="shared" ca="1" si="66"/>
        <v>3.5195996175079111E-2</v>
      </c>
      <c r="F117" s="2">
        <f t="shared" ca="1" si="67"/>
        <v>3.6105899403152862E-2</v>
      </c>
      <c r="G117" s="2">
        <f t="shared" ca="1" si="68"/>
        <v>3.686059407718003E-2</v>
      </c>
      <c r="H117" s="2">
        <f t="shared" ca="1" si="69"/>
        <v>3.7488071132750003E-2</v>
      </c>
      <c r="I117" s="2">
        <f t="shared" ca="1" si="70"/>
        <v>3.8020137110013931E-2</v>
      </c>
      <c r="J117" s="2">
        <f t="shared" ca="1" si="71"/>
        <v>3.8477673455801858E-2</v>
      </c>
      <c r="K117" s="2">
        <f t="shared" ca="1" si="72"/>
        <v>3.8872152021456101E-2</v>
      </c>
      <c r="L117" s="2">
        <f t="shared" ca="1" si="73"/>
        <v>3.9208501961210368E-2</v>
      </c>
      <c r="M117" s="2">
        <f t="shared" ca="1" si="74"/>
        <v>3.9488364145061718E-2</v>
      </c>
      <c r="N117" s="2">
        <f t="shared" ca="1" si="75"/>
        <v>3.97125696828355E-2</v>
      </c>
      <c r="O117" s="2">
        <f t="shared" ca="1" si="76"/>
        <v>3.988284178393689E-2</v>
      </c>
      <c r="P117" s="2">
        <f t="shared" ca="1" si="77"/>
        <v>4.0002299734515509E-2</v>
      </c>
      <c r="Q117" s="2">
        <f t="shared" ca="1" si="78"/>
        <v>4.0074616139224889E-2</v>
      </c>
      <c r="R117" s="2">
        <f t="shared" ca="1" si="79"/>
        <v>4.0102500536839392E-2</v>
      </c>
      <c r="S117" s="2">
        <f t="shared" ca="1" si="80"/>
        <v>4.0086744513047605E-2</v>
      </c>
      <c r="T117" s="2">
        <f t="shared" ca="1" si="81"/>
        <v>4.0026356576714897E-2</v>
      </c>
      <c r="U117" s="2">
        <f t="shared" ca="1" si="82"/>
        <v>3.9919355721948775E-2</v>
      </c>
      <c r="V117" s="2">
        <f t="shared" ca="1" si="83"/>
        <v>3.9763976774238208E-2</v>
      </c>
      <c r="W117" s="2">
        <f t="shared" ca="1" si="84"/>
        <v>3.9559722998197509E-2</v>
      </c>
      <c r="X117" s="2">
        <f t="shared" ca="1" si="85"/>
        <v>3.9308029046045301E-2</v>
      </c>
      <c r="Y117" s="2">
        <f t="shared" ca="1" si="86"/>
        <v>3.901246593268292E-2</v>
      </c>
      <c r="Z117" s="2">
        <f t="shared" ca="1" si="87"/>
        <v>3.8678150288798945E-2</v>
      </c>
      <c r="AA117" s="2">
        <f t="shared" ca="1" si="88"/>
        <v>3.831096521177637E-2</v>
      </c>
      <c r="AB117" s="2">
        <f t="shared" ca="1" si="89"/>
        <v>3.7917324018155174E-2</v>
      </c>
      <c r="AC117" s="2">
        <f t="shared" ca="1" si="90"/>
        <v>3.750391671331503E-2</v>
      </c>
      <c r="AD117" s="2">
        <f t="shared" ca="1" si="91"/>
        <v>3.7077446676482606E-2</v>
      </c>
      <c r="AE117" s="2">
        <f t="shared" ca="1" si="92"/>
        <v>3.6644518297073367E-2</v>
      </c>
      <c r="AF117" s="2">
        <f t="shared" ca="1" si="93"/>
        <v>3.6211510310550962E-2</v>
      </c>
      <c r="AG117" s="2">
        <f t="shared" ca="1" si="94"/>
        <v>3.5784334628567241E-2</v>
      </c>
      <c r="AH117" s="2">
        <f t="shared" ca="1" si="95"/>
        <v>3.5368099979310702E-2</v>
      </c>
      <c r="AI117" s="2">
        <f t="shared" ca="1" si="96"/>
        <v>3.4966855593543671E-2</v>
      </c>
      <c r="AJ117" s="2">
        <f t="shared" ca="1" si="97"/>
        <v>3.458368267238477E-2</v>
      </c>
      <c r="AK117" s="2">
        <f t="shared" ca="1" si="98"/>
        <v>3.4221141400113869E-2</v>
      </c>
      <c r="AL117" s="2">
        <f t="shared" ca="1" si="99"/>
        <v>3.388164796100393E-2</v>
      </c>
      <c r="AM117" s="2">
        <f t="shared" ca="1" si="100"/>
        <v>3.3567512461198254E-2</v>
      </c>
      <c r="AN117" s="2">
        <f t="shared" ca="1" si="101"/>
        <v>3.3280866258075956E-2</v>
      </c>
      <c r="AO117" s="2">
        <f t="shared" ca="1" si="102"/>
        <v>3.3023527093295098E-2</v>
      </c>
      <c r="AP117" s="2">
        <f t="shared" ca="1" si="103"/>
        <v>3.2796830570017144E-2</v>
      </c>
      <c r="AQ117" s="2">
        <f t="shared" ca="1" si="104"/>
        <v>3.2601545381283216E-2</v>
      </c>
      <c r="AR117" s="2">
        <f t="shared" ca="1" si="105"/>
        <v>3.2438003187768252E-2</v>
      </c>
      <c r="AS117" s="2">
        <f t="shared" ca="1" si="106"/>
        <v>3.2306387575760875E-2</v>
      </c>
      <c r="AT117" s="2">
        <f t="shared" ca="1" si="107"/>
        <v>3.2206961197594447E-2</v>
      </c>
      <c r="AU117" s="2">
        <f t="shared" ca="1" si="108"/>
        <v>3.2140237998680043E-2</v>
      </c>
      <c r="AV117" s="2">
        <f t="shared" ca="1" si="109"/>
        <v>3.2107369770512977E-2</v>
      </c>
      <c r="AW117" s="2">
        <f t="shared" ca="1" si="110"/>
        <v>3.2110815725350524E-2</v>
      </c>
      <c r="AX117" s="2">
        <f t="shared" ca="1" si="111"/>
        <v>3.2154435768861796E-2</v>
      </c>
      <c r="AY117" s="2">
        <f t="shared" ca="1" si="112"/>
        <v>3.2239755314239102E-2</v>
      </c>
      <c r="AZ117" s="2">
        <f t="shared" ca="1" si="61"/>
        <v>3.2354496859359184E-2</v>
      </c>
      <c r="BC117" s="2">
        <f t="shared" ca="1" si="113"/>
        <v>-0.11032708736986585</v>
      </c>
      <c r="BD117" s="2">
        <f t="shared" ca="1" si="113"/>
        <v>-7.5373957939356195E-2</v>
      </c>
      <c r="BE117" s="2">
        <f t="shared" ca="1" si="113"/>
        <v>-0.17189906084692197</v>
      </c>
    </row>
    <row r="118" spans="1:57" x14ac:dyDescent="0.3">
      <c r="A118" s="2">
        <f t="shared" si="62"/>
        <v>1.0600000000000007</v>
      </c>
      <c r="B118" s="2">
        <f t="shared" ca="1" si="63"/>
        <v>3.1285093949404791E-2</v>
      </c>
      <c r="C118" s="2">
        <f t="shared" ca="1" si="64"/>
        <v>3.1517455350098547E-2</v>
      </c>
      <c r="D118" s="2">
        <f t="shared" ca="1" si="65"/>
        <v>3.2255810146629857E-2</v>
      </c>
      <c r="E118" s="2">
        <f t="shared" ca="1" si="66"/>
        <v>3.3317633298282391E-2</v>
      </c>
      <c r="F118" s="2">
        <f t="shared" ca="1" si="67"/>
        <v>3.4310219558410286E-2</v>
      </c>
      <c r="G118" s="2">
        <f t="shared" ca="1" si="68"/>
        <v>3.5146203109269518E-2</v>
      </c>
      <c r="H118" s="2">
        <f t="shared" ca="1" si="69"/>
        <v>3.585359445848315E-2</v>
      </c>
      <c r="I118" s="2">
        <f t="shared" ca="1" si="70"/>
        <v>3.6463923433412843E-2</v>
      </c>
      <c r="J118" s="2">
        <f t="shared" ca="1" si="71"/>
        <v>3.6997823965109491E-2</v>
      </c>
      <c r="K118" s="2">
        <f t="shared" ca="1" si="72"/>
        <v>3.7466576928560473E-2</v>
      </c>
      <c r="L118" s="2">
        <f t="shared" ca="1" si="73"/>
        <v>3.7874985064479824E-2</v>
      </c>
      <c r="M118" s="2">
        <f t="shared" ca="1" si="74"/>
        <v>3.8224612108477468E-2</v>
      </c>
      <c r="N118" s="2">
        <f t="shared" ca="1" si="75"/>
        <v>3.8516245979097849E-2</v>
      </c>
      <c r="O118" s="2">
        <f t="shared" ca="1" si="76"/>
        <v>3.875157684260043E-2</v>
      </c>
      <c r="P118" s="2">
        <f t="shared" ca="1" si="77"/>
        <v>3.8933674285751826E-2</v>
      </c>
      <c r="Q118" s="2">
        <f t="shared" ca="1" si="78"/>
        <v>3.9066131185287241E-2</v>
      </c>
      <c r="R118" s="2">
        <f t="shared" ca="1" si="79"/>
        <v>3.9151558625819025E-2</v>
      </c>
      <c r="S118" s="2">
        <f t="shared" ca="1" si="80"/>
        <v>3.9190652854605212E-2</v>
      </c>
      <c r="T118" s="2">
        <f t="shared" ca="1" si="81"/>
        <v>3.9182343354825656E-2</v>
      </c>
      <c r="U118" s="2">
        <f t="shared" ca="1" si="82"/>
        <v>3.912459464545235E-2</v>
      </c>
      <c r="V118" s="2">
        <f t="shared" ca="1" si="83"/>
        <v>3.9015608555804604E-2</v>
      </c>
      <c r="W118" s="2">
        <f t="shared" ca="1" si="84"/>
        <v>3.8854869006585746E-2</v>
      </c>
      <c r="X118" s="2">
        <f t="shared" ca="1" si="85"/>
        <v>3.864379575090085E-2</v>
      </c>
      <c r="Y118" s="2">
        <f t="shared" ca="1" si="86"/>
        <v>3.8385933374665338E-2</v>
      </c>
      <c r="Z118" s="2">
        <f t="shared" ca="1" si="87"/>
        <v>3.8086356711432144E-2</v>
      </c>
      <c r="AA118" s="2">
        <f t="shared" ca="1" si="88"/>
        <v>3.7750902473328025E-2</v>
      </c>
      <c r="AB118" s="2">
        <f t="shared" ca="1" si="89"/>
        <v>3.7385932574323877E-2</v>
      </c>
      <c r="AC118" s="2">
        <f t="shared" ca="1" si="90"/>
        <v>3.6998080317387105E-2</v>
      </c>
      <c r="AD118" s="2">
        <f t="shared" ca="1" si="91"/>
        <v>3.6593990010612552E-2</v>
      </c>
      <c r="AE118" s="2">
        <f t="shared" ca="1" si="92"/>
        <v>3.6180204230819829E-2</v>
      </c>
      <c r="AF118" s="2">
        <f t="shared" ca="1" si="93"/>
        <v>3.5763034785965674E-2</v>
      </c>
      <c r="AG118" s="2">
        <f t="shared" ca="1" si="94"/>
        <v>3.5348319563792155E-2</v>
      </c>
      <c r="AH118" s="2">
        <f t="shared" ca="1" si="95"/>
        <v>3.4941087703263624E-2</v>
      </c>
      <c r="AI118" s="2">
        <f t="shared" ca="1" si="96"/>
        <v>3.4545310176518358E-2</v>
      </c>
      <c r="AJ118" s="2">
        <f t="shared" ca="1" si="97"/>
        <v>3.4163998320170419E-2</v>
      </c>
      <c r="AK118" s="2">
        <f t="shared" ca="1" si="98"/>
        <v>3.3799649415387295E-2</v>
      </c>
      <c r="AL118" s="2">
        <f t="shared" ca="1" si="99"/>
        <v>3.3454616906822422E-2</v>
      </c>
      <c r="AM118" s="2">
        <f t="shared" ca="1" si="100"/>
        <v>3.3131146115683838E-2</v>
      </c>
      <c r="AN118" s="2">
        <f t="shared" ca="1" si="101"/>
        <v>3.2831300349490763E-2</v>
      </c>
      <c r="AO118" s="2">
        <f t="shared" ca="1" si="102"/>
        <v>3.2556825409828231E-2</v>
      </c>
      <c r="AP118" s="2">
        <f t="shared" ca="1" si="103"/>
        <v>3.230898281816677E-2</v>
      </c>
      <c r="AQ118" s="2">
        <f t="shared" ca="1" si="104"/>
        <v>3.2088469438777155E-2</v>
      </c>
      <c r="AR118" s="2">
        <f t="shared" ca="1" si="105"/>
        <v>3.1895550669852828E-2</v>
      </c>
      <c r="AS118" s="2">
        <f t="shared" ca="1" si="106"/>
        <v>3.1730348329349574E-2</v>
      </c>
      <c r="AT118" s="2">
        <f t="shared" ca="1" si="107"/>
        <v>3.1593066896040779E-2</v>
      </c>
      <c r="AU118" s="2">
        <f t="shared" ca="1" si="108"/>
        <v>3.1484170258877349E-2</v>
      </c>
      <c r="AV118" s="2">
        <f t="shared" ca="1" si="109"/>
        <v>3.1404774205385032E-2</v>
      </c>
      <c r="AW118" s="2">
        <f t="shared" ca="1" si="110"/>
        <v>3.1357304786642733E-2</v>
      </c>
      <c r="AX118" s="2">
        <f t="shared" ca="1" si="111"/>
        <v>3.1345515380720938E-2</v>
      </c>
      <c r="AY118" s="2">
        <f t="shared" ca="1" si="112"/>
        <v>3.1370597247865672E-2</v>
      </c>
      <c r="AZ118" s="2">
        <f t="shared" ca="1" si="61"/>
        <v>3.1419874098368702E-2</v>
      </c>
      <c r="BC118" s="2">
        <f t="shared" ca="1" si="113"/>
        <v>-1.3432149478253379</v>
      </c>
      <c r="BD118" s="2">
        <f t="shared" ca="1" si="113"/>
        <v>1.5776423329304521</v>
      </c>
      <c r="BE118" s="2">
        <f t="shared" ca="1" si="113"/>
        <v>1.5581784837106438</v>
      </c>
    </row>
    <row r="119" spans="1:57" x14ac:dyDescent="0.3">
      <c r="A119" s="2">
        <f t="shared" si="62"/>
        <v>1.0700000000000007</v>
      </c>
      <c r="B119" s="2">
        <f t="shared" ca="1" si="63"/>
        <v>3.0033827960955238E-2</v>
      </c>
      <c r="C119" s="2">
        <f t="shared" ca="1" si="64"/>
        <v>3.0479189800412115E-2</v>
      </c>
      <c r="D119" s="2">
        <f t="shared" ca="1" si="65"/>
        <v>3.1406992514099827E-2</v>
      </c>
      <c r="E119" s="2">
        <f t="shared" ca="1" si="66"/>
        <v>3.2631271547154415E-2</v>
      </c>
      <c r="F119" s="2">
        <f t="shared" ca="1" si="67"/>
        <v>3.3766189703416404E-2</v>
      </c>
      <c r="G119" s="2">
        <f t="shared" ca="1" si="68"/>
        <v>3.4727447627368485E-2</v>
      </c>
      <c r="H119" s="2">
        <f t="shared" ca="1" si="69"/>
        <v>3.5543883274212901E-2</v>
      </c>
      <c r="I119" s="2">
        <f t="shared" ca="1" si="70"/>
        <v>3.6247564143703996E-2</v>
      </c>
      <c r="J119" s="2">
        <f t="shared" ca="1" si="71"/>
        <v>3.6859691583143936E-2</v>
      </c>
      <c r="K119" s="2">
        <f t="shared" ca="1" si="72"/>
        <v>3.7392170583663849E-2</v>
      </c>
      <c r="L119" s="2">
        <f t="shared" ca="1" si="73"/>
        <v>3.7850492259282699E-2</v>
      </c>
      <c r="M119" s="2">
        <f t="shared" ca="1" si="74"/>
        <v>3.8236957691327338E-2</v>
      </c>
      <c r="N119" s="2">
        <f t="shared" ca="1" si="75"/>
        <v>3.8553125611265997E-2</v>
      </c>
      <c r="O119" s="2">
        <f t="shared" ca="1" si="76"/>
        <v>3.8801466610329613E-2</v>
      </c>
      <c r="P119" s="2">
        <f t="shared" ca="1" si="77"/>
        <v>3.8985813776573071E-2</v>
      </c>
      <c r="Q119" s="2">
        <f t="shared" ca="1" si="78"/>
        <v>3.9110493685530302E-2</v>
      </c>
      <c r="R119" s="2">
        <f t="shared" ca="1" si="79"/>
        <v>3.9178832831208259E-2</v>
      </c>
      <c r="S119" s="2">
        <f t="shared" ca="1" si="80"/>
        <v>3.919224624993127E-2</v>
      </c>
      <c r="T119" s="2">
        <f t="shared" ca="1" si="81"/>
        <v>3.9150398691446639E-2</v>
      </c>
      <c r="U119" s="2">
        <f t="shared" ca="1" si="82"/>
        <v>3.9052014430412098E-2</v>
      </c>
      <c r="V119" s="2">
        <f t="shared" ca="1" si="83"/>
        <v>3.8896076374264461E-2</v>
      </c>
      <c r="W119" s="2">
        <f t="shared" ca="1" si="84"/>
        <v>3.8682862989933953E-2</v>
      </c>
      <c r="X119" s="2">
        <f t="shared" ca="1" si="85"/>
        <v>3.8414592702056626E-2</v>
      </c>
      <c r="Y119" s="2">
        <f t="shared" ca="1" si="86"/>
        <v>3.8095597161440939E-2</v>
      </c>
      <c r="Z119" s="2">
        <f t="shared" ca="1" si="87"/>
        <v>3.7731723113983741E-2</v>
      </c>
      <c r="AA119" s="2">
        <f t="shared" ca="1" si="88"/>
        <v>3.7329574587451238E-2</v>
      </c>
      <c r="AB119" s="2">
        <f t="shared" ca="1" si="89"/>
        <v>3.6896275788490349E-2</v>
      </c>
      <c r="AC119" s="2">
        <f t="shared" ca="1" si="90"/>
        <v>3.6439217071523776E-2</v>
      </c>
      <c r="AD119" s="2">
        <f t="shared" ca="1" si="91"/>
        <v>3.5965797419927212E-2</v>
      </c>
      <c r="AE119" s="2">
        <f t="shared" ca="1" si="92"/>
        <v>3.5483311296868152E-2</v>
      </c>
      <c r="AF119" s="2">
        <f t="shared" ca="1" si="93"/>
        <v>3.4998817242110319E-2</v>
      </c>
      <c r="AG119" s="2">
        <f t="shared" ca="1" si="94"/>
        <v>3.4518892809421685E-2</v>
      </c>
      <c r="AH119" s="2">
        <f t="shared" ca="1" si="95"/>
        <v>3.404930137639639E-2</v>
      </c>
      <c r="AI119" s="2">
        <f t="shared" ca="1" si="96"/>
        <v>3.3594749625673034E-2</v>
      </c>
      <c r="AJ119" s="2">
        <f t="shared" ca="1" si="97"/>
        <v>3.3158992969830922E-2</v>
      </c>
      <c r="AK119" s="2">
        <f t="shared" ca="1" si="98"/>
        <v>3.274527959143695E-2</v>
      </c>
      <c r="AL119" s="2">
        <f t="shared" ca="1" si="99"/>
        <v>3.2356713955860698E-2</v>
      </c>
      <c r="AM119" s="2">
        <f t="shared" ca="1" si="100"/>
        <v>3.1996290335318388E-2</v>
      </c>
      <c r="AN119" s="2">
        <f t="shared" ca="1" si="101"/>
        <v>3.1666817710907055E-2</v>
      </c>
      <c r="AO119" s="2">
        <f t="shared" ca="1" si="102"/>
        <v>3.137078370254829E-2</v>
      </c>
      <c r="AP119" s="2">
        <f t="shared" ca="1" si="103"/>
        <v>3.1110189596322065E-2</v>
      </c>
      <c r="AQ119" s="2">
        <f t="shared" ca="1" si="104"/>
        <v>3.0886474340296538E-2</v>
      </c>
      <c r="AR119" s="2">
        <f t="shared" ca="1" si="105"/>
        <v>3.0700650961308595E-2</v>
      </c>
      <c r="AS119" s="2">
        <f t="shared" ca="1" si="106"/>
        <v>3.0553593382118598E-2</v>
      </c>
      <c r="AT119" s="2">
        <f t="shared" ca="1" si="107"/>
        <v>3.0446261871523893E-2</v>
      </c>
      <c r="AU119" s="2">
        <f t="shared" ca="1" si="108"/>
        <v>3.0379884344307009E-2</v>
      </c>
      <c r="AV119" s="2">
        <f t="shared" ca="1" si="109"/>
        <v>3.0356354442121904E-2</v>
      </c>
      <c r="AW119" s="2">
        <f t="shared" ca="1" si="110"/>
        <v>3.0378877388782661E-2</v>
      </c>
      <c r="AX119" s="2">
        <f t="shared" ca="1" si="111"/>
        <v>3.0451909283496139E-2</v>
      </c>
      <c r="AY119" s="2">
        <f t="shared" ca="1" si="112"/>
        <v>3.0577119742111282E-2</v>
      </c>
      <c r="AZ119" s="2">
        <f t="shared" ca="1" si="61"/>
        <v>3.0742360004656216E-2</v>
      </c>
      <c r="BC119" s="2">
        <f t="shared" ca="1" si="113"/>
        <v>-0.91979551205447141</v>
      </c>
      <c r="BD119" s="2">
        <f t="shared" ca="1" si="113"/>
        <v>-0.95698414824594202</v>
      </c>
      <c r="BE119" s="2">
        <f t="shared" ca="1" si="113"/>
        <v>2.1150273407193492</v>
      </c>
    </row>
    <row r="120" spans="1:57" x14ac:dyDescent="0.3">
      <c r="A120" s="2">
        <f t="shared" si="62"/>
        <v>1.0800000000000007</v>
      </c>
      <c r="B120" s="2">
        <f t="shared" ca="1" si="63"/>
        <v>3.1035706882994622E-2</v>
      </c>
      <c r="C120" s="2">
        <f t="shared" ca="1" si="64"/>
        <v>3.1426289836247817E-2</v>
      </c>
      <c r="D120" s="2">
        <f t="shared" ca="1" si="65"/>
        <v>3.2302035407149578E-2</v>
      </c>
      <c r="E120" s="2">
        <f t="shared" ca="1" si="66"/>
        <v>3.3472743776406112E-2</v>
      </c>
      <c r="F120" s="2">
        <f t="shared" ca="1" si="67"/>
        <v>3.4558367865004234E-2</v>
      </c>
      <c r="G120" s="2">
        <f t="shared" ca="1" si="68"/>
        <v>3.5476628097785505E-2</v>
      </c>
      <c r="H120" s="2">
        <f t="shared" ca="1" si="69"/>
        <v>3.6256182180452727E-2</v>
      </c>
      <c r="I120" s="2">
        <f t="shared" ca="1" si="70"/>
        <v>3.6928633978455194E-2</v>
      </c>
      <c r="J120" s="2">
        <f t="shared" ca="1" si="71"/>
        <v>3.7514751487769289E-2</v>
      </c>
      <c r="K120" s="2">
        <f t="shared" ca="1" si="72"/>
        <v>3.8026063199238222E-2</v>
      </c>
      <c r="L120" s="2">
        <f t="shared" ca="1" si="73"/>
        <v>3.846774767805923E-2</v>
      </c>
      <c r="M120" s="2">
        <f t="shared" ca="1" si="74"/>
        <v>3.8841842119045338E-2</v>
      </c>
      <c r="N120" s="2">
        <f t="shared" ca="1" si="75"/>
        <v>3.9149674357254596E-2</v>
      </c>
      <c r="O120" s="2">
        <f t="shared" ca="1" si="76"/>
        <v>3.9393493168840887E-2</v>
      </c>
      <c r="P120" s="2">
        <f t="shared" ca="1" si="77"/>
        <v>3.9576892645522645E-2</v>
      </c>
      <c r="Q120" s="2">
        <f t="shared" ca="1" si="78"/>
        <v>3.9703930794269572E-2</v>
      </c>
      <c r="R120" s="2">
        <f t="shared" ca="1" si="79"/>
        <v>3.9777647684501753E-2</v>
      </c>
      <c r="S120" s="2">
        <f t="shared" ca="1" si="80"/>
        <v>3.979917556958492E-2</v>
      </c>
      <c r="T120" s="2">
        <f t="shared" ca="1" si="81"/>
        <v>3.9767913054041315E-2</v>
      </c>
      <c r="U120" s="2">
        <f t="shared" ca="1" si="82"/>
        <v>3.9682342693088145E-2</v>
      </c>
      <c r="V120" s="2">
        <f t="shared" ca="1" si="83"/>
        <v>3.9541226840067001E-2</v>
      </c>
      <c r="W120" s="2">
        <f t="shared" ca="1" si="84"/>
        <v>3.9344636689066209E-2</v>
      </c>
      <c r="X120" s="2">
        <f t="shared" ca="1" si="85"/>
        <v>3.9094587202545134E-2</v>
      </c>
      <c r="Y120" s="2">
        <f t="shared" ca="1" si="86"/>
        <v>3.8795194891579392E-2</v>
      </c>
      <c r="Z120" s="2">
        <f t="shared" ca="1" si="87"/>
        <v>3.8452076420900753E-2</v>
      </c>
      <c r="AA120" s="2">
        <f t="shared" ca="1" si="88"/>
        <v>3.8071601131880711E-2</v>
      </c>
      <c r="AB120" s="2">
        <f t="shared" ca="1" si="89"/>
        <v>3.766065351744291E-2</v>
      </c>
      <c r="AC120" s="2">
        <f t="shared" ca="1" si="90"/>
        <v>3.7226379034366937E-2</v>
      </c>
      <c r="AD120" s="2">
        <f t="shared" ca="1" si="91"/>
        <v>3.6775929383955797E-2</v>
      </c>
      <c r="AE120" s="2">
        <f t="shared" ca="1" si="92"/>
        <v>3.6316348911059136E-2</v>
      </c>
      <c r="AF120" s="2">
        <f t="shared" ca="1" si="93"/>
        <v>3.5854440844357169E-2</v>
      </c>
      <c r="AG120" s="2">
        <f t="shared" ca="1" si="94"/>
        <v>3.5396520393520925E-2</v>
      </c>
      <c r="AH120" s="2">
        <f t="shared" ca="1" si="95"/>
        <v>3.4948083302636865E-2</v>
      </c>
      <c r="AI120" s="2">
        <f t="shared" ca="1" si="96"/>
        <v>3.4513570230578293E-2</v>
      </c>
      <c r="AJ120" s="2">
        <f t="shared" ca="1" si="97"/>
        <v>3.4096478900823554E-2</v>
      </c>
      <c r="AK120" s="2">
        <f t="shared" ca="1" si="98"/>
        <v>3.3699806498150388E-2</v>
      </c>
      <c r="AL120" s="2">
        <f t="shared" ca="1" si="99"/>
        <v>3.3326406565675461E-2</v>
      </c>
      <c r="AM120" s="2">
        <f t="shared" ca="1" si="100"/>
        <v>3.2979020359499678E-2</v>
      </c>
      <c r="AN120" s="2">
        <f t="shared" ca="1" si="101"/>
        <v>3.2660200555618177E-2</v>
      </c>
      <c r="AO120" s="2">
        <f t="shared" ca="1" si="102"/>
        <v>3.237217464963963E-2</v>
      </c>
      <c r="AP120" s="2">
        <f t="shared" ca="1" si="103"/>
        <v>3.2116681837062344E-2</v>
      </c>
      <c r="AQ120" s="2">
        <f t="shared" ca="1" si="104"/>
        <v>3.1894901359073878E-2</v>
      </c>
      <c r="AR120" s="2">
        <f t="shared" ca="1" si="105"/>
        <v>3.1707592059102875E-2</v>
      </c>
      <c r="AS120" s="2">
        <f t="shared" ca="1" si="106"/>
        <v>3.1555378136843788E-2</v>
      </c>
      <c r="AT120" s="2">
        <f t="shared" ca="1" si="107"/>
        <v>3.143897391425915E-2</v>
      </c>
      <c r="AU120" s="2">
        <f t="shared" ca="1" si="108"/>
        <v>3.1359369706954167E-2</v>
      </c>
      <c r="AV120" s="2">
        <f t="shared" ca="1" si="109"/>
        <v>3.1318235135508243E-2</v>
      </c>
      <c r="AW120" s="2">
        <f t="shared" ca="1" si="110"/>
        <v>3.131855116586376E-2</v>
      </c>
      <c r="AX120" s="2">
        <f t="shared" ca="1" si="111"/>
        <v>3.1364470229478393E-2</v>
      </c>
      <c r="AY120" s="2">
        <f t="shared" ca="1" si="112"/>
        <v>3.1457139379711764E-2</v>
      </c>
      <c r="AZ120" s="2">
        <f t="shared" ca="1" si="61"/>
        <v>3.1583608237747314E-2</v>
      </c>
      <c r="BC120" s="2">
        <f t="shared" ca="1" si="113"/>
        <v>1.2395432395252666</v>
      </c>
      <c r="BD120" s="2">
        <f t="shared" ca="1" si="113"/>
        <v>0.33957728896986961</v>
      </c>
      <c r="BE120" s="2">
        <f t="shared" ca="1" si="113"/>
        <v>-0.66650860482444862</v>
      </c>
    </row>
    <row r="121" spans="1:57" x14ac:dyDescent="0.3">
      <c r="A121" s="2">
        <f t="shared" si="62"/>
        <v>1.0900000000000007</v>
      </c>
      <c r="B121" s="2">
        <f t="shared" ca="1" si="63"/>
        <v>3.113370643638682E-2</v>
      </c>
      <c r="C121" s="2">
        <f t="shared" ca="1" si="64"/>
        <v>3.1518811987821319E-2</v>
      </c>
      <c r="D121" s="2">
        <f t="shared" ca="1" si="65"/>
        <v>3.2382423045318416E-2</v>
      </c>
      <c r="E121" s="2">
        <f t="shared" ca="1" si="66"/>
        <v>3.3530736700853964E-2</v>
      </c>
      <c r="F121" s="2">
        <f t="shared" ca="1" si="67"/>
        <v>3.4589852253893293E-2</v>
      </c>
      <c r="G121" s="2">
        <f t="shared" ca="1" si="68"/>
        <v>3.5479897577107643E-2</v>
      </c>
      <c r="H121" s="2">
        <f t="shared" ca="1" si="69"/>
        <v>3.6229776127072226E-2</v>
      </c>
      <c r="I121" s="2">
        <f t="shared" ca="1" si="70"/>
        <v>3.6871060408658868E-2</v>
      </c>
      <c r="J121" s="2">
        <f t="shared" ca="1" si="71"/>
        <v>3.7424517871606895E-2</v>
      </c>
      <c r="K121" s="2">
        <f t="shared" ca="1" si="72"/>
        <v>3.7901733453568877E-2</v>
      </c>
      <c r="L121" s="2">
        <f t="shared" ca="1" si="73"/>
        <v>3.8308005812234459E-2</v>
      </c>
      <c r="M121" s="2">
        <f t="shared" ca="1" si="74"/>
        <v>3.8645540583772911E-2</v>
      </c>
      <c r="N121" s="2">
        <f t="shared" ca="1" si="75"/>
        <v>3.8915866556526714E-2</v>
      </c>
      <c r="O121" s="2">
        <f t="shared" ca="1" si="76"/>
        <v>3.912144201601548E-2</v>
      </c>
      <c r="P121" s="2">
        <f t="shared" ca="1" si="77"/>
        <v>3.9266053134244631E-2</v>
      </c>
      <c r="Q121" s="2">
        <f t="shared" ca="1" si="78"/>
        <v>3.935392066056715E-2</v>
      </c>
      <c r="R121" s="2">
        <f t="shared" ca="1" si="79"/>
        <v>3.9388229980716782E-2</v>
      </c>
      <c r="S121" s="2">
        <f t="shared" ca="1" si="80"/>
        <v>3.9370262565923325E-2</v>
      </c>
      <c r="T121" s="2">
        <f t="shared" ca="1" si="81"/>
        <v>3.9299583032067605E-2</v>
      </c>
      <c r="U121" s="2">
        <f t="shared" ca="1" si="82"/>
        <v>3.9174864306301203E-2</v>
      </c>
      <c r="V121" s="2">
        <f t="shared" ca="1" si="83"/>
        <v>3.8995080121563518E-2</v>
      </c>
      <c r="W121" s="2">
        <f t="shared" ca="1" si="84"/>
        <v>3.8760526143382247E-2</v>
      </c>
      <c r="X121" s="2">
        <f t="shared" ca="1" si="85"/>
        <v>3.8473445306556928E-2</v>
      </c>
      <c r="Y121" s="2">
        <f t="shared" ca="1" si="86"/>
        <v>3.8138170351669658E-2</v>
      </c>
      <c r="Z121" s="2">
        <f t="shared" ca="1" si="87"/>
        <v>3.7760519438250512E-2</v>
      </c>
      <c r="AA121" s="2">
        <f t="shared" ca="1" si="88"/>
        <v>3.7347058788797675E-2</v>
      </c>
      <c r="AB121" s="2">
        <f t="shared" ca="1" si="89"/>
        <v>3.6904864746901085E-2</v>
      </c>
      <c r="AC121" s="2">
        <f t="shared" ca="1" si="90"/>
        <v>3.6441269492076607E-2</v>
      </c>
      <c r="AD121" s="2">
        <f t="shared" ca="1" si="91"/>
        <v>3.5963609054897622E-2</v>
      </c>
      <c r="AE121" s="2">
        <f t="shared" ca="1" si="92"/>
        <v>3.5479109226108592E-2</v>
      </c>
      <c r="AF121" s="2">
        <f t="shared" ca="1" si="93"/>
        <v>3.4994749450713909E-2</v>
      </c>
      <c r="AG121" s="2">
        <f t="shared" ca="1" si="94"/>
        <v>3.4517014156567445E-2</v>
      </c>
      <c r="AH121" s="2">
        <f t="shared" ca="1" si="95"/>
        <v>3.4051563154510786E-2</v>
      </c>
      <c r="AI121" s="2">
        <f t="shared" ca="1" si="96"/>
        <v>3.3603002914413219E-2</v>
      </c>
      <c r="AJ121" s="2">
        <f t="shared" ca="1" si="97"/>
        <v>3.3175005272546312E-2</v>
      </c>
      <c r="AK121" s="2">
        <f t="shared" ca="1" si="98"/>
        <v>3.2770748085477364E-2</v>
      </c>
      <c r="AL121" s="2">
        <f t="shared" ca="1" si="99"/>
        <v>3.2393265600260852E-2</v>
      </c>
      <c r="AM121" s="2">
        <f t="shared" ca="1" si="100"/>
        <v>3.2045477659170596E-2</v>
      </c>
      <c r="AN121" s="2">
        <f t="shared" ca="1" si="101"/>
        <v>3.1730112224783599E-2</v>
      </c>
      <c r="AO121" s="2">
        <f t="shared" ca="1" si="102"/>
        <v>3.1449568297138214E-2</v>
      </c>
      <c r="AP121" s="2">
        <f t="shared" ca="1" si="103"/>
        <v>3.120575469689307E-2</v>
      </c>
      <c r="AQ121" s="2">
        <f t="shared" ca="1" si="104"/>
        <v>3.1000022736892553E-2</v>
      </c>
      <c r="AR121" s="2">
        <f t="shared" ca="1" si="105"/>
        <v>3.0833308834431885E-2</v>
      </c>
      <c r="AS121" s="2">
        <f t="shared" ca="1" si="106"/>
        <v>3.0706419209732189E-2</v>
      </c>
      <c r="AT121" s="2">
        <f t="shared" ca="1" si="107"/>
        <v>3.0620254072942336E-2</v>
      </c>
      <c r="AU121" s="2">
        <f t="shared" ca="1" si="108"/>
        <v>3.0575998080120213E-2</v>
      </c>
      <c r="AV121" s="2">
        <f t="shared" ca="1" si="109"/>
        <v>3.0575528494102715E-2</v>
      </c>
      <c r="AW121" s="2">
        <f t="shared" ca="1" si="110"/>
        <v>3.0622032102830942E-2</v>
      </c>
      <c r="AX121" s="2">
        <f t="shared" ca="1" si="111"/>
        <v>3.0719784960186548E-2</v>
      </c>
      <c r="AY121" s="2">
        <f t="shared" ca="1" si="112"/>
        <v>3.086983764398072E-2</v>
      </c>
      <c r="AZ121" s="2">
        <f t="shared" ca="1" si="61"/>
        <v>3.1059010458919612E-2</v>
      </c>
      <c r="BC121" s="2">
        <f t="shared" ca="1" si="113"/>
        <v>-0.88492415221103293</v>
      </c>
      <c r="BD121" s="2">
        <f t="shared" ca="1" si="113"/>
        <v>-1.1441289172243199</v>
      </c>
      <c r="BE121" s="2">
        <f t="shared" ca="1" si="113"/>
        <v>-0.53116214923691274</v>
      </c>
    </row>
    <row r="122" spans="1:57" x14ac:dyDescent="0.3">
      <c r="A122" s="2">
        <f t="shared" si="62"/>
        <v>1.1000000000000008</v>
      </c>
      <c r="B122" s="2">
        <f t="shared" ca="1" si="63"/>
        <v>3.0102597618293921E-2</v>
      </c>
      <c r="C122" s="2">
        <f t="shared" ca="1" si="64"/>
        <v>3.0446548545299705E-2</v>
      </c>
      <c r="D122" s="2">
        <f t="shared" ca="1" si="65"/>
        <v>3.1272724812469829E-2</v>
      </c>
      <c r="E122" s="2">
        <f t="shared" ca="1" si="66"/>
        <v>3.2383395714569017E-2</v>
      </c>
      <c r="F122" s="2">
        <f t="shared" ca="1" si="67"/>
        <v>3.3410212453103202E-2</v>
      </c>
      <c r="G122" s="2">
        <f t="shared" ca="1" si="68"/>
        <v>3.4275147416809232E-2</v>
      </c>
      <c r="H122" s="2">
        <f t="shared" ca="1" si="69"/>
        <v>3.5006824573080769E-2</v>
      </c>
      <c r="I122" s="2">
        <f t="shared" ca="1" si="70"/>
        <v>3.563626598467403E-2</v>
      </c>
      <c r="J122" s="2">
        <f t="shared" ca="1" si="71"/>
        <v>3.6183719997127287E-2</v>
      </c>
      <c r="K122" s="2">
        <f t="shared" ca="1" si="72"/>
        <v>3.6660309569991181E-2</v>
      </c>
      <c r="L122" s="2">
        <f t="shared" ca="1" si="73"/>
        <v>3.7070934722600118E-2</v>
      </c>
      <c r="M122" s="2">
        <f t="shared" ca="1" si="74"/>
        <v>3.7417450484893207E-2</v>
      </c>
      <c r="N122" s="2">
        <f t="shared" ca="1" si="75"/>
        <v>3.7701067071794062E-2</v>
      </c>
      <c r="O122" s="2">
        <f t="shared" ca="1" si="76"/>
        <v>3.7923932231781504E-2</v>
      </c>
      <c r="P122" s="2">
        <f t="shared" ca="1" si="77"/>
        <v>3.8089503932564932E-2</v>
      </c>
      <c r="Q122" s="2">
        <f t="shared" ca="1" si="78"/>
        <v>3.8201645619534243E-2</v>
      </c>
      <c r="R122" s="2">
        <f t="shared" ca="1" si="79"/>
        <v>3.8263168374942959E-2</v>
      </c>
      <c r="S122" s="2">
        <f t="shared" ca="1" si="80"/>
        <v>3.8274983525929861E-2</v>
      </c>
      <c r="T122" s="2">
        <f t="shared" ca="1" si="81"/>
        <v>3.8236302489120938E-2</v>
      </c>
      <c r="U122" s="2">
        <f t="shared" ca="1" si="82"/>
        <v>3.8145469285930475E-2</v>
      </c>
      <c r="V122" s="2">
        <f t="shared" ca="1" si="83"/>
        <v>3.8001149592907561E-2</v>
      </c>
      <c r="W122" s="2">
        <f t="shared" ca="1" si="84"/>
        <v>3.7803343919212348E-2</v>
      </c>
      <c r="X122" s="2">
        <f t="shared" ca="1" si="85"/>
        <v>3.7554003239302934E-2</v>
      </c>
      <c r="Y122" s="2">
        <f t="shared" ca="1" si="86"/>
        <v>3.7257156530748778E-2</v>
      </c>
      <c r="Z122" s="2">
        <f t="shared" ca="1" si="87"/>
        <v>3.6918303657779893E-2</v>
      </c>
      <c r="AA122" s="2">
        <f t="shared" ca="1" si="88"/>
        <v>3.6543687925587008E-2</v>
      </c>
      <c r="AB122" s="2">
        <f t="shared" ca="1" si="89"/>
        <v>3.614005772804281E-2</v>
      </c>
      <c r="AC122" s="2">
        <f t="shared" ca="1" si="90"/>
        <v>3.5714412221705176E-2</v>
      </c>
      <c r="AD122" s="2">
        <f t="shared" ca="1" si="91"/>
        <v>3.5273752010925419E-2</v>
      </c>
      <c r="AE122" s="2">
        <f t="shared" ca="1" si="92"/>
        <v>3.4824964529926457E-2</v>
      </c>
      <c r="AF122" s="2">
        <f t="shared" ca="1" si="93"/>
        <v>3.4374685602249093E-2</v>
      </c>
      <c r="AG122" s="2">
        <f t="shared" ca="1" si="94"/>
        <v>3.3929049073076555E-2</v>
      </c>
      <c r="AH122" s="2">
        <f t="shared" ca="1" si="95"/>
        <v>3.349335915706541E-2</v>
      </c>
      <c r="AI122" s="2">
        <f t="shared" ca="1" si="96"/>
        <v>3.3071868603291942E-2</v>
      </c>
      <c r="AJ122" s="2">
        <f t="shared" ca="1" si="97"/>
        <v>3.2667903794175925E-2</v>
      </c>
      <c r="AK122" s="2">
        <f t="shared" ca="1" si="98"/>
        <v>3.2284303560892243E-2</v>
      </c>
      <c r="AL122" s="2">
        <f t="shared" ca="1" si="99"/>
        <v>3.1923763114252934E-2</v>
      </c>
      <c r="AM122" s="2">
        <f t="shared" ca="1" si="100"/>
        <v>3.1588861118887986E-2</v>
      </c>
      <c r="AN122" s="2">
        <f t="shared" ca="1" si="101"/>
        <v>3.128198105048826E-2</v>
      </c>
      <c r="AO122" s="2">
        <f t="shared" ca="1" si="102"/>
        <v>3.1005173678111484E-2</v>
      </c>
      <c r="AP122" s="2">
        <f t="shared" ca="1" si="103"/>
        <v>3.0759997798681583E-2</v>
      </c>
      <c r="AQ122" s="2">
        <f t="shared" ca="1" si="104"/>
        <v>3.0547457208919031E-2</v>
      </c>
      <c r="AR122" s="2">
        <f t="shared" ca="1" si="105"/>
        <v>3.036814629109388E-2</v>
      </c>
      <c r="AS122" s="2">
        <f t="shared" ca="1" si="106"/>
        <v>3.022253366548219E-2</v>
      </c>
      <c r="AT122" s="2">
        <f t="shared" ca="1" si="107"/>
        <v>3.0111185901639533E-2</v>
      </c>
      <c r="AU122" s="2">
        <f t="shared" ca="1" si="108"/>
        <v>3.0034962564287657E-2</v>
      </c>
      <c r="AV122" s="2">
        <f t="shared" ca="1" si="109"/>
        <v>2.9995428824290807E-2</v>
      </c>
      <c r="AW122" s="2">
        <f t="shared" ca="1" si="110"/>
        <v>2.9995455949772376E-2</v>
      </c>
      <c r="AX122" s="2">
        <f t="shared" ca="1" si="111"/>
        <v>3.0038919517253605E-2</v>
      </c>
      <c r="AY122" s="2">
        <f t="shared" ca="1" si="112"/>
        <v>3.0126251274353723E-2</v>
      </c>
      <c r="AZ122" s="2">
        <f t="shared" ca="1" si="61"/>
        <v>3.0243420689339356E-2</v>
      </c>
      <c r="BC122" s="2">
        <f t="shared" ca="1" si="113"/>
        <v>-1.3058494889119645</v>
      </c>
      <c r="BD122" s="2">
        <f t="shared" ca="1" si="113"/>
        <v>0.97537274188737655</v>
      </c>
      <c r="BE122" s="2">
        <f t="shared" ca="1" si="113"/>
        <v>-0.31117983801258653</v>
      </c>
    </row>
    <row r="123" spans="1:57" x14ac:dyDescent="0.3">
      <c r="A123" s="2">
        <f t="shared" si="62"/>
        <v>1.1100000000000008</v>
      </c>
      <c r="B123" s="2">
        <f t="shared" ca="1" si="63"/>
        <v>2.9173571743589748E-2</v>
      </c>
      <c r="C123" s="2">
        <f t="shared" ca="1" si="64"/>
        <v>2.9602330199355504E-2</v>
      </c>
      <c r="D123" s="2">
        <f t="shared" ca="1" si="65"/>
        <v>3.0502370885770812E-2</v>
      </c>
      <c r="E123" s="2">
        <f t="shared" ca="1" si="66"/>
        <v>3.1672817929621913E-2</v>
      </c>
      <c r="F123" s="2">
        <f t="shared" ca="1" si="67"/>
        <v>3.275139332198343E-2</v>
      </c>
      <c r="G123" s="2">
        <f t="shared" ca="1" si="68"/>
        <v>3.3662464522800445E-2</v>
      </c>
      <c r="H123" s="2">
        <f t="shared" ca="1" si="69"/>
        <v>3.4434963626474004E-2</v>
      </c>
      <c r="I123" s="2">
        <f t="shared" ca="1" si="70"/>
        <v>3.5099955915650599E-2</v>
      </c>
      <c r="J123" s="2">
        <f t="shared" ca="1" si="71"/>
        <v>3.5677764809437011E-2</v>
      </c>
      <c r="K123" s="2">
        <f t="shared" ca="1" si="72"/>
        <v>3.6179645591324493E-2</v>
      </c>
      <c r="L123" s="2">
        <f t="shared" ca="1" si="73"/>
        <v>3.6610693638182291E-2</v>
      </c>
      <c r="M123" s="2">
        <f t="shared" ca="1" si="74"/>
        <v>3.6973007049623183E-2</v>
      </c>
      <c r="N123" s="2">
        <f t="shared" ca="1" si="75"/>
        <v>3.7268070663127061E-2</v>
      </c>
      <c r="O123" s="2">
        <f t="shared" ca="1" si="76"/>
        <v>3.749831437203445E-2</v>
      </c>
      <c r="P123" s="2">
        <f t="shared" ca="1" si="77"/>
        <v>3.7667460393012962E-2</v>
      </c>
      <c r="Q123" s="2">
        <f t="shared" ca="1" si="78"/>
        <v>3.7779607562746675E-2</v>
      </c>
      <c r="R123" s="2">
        <f t="shared" ca="1" si="79"/>
        <v>3.7837785778444252E-2</v>
      </c>
      <c r="S123" s="2">
        <f t="shared" ca="1" si="80"/>
        <v>3.7843129597297784E-2</v>
      </c>
      <c r="T123" s="2">
        <f t="shared" ca="1" si="81"/>
        <v>3.7795090757796364E-2</v>
      </c>
      <c r="U123" s="2">
        <f t="shared" ca="1" si="82"/>
        <v>3.7692277827851506E-2</v>
      </c>
      <c r="V123" s="2">
        <f t="shared" ca="1" si="83"/>
        <v>3.7533641720870044E-2</v>
      </c>
      <c r="W123" s="2">
        <f t="shared" ca="1" si="84"/>
        <v>3.7319480888812685E-2</v>
      </c>
      <c r="X123" s="2">
        <f t="shared" ca="1" si="85"/>
        <v>3.7052047144990267E-2</v>
      </c>
      <c r="Y123" s="2">
        <f t="shared" ca="1" si="86"/>
        <v>3.6735658448561456E-2</v>
      </c>
      <c r="Z123" s="2">
        <f t="shared" ca="1" si="87"/>
        <v>3.6376089311263647E-2</v>
      </c>
      <c r="AA123" s="2">
        <f t="shared" ca="1" si="88"/>
        <v>3.5979853055579505E-2</v>
      </c>
      <c r="AB123" s="2">
        <f t="shared" ca="1" si="89"/>
        <v>3.5553963059447247E-2</v>
      </c>
      <c r="AC123" s="2">
        <f t="shared" ca="1" si="90"/>
        <v>3.5105678443649077E-2</v>
      </c>
      <c r="AD123" s="2">
        <f t="shared" ca="1" si="91"/>
        <v>3.4642257362955828E-2</v>
      </c>
      <c r="AE123" s="2">
        <f t="shared" ca="1" si="92"/>
        <v>3.4170841825017631E-2</v>
      </c>
      <c r="AF123" s="2">
        <f t="shared" ca="1" si="93"/>
        <v>3.3698316927935165E-2</v>
      </c>
      <c r="AG123" s="2">
        <f t="shared" ca="1" si="94"/>
        <v>3.3231058869198297E-2</v>
      </c>
      <c r="AH123" s="2">
        <f t="shared" ca="1" si="95"/>
        <v>3.2774609340034025E-2</v>
      </c>
      <c r="AI123" s="2">
        <f t="shared" ca="1" si="96"/>
        <v>3.2333460569312036E-2</v>
      </c>
      <c r="AJ123" s="2">
        <f t="shared" ca="1" si="97"/>
        <v>3.1911186649417105E-2</v>
      </c>
      <c r="AK123" s="2">
        <f t="shared" ca="1" si="98"/>
        <v>3.1510880421162263E-2</v>
      </c>
      <c r="AL123" s="2">
        <f t="shared" ca="1" si="99"/>
        <v>3.1135491051536714E-2</v>
      </c>
      <c r="AM123" s="2">
        <f t="shared" ca="1" si="100"/>
        <v>3.0787848996589325E-2</v>
      </c>
      <c r="AN123" s="2">
        <f t="shared" ca="1" si="101"/>
        <v>3.0470586205490535E-2</v>
      </c>
      <c r="AO123" s="2">
        <f t="shared" ca="1" si="102"/>
        <v>3.0185998215709959E-2</v>
      </c>
      <c r="AP123" s="2">
        <f t="shared" ca="1" si="103"/>
        <v>2.9935886885836611E-2</v>
      </c>
      <c r="AQ123" s="2">
        <f t="shared" ca="1" si="104"/>
        <v>2.9721501641336631E-2</v>
      </c>
      <c r="AR123" s="2">
        <f t="shared" ca="1" si="105"/>
        <v>2.9543687953404094E-2</v>
      </c>
      <c r="AS123" s="2">
        <f t="shared" ca="1" si="106"/>
        <v>2.9403169956804625E-2</v>
      </c>
      <c r="AT123" s="2">
        <f t="shared" ca="1" si="107"/>
        <v>2.9300773786733236E-2</v>
      </c>
      <c r="AU123" s="2">
        <f t="shared" ca="1" si="108"/>
        <v>2.9237627211810384E-2</v>
      </c>
      <c r="AV123" s="2">
        <f t="shared" ca="1" si="109"/>
        <v>2.9215576277618376E-2</v>
      </c>
      <c r="AW123" s="2">
        <f t="shared" ca="1" si="110"/>
        <v>2.9237768068559624E-2</v>
      </c>
      <c r="AX123" s="2">
        <f t="shared" ca="1" si="111"/>
        <v>2.9308266351985916E-2</v>
      </c>
      <c r="AY123" s="2">
        <f t="shared" ca="1" si="112"/>
        <v>2.9427472440447168E-2</v>
      </c>
      <c r="AZ123" s="2">
        <f t="shared" ca="1" si="61"/>
        <v>2.958130066721204E-2</v>
      </c>
      <c r="BC123" s="2">
        <f t="shared" ca="1" si="113"/>
        <v>-0.99013393529218519</v>
      </c>
      <c r="BD123" s="2">
        <f t="shared" ca="1" si="113"/>
        <v>-0.24582370097359973</v>
      </c>
      <c r="BE123" s="2">
        <f t="shared" ca="1" si="113"/>
        <v>0.81380536968877326</v>
      </c>
    </row>
    <row r="124" spans="1:57" x14ac:dyDescent="0.3">
      <c r="A124" s="2">
        <f t="shared" si="62"/>
        <v>1.1200000000000008</v>
      </c>
      <c r="B124" s="2">
        <f t="shared" ca="1" si="63"/>
        <v>2.7269085257794937E-2</v>
      </c>
      <c r="C124" s="2">
        <f t="shared" ca="1" si="64"/>
        <v>2.7724677960469443E-2</v>
      </c>
      <c r="D124" s="2">
        <f t="shared" ca="1" si="65"/>
        <v>2.8652407216786052E-2</v>
      </c>
      <c r="E124" s="2">
        <f t="shared" ca="1" si="66"/>
        <v>2.9847876618240139E-2</v>
      </c>
      <c r="F124" s="2">
        <f t="shared" ca="1" si="67"/>
        <v>3.0954245744644455E-2</v>
      </c>
      <c r="G124" s="2">
        <f t="shared" ca="1" si="68"/>
        <v>3.1897675701804976E-2</v>
      </c>
      <c r="H124" s="2">
        <f t="shared" ca="1" si="69"/>
        <v>3.2706841726524445E-2</v>
      </c>
      <c r="I124" s="2">
        <f t="shared" ca="1" si="70"/>
        <v>3.341229327194984E-2</v>
      </c>
      <c r="J124" s="2">
        <f t="shared" ca="1" si="71"/>
        <v>3.4033870289300577E-2</v>
      </c>
      <c r="K124" s="2">
        <f t="shared" ca="1" si="72"/>
        <v>3.4582401960217057E-2</v>
      </c>
      <c r="L124" s="2">
        <f t="shared" ca="1" si="73"/>
        <v>3.5062620286882798E-2</v>
      </c>
      <c r="M124" s="2">
        <f t="shared" ca="1" si="74"/>
        <v>3.5476307383178557E-2</v>
      </c>
      <c r="N124" s="2">
        <f t="shared" ca="1" si="75"/>
        <v>3.5824663173123286E-2</v>
      </c>
      <c r="O124" s="2">
        <f t="shared" ca="1" si="76"/>
        <v>3.6109839650537802E-2</v>
      </c>
      <c r="P124" s="2">
        <f t="shared" ca="1" si="77"/>
        <v>3.6335263017431313E-2</v>
      </c>
      <c r="Q124" s="2">
        <f t="shared" ca="1" si="78"/>
        <v>3.6504707483791955E-2</v>
      </c>
      <c r="R124" s="2">
        <f t="shared" ca="1" si="79"/>
        <v>3.6620862163622155E-2</v>
      </c>
      <c r="S124" s="2">
        <f t="shared" ca="1" si="80"/>
        <v>3.6684525499540169E-2</v>
      </c>
      <c r="T124" s="2">
        <f t="shared" ca="1" si="81"/>
        <v>3.6694830349927536E-2</v>
      </c>
      <c r="U124" s="2">
        <f t="shared" ca="1" si="82"/>
        <v>3.6650090556536882E-2</v>
      </c>
      <c r="V124" s="2">
        <f t="shared" ca="1" si="83"/>
        <v>3.6548982837288288E-2</v>
      </c>
      <c r="W124" s="2">
        <f t="shared" ca="1" si="84"/>
        <v>3.6391543958400732E-2</v>
      </c>
      <c r="X124" s="2">
        <f t="shared" ca="1" si="85"/>
        <v>3.6179766648429187E-2</v>
      </c>
      <c r="Y124" s="2">
        <f t="shared" ca="1" si="86"/>
        <v>3.5917697874976534E-2</v>
      </c>
      <c r="Z124" s="2">
        <f t="shared" ca="1" si="87"/>
        <v>3.5610827018219909E-2</v>
      </c>
      <c r="AA124" s="2">
        <f t="shared" ca="1" si="88"/>
        <v>3.5265377630806054E-2</v>
      </c>
      <c r="AB124" s="2">
        <f t="shared" ca="1" si="89"/>
        <v>3.4888068287878542E-2</v>
      </c>
      <c r="AC124" s="2">
        <f t="shared" ca="1" si="90"/>
        <v>3.4485858339704467E-2</v>
      </c>
      <c r="AD124" s="2">
        <f t="shared" ca="1" si="91"/>
        <v>3.4065703745471007E-2</v>
      </c>
      <c r="AE124" s="2">
        <f t="shared" ca="1" si="92"/>
        <v>3.3634441293814828E-2</v>
      </c>
      <c r="AF124" s="2">
        <f t="shared" ca="1" si="93"/>
        <v>3.3198645532488059E-2</v>
      </c>
      <c r="AG124" s="2">
        <f t="shared" ca="1" si="94"/>
        <v>3.2764375227309156E-2</v>
      </c>
      <c r="AH124" s="2">
        <f t="shared" ca="1" si="95"/>
        <v>3.2336849899676667E-2</v>
      </c>
      <c r="AI124" s="2">
        <f t="shared" ca="1" si="96"/>
        <v>3.1920241736393774E-2</v>
      </c>
      <c r="AJ124" s="2">
        <f t="shared" ca="1" si="97"/>
        <v>3.1517812979340365E-2</v>
      </c>
      <c r="AK124" s="2">
        <f t="shared" ca="1" si="98"/>
        <v>3.1132350791435098E-2</v>
      </c>
      <c r="AL124" s="2">
        <f t="shared" ca="1" si="99"/>
        <v>3.0766498566085786E-2</v>
      </c>
      <c r="AM124" s="2">
        <f t="shared" ca="1" si="100"/>
        <v>3.0422778797938092E-2</v>
      </c>
      <c r="AN124" s="2">
        <f t="shared" ca="1" si="101"/>
        <v>3.0103512149077319E-2</v>
      </c>
      <c r="AO124" s="2">
        <f t="shared" ca="1" si="102"/>
        <v>2.9810679204786694E-2</v>
      </c>
      <c r="AP124" s="2">
        <f t="shared" ca="1" si="103"/>
        <v>2.9545765250198603E-2</v>
      </c>
      <c r="AQ124" s="2">
        <f t="shared" ca="1" si="104"/>
        <v>2.9309705762265076E-2</v>
      </c>
      <c r="AR124" s="2">
        <f t="shared" ca="1" si="105"/>
        <v>2.9103037703152181E-2</v>
      </c>
      <c r="AS124" s="2">
        <f t="shared" ca="1" si="106"/>
        <v>2.8926181116674766E-2</v>
      </c>
      <c r="AT124" s="2">
        <f t="shared" ca="1" si="107"/>
        <v>2.8779662189969128E-2</v>
      </c>
      <c r="AU124" s="2">
        <f t="shared" ca="1" si="108"/>
        <v>2.8664317462507492E-2</v>
      </c>
      <c r="AV124" s="2">
        <f t="shared" ca="1" si="109"/>
        <v>2.8581714066958089E-2</v>
      </c>
      <c r="AW124" s="2">
        <f t="shared" ca="1" si="110"/>
        <v>2.8534713465030052E-2</v>
      </c>
      <c r="AX124" s="2">
        <f t="shared" ca="1" si="111"/>
        <v>2.8527003555924385E-2</v>
      </c>
      <c r="AY124" s="2">
        <f t="shared" ca="1" si="112"/>
        <v>2.8558395036659773E-2</v>
      </c>
      <c r="AZ124" s="2">
        <f t="shared" ca="1" si="61"/>
        <v>2.861409283213517E-2</v>
      </c>
      <c r="BC124" s="2">
        <f t="shared" ca="1" si="113"/>
        <v>-1.4553999763855847</v>
      </c>
      <c r="BD124" s="2">
        <f t="shared" ca="1" si="113"/>
        <v>1.7634685641583783</v>
      </c>
      <c r="BE124" s="2">
        <f t="shared" ca="1" si="113"/>
        <v>0.73665159780317691</v>
      </c>
    </row>
    <row r="125" spans="1:57" x14ac:dyDescent="0.3">
      <c r="A125" s="2">
        <f t="shared" si="62"/>
        <v>1.1300000000000008</v>
      </c>
      <c r="B125" s="2">
        <f t="shared" ca="1" si="63"/>
        <v>2.8805399258365449E-2</v>
      </c>
      <c r="C125" s="2">
        <f t="shared" ca="1" si="64"/>
        <v>2.9143421739447783E-2</v>
      </c>
      <c r="D125" s="2">
        <f t="shared" ca="1" si="65"/>
        <v>2.9954910356269415E-2</v>
      </c>
      <c r="E125" s="2">
        <f t="shared" ca="1" si="66"/>
        <v>3.103234754341417E-2</v>
      </c>
      <c r="F125" s="2">
        <f t="shared" ca="1" si="67"/>
        <v>3.2024477806474154E-2</v>
      </c>
      <c r="G125" s="2">
        <f t="shared" ca="1" si="68"/>
        <v>3.285943510294579E-2</v>
      </c>
      <c r="H125" s="2">
        <f t="shared" ca="1" si="69"/>
        <v>3.356585284849424E-2</v>
      </c>
      <c r="I125" s="2">
        <f t="shared" ca="1" si="70"/>
        <v>3.4173985529897984E-2</v>
      </c>
      <c r="J125" s="2">
        <f t="shared" ca="1" si="71"/>
        <v>3.4703410993708522E-2</v>
      </c>
      <c r="K125" s="2">
        <f t="shared" ca="1" si="72"/>
        <v>3.5164753790157474E-2</v>
      </c>
      <c r="L125" s="2">
        <f t="shared" ca="1" si="73"/>
        <v>3.5562603710420464E-2</v>
      </c>
      <c r="M125" s="2">
        <f t="shared" ca="1" si="74"/>
        <v>3.5898647719990386E-2</v>
      </c>
      <c r="N125" s="2">
        <f t="shared" ca="1" si="75"/>
        <v>3.6174021185602839E-2</v>
      </c>
      <c r="O125" s="2">
        <f t="shared" ca="1" si="76"/>
        <v>3.6390818055154893E-2</v>
      </c>
      <c r="P125" s="2">
        <f t="shared" ca="1" si="77"/>
        <v>3.655238815965537E-2</v>
      </c>
      <c r="Q125" s="2">
        <f t="shared" ca="1" si="78"/>
        <v>3.6662400975164995E-2</v>
      </c>
      <c r="R125" s="2">
        <f t="shared" ca="1" si="79"/>
        <v>3.6723425141751358E-2</v>
      </c>
      <c r="S125" s="2">
        <f t="shared" ca="1" si="80"/>
        <v>3.6736143548046968E-2</v>
      </c>
      <c r="T125" s="2">
        <f t="shared" ca="1" si="81"/>
        <v>3.669959087130354E-2</v>
      </c>
      <c r="U125" s="2">
        <f t="shared" ca="1" si="82"/>
        <v>3.661200685362697E-2</v>
      </c>
      <c r="V125" s="2">
        <f t="shared" ca="1" si="83"/>
        <v>3.6472014483544271E-2</v>
      </c>
      <c r="W125" s="2">
        <f t="shared" ca="1" si="84"/>
        <v>3.6279609109451161E-2</v>
      </c>
      <c r="X125" s="2">
        <f t="shared" ca="1" si="85"/>
        <v>3.6036744352909468E-2</v>
      </c>
      <c r="Y125" s="2">
        <f t="shared" ca="1" si="86"/>
        <v>3.5747416123064986E-2</v>
      </c>
      <c r="Z125" s="2">
        <f t="shared" ca="1" si="87"/>
        <v>3.5417048791667814E-2</v>
      </c>
      <c r="AA125" s="2">
        <f t="shared" ca="1" si="88"/>
        <v>3.5051796256768346E-2</v>
      </c>
      <c r="AB125" s="2">
        <f t="shared" ca="1" si="89"/>
        <v>3.4658302407259853E-2</v>
      </c>
      <c r="AC125" s="2">
        <f t="shared" ca="1" si="90"/>
        <v>3.4243446990291707E-2</v>
      </c>
      <c r="AD125" s="2">
        <f t="shared" ca="1" si="91"/>
        <v>3.381410392489758E-2</v>
      </c>
      <c r="AE125" s="2">
        <f t="shared" ca="1" si="92"/>
        <v>3.3377024889972712E-2</v>
      </c>
      <c r="AF125" s="2">
        <f t="shared" ca="1" si="93"/>
        <v>3.2938693961192991E-2</v>
      </c>
      <c r="AG125" s="2">
        <f t="shared" ca="1" si="94"/>
        <v>3.2505072593841063E-2</v>
      </c>
      <c r="AH125" s="2">
        <f t="shared" ca="1" si="95"/>
        <v>3.2081278397941025E-2</v>
      </c>
      <c r="AI125" s="2">
        <f t="shared" ca="1" si="96"/>
        <v>3.1671383897959524E-2</v>
      </c>
      <c r="AJ125" s="2">
        <f t="shared" ca="1" si="97"/>
        <v>3.1278559824622534E-2</v>
      </c>
      <c r="AK125" s="2">
        <f t="shared" ca="1" si="98"/>
        <v>3.0905507876939346E-2</v>
      </c>
      <c r="AL125" s="2">
        <f t="shared" ca="1" si="99"/>
        <v>3.055478584687869E-2</v>
      </c>
      <c r="AM125" s="2">
        <f t="shared" ca="1" si="100"/>
        <v>3.0228828417068154E-2</v>
      </c>
      <c r="AN125" s="2">
        <f t="shared" ca="1" si="101"/>
        <v>2.9929865105104612E-2</v>
      </c>
      <c r="AO125" s="2">
        <f t="shared" ca="1" si="102"/>
        <v>2.9659781727558263E-2</v>
      </c>
      <c r="AP125" s="2">
        <f t="shared" ca="1" si="103"/>
        <v>2.941996726450246E-2</v>
      </c>
      <c r="AQ125" s="2">
        <f t="shared" ca="1" si="104"/>
        <v>2.9211263569063596E-2</v>
      </c>
      <c r="AR125" s="2">
        <f t="shared" ca="1" si="105"/>
        <v>2.9034119398640028E-2</v>
      </c>
      <c r="AS125" s="2">
        <f t="shared" ca="1" si="106"/>
        <v>2.8888871004852421E-2</v>
      </c>
      <c r="AT125" s="2">
        <f t="shared" ca="1" si="107"/>
        <v>2.8775965017055316E-2</v>
      </c>
      <c r="AU125" s="2">
        <f t="shared" ca="1" si="108"/>
        <v>2.869616720779614E-2</v>
      </c>
      <c r="AV125" s="2">
        <f t="shared" ca="1" si="109"/>
        <v>2.8650985878532216E-2</v>
      </c>
      <c r="AW125" s="2">
        <f t="shared" ca="1" si="110"/>
        <v>2.8643215279269E-2</v>
      </c>
      <c r="AX125" s="2">
        <f t="shared" ca="1" si="111"/>
        <v>2.8676383362007844E-2</v>
      </c>
      <c r="AY125" s="2">
        <f t="shared" ca="1" si="112"/>
        <v>2.8749928048278191E-2</v>
      </c>
      <c r="AZ125" s="2">
        <f t="shared" ca="1" si="61"/>
        <v>2.8848785575146713E-2</v>
      </c>
      <c r="BC125" s="2">
        <f t="shared" ca="1" si="113"/>
        <v>0.19109374402314927</v>
      </c>
      <c r="BD125" s="2">
        <f t="shared" ca="1" si="113"/>
        <v>-1.3726584827145016</v>
      </c>
      <c r="BE125" s="2">
        <f t="shared" ca="1" si="113"/>
        <v>-1.9284104378850531</v>
      </c>
    </row>
    <row r="126" spans="1:57" x14ac:dyDescent="0.3">
      <c r="A126" s="2">
        <f t="shared" si="62"/>
        <v>1.1400000000000008</v>
      </c>
      <c r="B126" s="2">
        <f t="shared" ca="1" si="63"/>
        <v>2.9665546381407823E-2</v>
      </c>
      <c r="C126" s="2">
        <f t="shared" ca="1" si="64"/>
        <v>2.9986643371905805E-2</v>
      </c>
      <c r="D126" s="2">
        <f t="shared" ca="1" si="65"/>
        <v>3.0776514650410765E-2</v>
      </c>
      <c r="E126" s="2">
        <f t="shared" ca="1" si="66"/>
        <v>3.1824852591132595E-2</v>
      </c>
      <c r="F126" s="2">
        <f t="shared" ca="1" si="67"/>
        <v>3.2786071358844801E-2</v>
      </c>
      <c r="G126" s="2">
        <f t="shared" ca="1" si="68"/>
        <v>3.3590394444161502E-2</v>
      </c>
      <c r="H126" s="2">
        <f t="shared" ca="1" si="69"/>
        <v>3.4266565353589476E-2</v>
      </c>
      <c r="I126" s="2">
        <f t="shared" ca="1" si="70"/>
        <v>3.4844701239656523E-2</v>
      </c>
      <c r="J126" s="2">
        <f t="shared" ca="1" si="71"/>
        <v>3.5344275968595233E-2</v>
      </c>
      <c r="K126" s="2">
        <f t="shared" ca="1" si="72"/>
        <v>3.5775867682520252E-2</v>
      </c>
      <c r="L126" s="2">
        <f t="shared" ca="1" si="73"/>
        <v>3.6144081877735545E-2</v>
      </c>
      <c r="M126" s="2">
        <f t="shared" ca="1" si="74"/>
        <v>3.6450667958052033E-2</v>
      </c>
      <c r="N126" s="2">
        <f t="shared" ca="1" si="75"/>
        <v>3.6696853838032964E-2</v>
      </c>
      <c r="O126" s="2">
        <f t="shared" ca="1" si="76"/>
        <v>3.688483202803395E-2</v>
      </c>
      <c r="P126" s="2">
        <f t="shared" ca="1" si="77"/>
        <v>3.7018032395688689E-2</v>
      </c>
      <c r="Q126" s="2">
        <f t="shared" ca="1" si="78"/>
        <v>3.7100176343214178E-2</v>
      </c>
      <c r="R126" s="2">
        <f t="shared" ca="1" si="79"/>
        <v>3.7133869110025947E-2</v>
      </c>
      <c r="S126" s="2">
        <f t="shared" ca="1" si="80"/>
        <v>3.711983535311169E-2</v>
      </c>
      <c r="T126" s="2">
        <f t="shared" ca="1" si="81"/>
        <v>3.7057169025106758E-2</v>
      </c>
      <c r="U126" s="2">
        <f t="shared" ca="1" si="82"/>
        <v>3.6944193150759232E-2</v>
      </c>
      <c r="V126" s="2">
        <f t="shared" ca="1" si="83"/>
        <v>3.6779634210318247E-2</v>
      </c>
      <c r="W126" s="2">
        <f t="shared" ca="1" si="84"/>
        <v>3.6563603155456668E-2</v>
      </c>
      <c r="X126" s="2">
        <f t="shared" ca="1" si="85"/>
        <v>3.6298171236597739E-2</v>
      </c>
      <c r="Y126" s="2">
        <f t="shared" ca="1" si="86"/>
        <v>3.5987440000314556E-2</v>
      </c>
      <c r="Z126" s="2">
        <f t="shared" ca="1" si="87"/>
        <v>3.5636925691890614E-2</v>
      </c>
      <c r="AA126" s="2">
        <f t="shared" ca="1" si="88"/>
        <v>3.5252869429030685E-2</v>
      </c>
      <c r="AB126" s="2">
        <f t="shared" ca="1" si="89"/>
        <v>3.4841997290924208E-2</v>
      </c>
      <c r="AC126" s="2">
        <f t="shared" ca="1" si="90"/>
        <v>3.4411266347745925E-2</v>
      </c>
      <c r="AD126" s="2">
        <f t="shared" ca="1" si="91"/>
        <v>3.3967625391868074E-2</v>
      </c>
      <c r="AE126" s="2">
        <f t="shared" ca="1" si="92"/>
        <v>3.3517897860081559E-2</v>
      </c>
      <c r="AF126" s="2">
        <f t="shared" ca="1" si="93"/>
        <v>3.3068634194100659E-2</v>
      </c>
      <c r="AG126" s="2">
        <f t="shared" ca="1" si="94"/>
        <v>3.2625855421539257E-2</v>
      </c>
      <c r="AH126" s="2">
        <f t="shared" ca="1" si="95"/>
        <v>3.2194734260911552E-2</v>
      </c>
      <c r="AI126" s="2">
        <f t="shared" ca="1" si="96"/>
        <v>3.1779400712255136E-2</v>
      </c>
      <c r="AJ126" s="2">
        <f t="shared" ca="1" si="97"/>
        <v>3.1383091090970767E-2</v>
      </c>
      <c r="AK126" s="2">
        <f t="shared" ca="1" si="98"/>
        <v>3.1008578604291584E-2</v>
      </c>
      <c r="AL126" s="2">
        <f t="shared" ca="1" si="99"/>
        <v>3.0658492373419468E-2</v>
      </c>
      <c r="AM126" s="2">
        <f t="shared" ca="1" si="100"/>
        <v>3.0335336177198333E-2</v>
      </c>
      <c r="AN126" s="2">
        <f t="shared" ca="1" si="101"/>
        <v>3.0041405291135952E-2</v>
      </c>
      <c r="AO126" s="2">
        <f t="shared" ca="1" si="102"/>
        <v>2.9778647707246378E-2</v>
      </c>
      <c r="AP126" s="2">
        <f t="shared" ca="1" si="103"/>
        <v>2.954851312905242E-2</v>
      </c>
      <c r="AQ126" s="2">
        <f t="shared" ca="1" si="104"/>
        <v>2.9351906869119797E-2</v>
      </c>
      <c r="AR126" s="2">
        <f t="shared" ca="1" si="105"/>
        <v>2.9189346543214444E-2</v>
      </c>
      <c r="AS126" s="2">
        <f t="shared" ca="1" si="106"/>
        <v>2.9061241670334897E-2</v>
      </c>
      <c r="AT126" s="2">
        <f t="shared" ca="1" si="107"/>
        <v>2.8968116472754903E-2</v>
      </c>
      <c r="AU126" s="2">
        <f t="shared" ca="1" si="108"/>
        <v>2.891082316969517E-2</v>
      </c>
      <c r="AV126" s="2">
        <f t="shared" ca="1" si="109"/>
        <v>2.8890968038676072E-2</v>
      </c>
      <c r="AW126" s="2">
        <f t="shared" ca="1" si="110"/>
        <v>2.891143323817328E-2</v>
      </c>
      <c r="AX126" s="2">
        <f t="shared" ca="1" si="111"/>
        <v>2.897573949130652E-2</v>
      </c>
      <c r="AY126" s="2">
        <f t="shared" ca="1" si="112"/>
        <v>2.9083111000752945E-2</v>
      </c>
      <c r="AZ126" s="2">
        <f t="shared" ca="1" si="61"/>
        <v>2.9218357533870223E-2</v>
      </c>
      <c r="BC126" s="2">
        <f t="shared" ca="1" si="113"/>
        <v>0.50848999582376475</v>
      </c>
      <c r="BD126" s="2">
        <f t="shared" ca="1" si="113"/>
        <v>-0.75154628066433204</v>
      </c>
      <c r="BE126" s="2">
        <f t="shared" ca="1" si="113"/>
        <v>-0.54540423663976689</v>
      </c>
    </row>
    <row r="127" spans="1:57" x14ac:dyDescent="0.3">
      <c r="A127" s="2">
        <f t="shared" si="62"/>
        <v>1.1500000000000008</v>
      </c>
      <c r="B127" s="2">
        <f t="shared" ca="1" si="63"/>
        <v>2.9301409216647586E-2</v>
      </c>
      <c r="C127" s="2">
        <f t="shared" ca="1" si="64"/>
        <v>2.9463145171753736E-2</v>
      </c>
      <c r="D127" s="2">
        <f t="shared" ca="1" si="65"/>
        <v>3.0107625307006898E-2</v>
      </c>
      <c r="E127" s="2">
        <f t="shared" ca="1" si="66"/>
        <v>3.10211266807334E-2</v>
      </c>
      <c r="F127" s="2">
        <f t="shared" ca="1" si="67"/>
        <v>3.1862867064466102E-2</v>
      </c>
      <c r="G127" s="2">
        <f t="shared" ca="1" si="68"/>
        <v>3.2564325443190559E-2</v>
      </c>
      <c r="H127" s="2">
        <f t="shared" ca="1" si="69"/>
        <v>3.3153556015852563E-2</v>
      </c>
      <c r="I127" s="2">
        <f t="shared" ca="1" si="70"/>
        <v>3.3659744817907115E-2</v>
      </c>
      <c r="J127" s="2">
        <f t="shared" ca="1" si="71"/>
        <v>3.4101468436811187E-2</v>
      </c>
      <c r="K127" s="2">
        <f t="shared" ca="1" si="72"/>
        <v>3.448846539892661E-2</v>
      </c>
      <c r="L127" s="2">
        <f t="shared" ca="1" si="73"/>
        <v>3.4824563390448718E-2</v>
      </c>
      <c r="M127" s="2">
        <f t="shared" ca="1" si="74"/>
        <v>3.5110780405795912E-2</v>
      </c>
      <c r="N127" s="2">
        <f t="shared" ca="1" si="75"/>
        <v>3.5347642577750964E-2</v>
      </c>
      <c r="O127" s="2">
        <f t="shared" ca="1" si="76"/>
        <v>3.5536646158710578E-2</v>
      </c>
      <c r="P127" s="2">
        <f t="shared" ca="1" si="77"/>
        <v>3.5680506040823221E-2</v>
      </c>
      <c r="Q127" s="2">
        <f t="shared" ca="1" si="78"/>
        <v>3.5782200796025225E-2</v>
      </c>
      <c r="R127" s="2">
        <f t="shared" ca="1" si="79"/>
        <v>3.5843577916559483E-2</v>
      </c>
      <c r="S127" s="2">
        <f t="shared" ca="1" si="80"/>
        <v>3.5864609728008666E-2</v>
      </c>
      <c r="T127" s="2">
        <f t="shared" ca="1" si="81"/>
        <v>3.5843655488636189E-2</v>
      </c>
      <c r="U127" s="2">
        <f t="shared" ca="1" si="82"/>
        <v>3.5778327460113175E-2</v>
      </c>
      <c r="V127" s="2">
        <f t="shared" ca="1" si="83"/>
        <v>3.5666661406741219E-2</v>
      </c>
      <c r="W127" s="2">
        <f t="shared" ca="1" si="84"/>
        <v>3.5508089474081274E-2</v>
      </c>
      <c r="X127" s="2">
        <f t="shared" ca="1" si="85"/>
        <v>3.5304005851688545E-2</v>
      </c>
      <c r="Y127" s="2">
        <f t="shared" ca="1" si="86"/>
        <v>3.5057822998384822E-2</v>
      </c>
      <c r="Z127" s="2">
        <f t="shared" ca="1" si="87"/>
        <v>3.4774354490008659E-2</v>
      </c>
      <c r="AA127" s="2">
        <f t="shared" ca="1" si="88"/>
        <v>3.4459134113431288E-2</v>
      </c>
      <c r="AB127" s="2">
        <f t="shared" ca="1" si="89"/>
        <v>3.4118175590892155E-2</v>
      </c>
      <c r="AC127" s="2">
        <f t="shared" ca="1" si="90"/>
        <v>3.3757718816696876E-2</v>
      </c>
      <c r="AD127" s="2">
        <f t="shared" ca="1" si="91"/>
        <v>3.3383992944346644E-2</v>
      </c>
      <c r="AE127" s="2">
        <f t="shared" ca="1" si="92"/>
        <v>3.3003098610790135E-2</v>
      </c>
      <c r="AF127" s="2">
        <f t="shared" ca="1" si="93"/>
        <v>3.2620858038005122E-2</v>
      </c>
      <c r="AG127" s="2">
        <f t="shared" ca="1" si="94"/>
        <v>3.2242557286759149E-2</v>
      </c>
      <c r="AH127" s="2">
        <f t="shared" ca="1" si="95"/>
        <v>3.1872629781497387E-2</v>
      </c>
      <c r="AI127" s="2">
        <f t="shared" ca="1" si="96"/>
        <v>3.1514468710109704E-2</v>
      </c>
      <c r="AJ127" s="2">
        <f t="shared" ca="1" si="97"/>
        <v>3.1170581641241854E-2</v>
      </c>
      <c r="AK127" s="2">
        <f t="shared" ca="1" si="98"/>
        <v>3.084301883687026E-2</v>
      </c>
      <c r="AL127" s="2">
        <f t="shared" ca="1" si="99"/>
        <v>3.0533686252868886E-2</v>
      </c>
      <c r="AM127" s="2">
        <f t="shared" ca="1" si="100"/>
        <v>3.0244362247631093E-2</v>
      </c>
      <c r="AN127" s="2">
        <f t="shared" ca="1" si="101"/>
        <v>2.9976613333025467E-2</v>
      </c>
      <c r="AO127" s="2">
        <f t="shared" ca="1" si="102"/>
        <v>2.9731655197569276E-2</v>
      </c>
      <c r="AP127" s="2">
        <f t="shared" ca="1" si="103"/>
        <v>2.9510203873053829E-2</v>
      </c>
      <c r="AQ127" s="2">
        <f t="shared" ca="1" si="104"/>
        <v>2.9312433789561984E-2</v>
      </c>
      <c r="AR127" s="2">
        <f t="shared" ca="1" si="105"/>
        <v>2.913813705950671E-2</v>
      </c>
      <c r="AS127" s="2">
        <f t="shared" ca="1" si="106"/>
        <v>2.8987002105874488E-2</v>
      </c>
      <c r="AT127" s="2">
        <f t="shared" ca="1" si="107"/>
        <v>2.8858836471032597E-2</v>
      </c>
      <c r="AU127" s="2">
        <f t="shared" ca="1" si="108"/>
        <v>2.8753784601562072E-2</v>
      </c>
      <c r="AV127" s="2">
        <f t="shared" ca="1" si="109"/>
        <v>2.8672756099793736E-2</v>
      </c>
      <c r="AW127" s="2">
        <f t="shared" ca="1" si="110"/>
        <v>2.8617924680025685E-2</v>
      </c>
      <c r="AX127" s="2">
        <f t="shared" ca="1" si="111"/>
        <v>2.8592005256795845E-2</v>
      </c>
      <c r="AY127" s="2">
        <f t="shared" ca="1" si="112"/>
        <v>2.8593215609011197E-2</v>
      </c>
      <c r="AZ127" s="2">
        <f t="shared" ca="1" si="61"/>
        <v>2.8605395870152383E-2</v>
      </c>
      <c r="BC127" s="2">
        <f t="shared" ca="1" si="113"/>
        <v>-1.0859089830827839</v>
      </c>
      <c r="BD127" s="2">
        <f t="shared" ca="1" si="113"/>
        <v>1.2535000404853633</v>
      </c>
      <c r="BE127" s="2">
        <f t="shared" ca="1" si="113"/>
        <v>-1.6283259510914219</v>
      </c>
    </row>
    <row r="128" spans="1:57" x14ac:dyDescent="0.3">
      <c r="A128" s="2">
        <f t="shared" si="62"/>
        <v>1.1600000000000008</v>
      </c>
      <c r="B128" s="2">
        <f t="shared" ca="1" si="63"/>
        <v>2.9218539427496384E-2</v>
      </c>
      <c r="C128" s="2">
        <f t="shared" ca="1" si="64"/>
        <v>2.9430133851212327E-2</v>
      </c>
      <c r="D128" s="2">
        <f t="shared" ca="1" si="65"/>
        <v>3.0118386574554724E-2</v>
      </c>
      <c r="E128" s="2">
        <f t="shared" ca="1" si="66"/>
        <v>3.1067073274731006E-2</v>
      </c>
      <c r="F128" s="2">
        <f t="shared" ca="1" si="67"/>
        <v>3.1940893924097449E-2</v>
      </c>
      <c r="G128" s="2">
        <f t="shared" ca="1" si="68"/>
        <v>3.2673293662284192E-2</v>
      </c>
      <c r="H128" s="2">
        <f t="shared" ca="1" si="69"/>
        <v>3.3292382100797629E-2</v>
      </c>
      <c r="I128" s="2">
        <f t="shared" ca="1" si="70"/>
        <v>3.3827164391097703E-2</v>
      </c>
      <c r="J128" s="2">
        <f t="shared" ca="1" si="71"/>
        <v>3.4296070551438053E-2</v>
      </c>
      <c r="K128" s="2">
        <f t="shared" ca="1" si="72"/>
        <v>3.4708750284852388E-2</v>
      </c>
      <c r="L128" s="2">
        <f t="shared" ca="1" si="73"/>
        <v>3.5069003951753518E-2</v>
      </c>
      <c r="M128" s="2">
        <f t="shared" ca="1" si="74"/>
        <v>3.5377868286031407E-2</v>
      </c>
      <c r="N128" s="2">
        <f t="shared" ca="1" si="75"/>
        <v>3.5635917305476571E-2</v>
      </c>
      <c r="O128" s="2">
        <f t="shared" ca="1" si="76"/>
        <v>3.5844700186488117E-2</v>
      </c>
      <c r="P128" s="2">
        <f t="shared" ca="1" si="77"/>
        <v>3.600696584494515E-2</v>
      </c>
      <c r="Q128" s="2">
        <f t="shared" ca="1" si="78"/>
        <v>3.6125699280477354E-2</v>
      </c>
      <c r="R128" s="2">
        <f t="shared" ca="1" si="79"/>
        <v>3.6202739902782097E-2</v>
      </c>
      <c r="S128" s="2">
        <f t="shared" ca="1" si="80"/>
        <v>3.6238057615089532E-2</v>
      </c>
      <c r="T128" s="2">
        <f t="shared" ca="1" si="81"/>
        <v>3.6230027016228857E-2</v>
      </c>
      <c r="U128" s="2">
        <f t="shared" ca="1" si="82"/>
        <v>3.6176299562048597E-2</v>
      </c>
      <c r="V128" s="2">
        <f t="shared" ca="1" si="83"/>
        <v>3.6074970095411364E-2</v>
      </c>
      <c r="W128" s="2">
        <f t="shared" ca="1" si="84"/>
        <v>3.5925541546982874E-2</v>
      </c>
      <c r="X128" s="2">
        <f t="shared" ca="1" si="85"/>
        <v>3.5729480361224454E-2</v>
      </c>
      <c r="Y128" s="2">
        <f t="shared" ca="1" si="86"/>
        <v>3.5490259193884509E-2</v>
      </c>
      <c r="Z128" s="2">
        <f t="shared" ca="1" si="87"/>
        <v>3.521273841444069E-2</v>
      </c>
      <c r="AA128" s="2">
        <f t="shared" ca="1" si="88"/>
        <v>3.4902493934720197E-2</v>
      </c>
      <c r="AB128" s="2">
        <f t="shared" ca="1" si="89"/>
        <v>3.4565576579945884E-2</v>
      </c>
      <c r="AC128" s="2">
        <f t="shared" ca="1" si="90"/>
        <v>3.4208258575606026E-2</v>
      </c>
      <c r="AD128" s="2">
        <f t="shared" ca="1" si="91"/>
        <v>3.3836798929423144E-2</v>
      </c>
      <c r="AE128" s="2">
        <f t="shared" ca="1" si="92"/>
        <v>3.3457324926417634E-2</v>
      </c>
      <c r="AF128" s="2">
        <f t="shared" ca="1" si="93"/>
        <v>3.307567999020037E-2</v>
      </c>
      <c r="AG128" s="2">
        <f t="shared" ca="1" si="94"/>
        <v>3.2697164684459906E-2</v>
      </c>
      <c r="AH128" s="2">
        <f t="shared" ca="1" si="95"/>
        <v>3.2326222745522638E-2</v>
      </c>
      <c r="AI128" s="2">
        <f t="shared" ca="1" si="96"/>
        <v>3.1966260266750347E-2</v>
      </c>
      <c r="AJ128" s="2">
        <f t="shared" ca="1" si="97"/>
        <v>3.1619805742375599E-2</v>
      </c>
      <c r="AK128" s="2">
        <f t="shared" ca="1" si="98"/>
        <v>3.1288936041028462E-2</v>
      </c>
      <c r="AL128" s="2">
        <f t="shared" ca="1" si="99"/>
        <v>3.0975583464464343E-2</v>
      </c>
      <c r="AM128" s="2">
        <f t="shared" ca="1" si="100"/>
        <v>3.068155044007409E-2</v>
      </c>
      <c r="AN128" s="2">
        <f t="shared" ca="1" si="101"/>
        <v>3.0408424201601773E-2</v>
      </c>
      <c r="AO128" s="2">
        <f t="shared" ca="1" si="102"/>
        <v>3.0157437663014978E-2</v>
      </c>
      <c r="AP128" s="2">
        <f t="shared" ca="1" si="103"/>
        <v>2.9929322796470304E-2</v>
      </c>
      <c r="AQ128" s="2">
        <f t="shared" ca="1" si="104"/>
        <v>2.9724272813462158E-2</v>
      </c>
      <c r="AR128" s="2">
        <f t="shared" ca="1" si="105"/>
        <v>2.954210396750917E-2</v>
      </c>
      <c r="AS128" s="2">
        <f t="shared" ca="1" si="106"/>
        <v>2.9382533230219693E-2</v>
      </c>
      <c r="AT128" s="2">
        <f t="shared" ca="1" si="107"/>
        <v>2.9245401198511677E-2</v>
      </c>
      <c r="AU128" s="2">
        <f t="shared" ca="1" si="108"/>
        <v>2.9130894324587309E-2</v>
      </c>
      <c r="AV128" s="2">
        <f t="shared" ca="1" si="109"/>
        <v>2.90399748565199E-2</v>
      </c>
      <c r="AW128" s="2">
        <f t="shared" ca="1" si="110"/>
        <v>2.8974855673453703E-2</v>
      </c>
      <c r="AX128" s="2">
        <f t="shared" ca="1" si="111"/>
        <v>2.893819142535289E-2</v>
      </c>
      <c r="AY128" s="2">
        <f t="shared" ca="1" si="112"/>
        <v>2.8927943759463941E-2</v>
      </c>
      <c r="AZ128" s="2">
        <f t="shared" ca="1" si="61"/>
        <v>2.8928090226674728E-2</v>
      </c>
      <c r="BC128" s="2">
        <f t="shared" ca="1" si="113"/>
        <v>0.53351915580314468</v>
      </c>
      <c r="BD128" s="2">
        <f t="shared" ca="1" si="113"/>
        <v>0.40920270040545681</v>
      </c>
      <c r="BE128" s="2">
        <f t="shared" ca="1" si="113"/>
        <v>0.59708939295472252</v>
      </c>
    </row>
    <row r="129" spans="1:57" x14ac:dyDescent="0.3">
      <c r="A129" s="2">
        <f t="shared" si="62"/>
        <v>1.1700000000000008</v>
      </c>
      <c r="B129" s="2">
        <f t="shared" ca="1" si="63"/>
        <v>2.8166164496501493E-2</v>
      </c>
      <c r="C129" s="2">
        <f t="shared" ca="1" si="64"/>
        <v>2.8410765448124379E-2</v>
      </c>
      <c r="D129" s="2">
        <f t="shared" ca="1" si="65"/>
        <v>2.9124242028437723E-2</v>
      </c>
      <c r="E129" s="2">
        <f t="shared" ca="1" si="66"/>
        <v>3.0088148856212488E-2</v>
      </c>
      <c r="F129" s="2">
        <f t="shared" ca="1" si="67"/>
        <v>3.0972718434748411E-2</v>
      </c>
      <c r="G129" s="2">
        <f t="shared" ca="1" si="68"/>
        <v>3.1713444494522118E-2</v>
      </c>
      <c r="H129" s="2">
        <f t="shared" ca="1" si="69"/>
        <v>3.2338607984713108E-2</v>
      </c>
      <c r="I129" s="2">
        <f t="shared" ca="1" si="70"/>
        <v>3.287715451012569E-2</v>
      </c>
      <c r="J129" s="2">
        <f t="shared" ca="1" si="71"/>
        <v>3.3347489325771272E-2</v>
      </c>
      <c r="K129" s="2">
        <f t="shared" ca="1" si="72"/>
        <v>3.3759295192349957E-2</v>
      </c>
      <c r="L129" s="2">
        <f t="shared" ca="1" si="73"/>
        <v>3.4116466716840731E-2</v>
      </c>
      <c r="M129" s="2">
        <f t="shared" ca="1" si="74"/>
        <v>3.4420180606559422E-2</v>
      </c>
      <c r="N129" s="2">
        <f t="shared" ca="1" si="75"/>
        <v>3.4671179516127783E-2</v>
      </c>
      <c r="O129" s="2">
        <f t="shared" ca="1" si="76"/>
        <v>3.4871185818985496E-2</v>
      </c>
      <c r="P129" s="2">
        <f t="shared" ca="1" si="77"/>
        <v>3.5023102553865169E-2</v>
      </c>
      <c r="Q129" s="2">
        <f t="shared" ca="1" si="78"/>
        <v>3.5130041508928643E-2</v>
      </c>
      <c r="R129" s="2">
        <f t="shared" ca="1" si="79"/>
        <v>3.5193954775575229E-2</v>
      </c>
      <c r="S129" s="2">
        <f t="shared" ca="1" si="80"/>
        <v>3.521493084098453E-2</v>
      </c>
      <c r="T129" s="2">
        <f t="shared" ca="1" si="81"/>
        <v>3.5191480772667344E-2</v>
      </c>
      <c r="U129" s="2">
        <f t="shared" ca="1" si="82"/>
        <v>3.5121416269380902E-2</v>
      </c>
      <c r="V129" s="2">
        <f t="shared" ca="1" si="83"/>
        <v>3.5003012137723291E-2</v>
      </c>
      <c r="W129" s="2">
        <f t="shared" ca="1" si="84"/>
        <v>3.4835962773904612E-2</v>
      </c>
      <c r="X129" s="2">
        <f t="shared" ca="1" si="85"/>
        <v>3.4621927287176328E-2</v>
      </c>
      <c r="Y129" s="2">
        <f t="shared" ca="1" si="86"/>
        <v>3.4364558913191311E-2</v>
      </c>
      <c r="Z129" s="2">
        <f t="shared" ca="1" si="87"/>
        <v>3.4068885372736252E-2</v>
      </c>
      <c r="AA129" s="2">
        <f t="shared" ca="1" si="88"/>
        <v>3.3740645253198455E-2</v>
      </c>
      <c r="AB129" s="2">
        <f t="shared" ca="1" si="89"/>
        <v>3.3386047038391771E-2</v>
      </c>
      <c r="AC129" s="2">
        <f t="shared" ca="1" si="90"/>
        <v>3.3011515886491517E-2</v>
      </c>
      <c r="AD129" s="2">
        <f t="shared" ca="1" si="91"/>
        <v>3.2623461246362145E-2</v>
      </c>
      <c r="AE129" s="2">
        <f t="shared" ca="1" si="92"/>
        <v>3.2228157593210606E-2</v>
      </c>
      <c r="AF129" s="2">
        <f t="shared" ca="1" si="93"/>
        <v>3.1831590069350213E-2</v>
      </c>
      <c r="AG129" s="2">
        <f t="shared" ca="1" si="94"/>
        <v>3.1439194308613361E-2</v>
      </c>
      <c r="AH129" s="2">
        <f t="shared" ca="1" si="95"/>
        <v>3.1055545062123054E-2</v>
      </c>
      <c r="AI129" s="2">
        <f t="shared" ca="1" si="96"/>
        <v>3.0684182140158917E-2</v>
      </c>
      <c r="AJ129" s="2">
        <f t="shared" ca="1" si="97"/>
        <v>3.0327775727205235E-2</v>
      </c>
      <c r="AK129" s="2">
        <f t="shared" ca="1" si="98"/>
        <v>2.9988549944373898E-2</v>
      </c>
      <c r="AL129" s="2">
        <f t="shared" ca="1" si="99"/>
        <v>2.9668584044807673E-2</v>
      </c>
      <c r="AM129" s="2">
        <f t="shared" ca="1" si="100"/>
        <v>2.9369825108996061E-2</v>
      </c>
      <c r="AN129" s="2">
        <f t="shared" ca="1" si="101"/>
        <v>2.9094001673673694E-2</v>
      </c>
      <c r="AO129" s="2">
        <f t="shared" ca="1" si="102"/>
        <v>2.8842484503600396E-2</v>
      </c>
      <c r="AP129" s="2">
        <f t="shared" ca="1" si="103"/>
        <v>2.8616142219162567E-2</v>
      </c>
      <c r="AQ129" s="2">
        <f t="shared" ca="1" si="104"/>
        <v>2.8415307571503654E-2</v>
      </c>
      <c r="AR129" s="2">
        <f t="shared" ca="1" si="105"/>
        <v>2.8239941694441866E-2</v>
      </c>
      <c r="AS129" s="2">
        <f t="shared" ca="1" si="106"/>
        <v>2.8089910849369609E-2</v>
      </c>
      <c r="AT129" s="2">
        <f t="shared" ca="1" si="107"/>
        <v>2.7965209517820513E-2</v>
      </c>
      <c r="AU129" s="2">
        <f t="shared" ca="1" si="108"/>
        <v>2.7866187021463946E-2</v>
      </c>
      <c r="AV129" s="2">
        <f t="shared" ca="1" si="109"/>
        <v>2.7793978635541377E-2</v>
      </c>
      <c r="AW129" s="2">
        <f t="shared" ca="1" si="110"/>
        <v>2.7750955066498422E-2</v>
      </c>
      <c r="AX129" s="2">
        <f t="shared" ca="1" si="111"/>
        <v>2.7739827433427362E-2</v>
      </c>
      <c r="AY129" s="2">
        <f t="shared" ca="1" si="112"/>
        <v>2.7758429773939126E-2</v>
      </c>
      <c r="AZ129" s="2">
        <f t="shared" ca="1" si="61"/>
        <v>2.7791006474540803E-2</v>
      </c>
      <c r="BC129" s="2">
        <f t="shared" ca="1" si="113"/>
        <v>-1.7770308665910575</v>
      </c>
      <c r="BD129" s="2">
        <f t="shared" ca="1" si="113"/>
        <v>-0.43342327387135438</v>
      </c>
      <c r="BE129" s="2">
        <f t="shared" ca="1" si="113"/>
        <v>0.14315548375986697</v>
      </c>
    </row>
    <row r="130" spans="1:57" x14ac:dyDescent="0.3">
      <c r="A130" s="2">
        <f t="shared" si="62"/>
        <v>1.1800000000000008</v>
      </c>
      <c r="B130" s="2">
        <f t="shared" ca="1" si="63"/>
        <v>2.7647424372226417E-2</v>
      </c>
      <c r="C130" s="2">
        <f t="shared" ca="1" si="64"/>
        <v>2.7861241807570436E-2</v>
      </c>
      <c r="D130" s="2">
        <f t="shared" ca="1" si="65"/>
        <v>2.8540882933684165E-2</v>
      </c>
      <c r="E130" s="2">
        <f t="shared" ca="1" si="66"/>
        <v>2.9465681107651524E-2</v>
      </c>
      <c r="F130" s="2">
        <f t="shared" ca="1" si="67"/>
        <v>3.0311176409875542E-2</v>
      </c>
      <c r="G130" s="2">
        <f t="shared" ca="1" si="68"/>
        <v>3.1014718341577693E-2</v>
      </c>
      <c r="H130" s="2">
        <f t="shared" ca="1" si="69"/>
        <v>3.1604599296885798E-2</v>
      </c>
      <c r="I130" s="2">
        <f t="shared" ca="1" si="70"/>
        <v>3.2109550754578602E-2</v>
      </c>
      <c r="J130" s="2">
        <f t="shared" ca="1" si="71"/>
        <v>3.2547799087805258E-2</v>
      </c>
      <c r="K130" s="2">
        <f t="shared" ca="1" si="72"/>
        <v>3.2928906063672048E-2</v>
      </c>
      <c r="L130" s="2">
        <f t="shared" ca="1" si="73"/>
        <v>3.3256706175223145E-2</v>
      </c>
      <c r="M130" s="2">
        <f t="shared" ca="1" si="74"/>
        <v>3.353236140143015E-2</v>
      </c>
      <c r="N130" s="2">
        <f t="shared" ca="1" si="75"/>
        <v>3.3756627849912034E-2</v>
      </c>
      <c r="O130" s="2">
        <f t="shared" ca="1" si="76"/>
        <v>3.3931245434627125E-2</v>
      </c>
      <c r="P130" s="2">
        <f t="shared" ca="1" si="77"/>
        <v>3.4059115495436901E-2</v>
      </c>
      <c r="Q130" s="2">
        <f t="shared" ca="1" si="78"/>
        <v>3.4143321051860555E-2</v>
      </c>
      <c r="R130" s="2">
        <f t="shared" ca="1" si="79"/>
        <v>3.41857717200061E-2</v>
      </c>
      <c r="S130" s="2">
        <f t="shared" ca="1" si="80"/>
        <v>3.4186519653659042E-2</v>
      </c>
      <c r="T130" s="2">
        <f t="shared" ca="1" si="81"/>
        <v>3.4144057589458113E-2</v>
      </c>
      <c r="U130" s="2">
        <f t="shared" ca="1" si="82"/>
        <v>3.4056202588447583E-2</v>
      </c>
      <c r="V130" s="2">
        <f t="shared" ca="1" si="83"/>
        <v>3.3921254375958998E-2</v>
      </c>
      <c r="W130" s="2">
        <f t="shared" ca="1" si="84"/>
        <v>3.3738943562693573E-2</v>
      </c>
      <c r="X130" s="2">
        <f t="shared" ca="1" si="85"/>
        <v>3.3510966405956973E-2</v>
      </c>
      <c r="Y130" s="2">
        <f t="shared" ca="1" si="86"/>
        <v>3.3241001181696456E-2</v>
      </c>
      <c r="Z130" s="2">
        <f t="shared" ca="1" si="87"/>
        <v>3.2934087593454557E-2</v>
      </c>
      <c r="AA130" s="2">
        <f t="shared" ca="1" si="88"/>
        <v>3.2595971528801108E-2</v>
      </c>
      <c r="AB130" s="2">
        <f t="shared" ca="1" si="89"/>
        <v>3.22328637605847E-2</v>
      </c>
      <c r="AC130" s="2">
        <f t="shared" ca="1" si="90"/>
        <v>3.1851187054798565E-2</v>
      </c>
      <c r="AD130" s="2">
        <f t="shared" ca="1" si="91"/>
        <v>3.145734596139179E-2</v>
      </c>
      <c r="AE130" s="2">
        <f t="shared" ca="1" si="92"/>
        <v>3.1057606761289991E-2</v>
      </c>
      <c r="AF130" s="2">
        <f t="shared" ca="1" si="93"/>
        <v>3.0657940907499577E-2</v>
      </c>
      <c r="AG130" s="2">
        <f t="shared" ca="1" si="94"/>
        <v>3.0263763747851617E-2</v>
      </c>
      <c r="AH130" s="2">
        <f t="shared" ca="1" si="95"/>
        <v>2.9879625827269961E-2</v>
      </c>
      <c r="AI130" s="2">
        <f t="shared" ca="1" si="96"/>
        <v>2.9509045557380549E-2</v>
      </c>
      <c r="AJ130" s="2">
        <f t="shared" ca="1" si="97"/>
        <v>2.9154679649125801E-2</v>
      </c>
      <c r="AK130" s="2">
        <f t="shared" ca="1" si="98"/>
        <v>2.8818744195039336E-2</v>
      </c>
      <c r="AL130" s="2">
        <f t="shared" ca="1" si="99"/>
        <v>2.8503310078647311E-2</v>
      </c>
      <c r="AM130" s="2">
        <f t="shared" ca="1" si="100"/>
        <v>2.8210313691497513E-2</v>
      </c>
      <c r="AN130" s="2">
        <f t="shared" ca="1" si="101"/>
        <v>2.7941469529232977E-2</v>
      </c>
      <c r="AO130" s="2">
        <f t="shared" ca="1" si="102"/>
        <v>2.7698130908316319E-2</v>
      </c>
      <c r="AP130" s="2">
        <f t="shared" ca="1" si="103"/>
        <v>2.7481147880153926E-2</v>
      </c>
      <c r="AQ130" s="2">
        <f t="shared" ca="1" si="104"/>
        <v>2.7290837567313101E-2</v>
      </c>
      <c r="AR130" s="2">
        <f t="shared" ca="1" si="105"/>
        <v>2.712715079706312E-2</v>
      </c>
      <c r="AS130" s="2">
        <f t="shared" ca="1" si="106"/>
        <v>2.6989947937438877E-2</v>
      </c>
      <c r="AT130" s="2">
        <f t="shared" ca="1" si="107"/>
        <v>2.687922225924852E-2</v>
      </c>
      <c r="AU130" s="2">
        <f t="shared" ca="1" si="108"/>
        <v>2.6795330881744409E-2</v>
      </c>
      <c r="AV130" s="2">
        <f t="shared" ca="1" si="109"/>
        <v>2.6739426528300643E-2</v>
      </c>
      <c r="AW130" s="2">
        <f t="shared" ca="1" si="110"/>
        <v>2.6713880430462536E-2</v>
      </c>
      <c r="AX130" s="2">
        <f t="shared" ca="1" si="111"/>
        <v>2.6721301219837009E-2</v>
      </c>
      <c r="AY130" s="2">
        <f t="shared" ca="1" si="112"/>
        <v>2.6759247938266343E-2</v>
      </c>
      <c r="AZ130" s="2">
        <f t="shared" ca="1" si="61"/>
        <v>2.6811999591586446E-2</v>
      </c>
      <c r="BC130" s="2">
        <f t="shared" ca="1" si="113"/>
        <v>-1.5924645000298394</v>
      </c>
      <c r="BD130" s="2">
        <f t="shared" ca="1" si="113"/>
        <v>-0.54410913273420558</v>
      </c>
      <c r="BE130" s="2">
        <f t="shared" ca="1" si="113"/>
        <v>-0.64603929490774181</v>
      </c>
    </row>
    <row r="131" spans="1:57" x14ac:dyDescent="0.3">
      <c r="A131" s="2">
        <f t="shared" si="62"/>
        <v>1.1900000000000008</v>
      </c>
      <c r="B131" s="2">
        <f t="shared" ca="1" si="63"/>
        <v>2.7333127254400642E-2</v>
      </c>
      <c r="C131" s="2">
        <f t="shared" ca="1" si="64"/>
        <v>2.7586736878329937E-2</v>
      </c>
      <c r="D131" s="2">
        <f t="shared" ca="1" si="65"/>
        <v>2.8297110279286882E-2</v>
      </c>
      <c r="E131" s="2">
        <f t="shared" ca="1" si="66"/>
        <v>2.9241719375861328E-2</v>
      </c>
      <c r="F131" s="2">
        <f t="shared" ca="1" si="67"/>
        <v>3.0101552035849608E-2</v>
      </c>
      <c r="G131" s="2">
        <f t="shared" ca="1" si="68"/>
        <v>3.0815985891119297E-2</v>
      </c>
      <c r="H131" s="2">
        <f t="shared" ca="1" si="69"/>
        <v>3.1413529515744221E-2</v>
      </c>
      <c r="I131" s="2">
        <f t="shared" ca="1" si="70"/>
        <v>3.1922910213778015E-2</v>
      </c>
      <c r="J131" s="2">
        <f t="shared" ca="1" si="71"/>
        <v>3.2362385880690112E-2</v>
      </c>
      <c r="K131" s="2">
        <f t="shared" ca="1" si="72"/>
        <v>3.2741607754003352E-2</v>
      </c>
      <c r="L131" s="2">
        <f t="shared" ca="1" si="73"/>
        <v>3.3064560366956063E-2</v>
      </c>
      <c r="M131" s="2">
        <f t="shared" ca="1" si="74"/>
        <v>3.3332600780219622E-2</v>
      </c>
      <c r="N131" s="2">
        <f t="shared" ca="1" si="75"/>
        <v>3.3546707882577839E-2</v>
      </c>
      <c r="O131" s="2">
        <f t="shared" ca="1" si="76"/>
        <v>3.3708847990137049E-2</v>
      </c>
      <c r="P131" s="2">
        <f t="shared" ca="1" si="77"/>
        <v>3.382212944890936E-2</v>
      </c>
      <c r="Q131" s="2">
        <f t="shared" ca="1" si="78"/>
        <v>3.3889815482055517E-2</v>
      </c>
      <c r="R131" s="2">
        <f t="shared" ca="1" si="79"/>
        <v>3.3913982599647355E-2</v>
      </c>
      <c r="S131" s="2">
        <f t="shared" ca="1" si="80"/>
        <v>3.3894856228543893E-2</v>
      </c>
      <c r="T131" s="2">
        <f t="shared" ca="1" si="81"/>
        <v>3.3831120494792158E-2</v>
      </c>
      <c r="U131" s="2">
        <f t="shared" ca="1" si="82"/>
        <v>3.3720807459269572E-2</v>
      </c>
      <c r="V131" s="2">
        <f t="shared" ca="1" si="83"/>
        <v>3.3562451238373467E-2</v>
      </c>
      <c r="W131" s="2">
        <f t="shared" ca="1" si="84"/>
        <v>3.3356027922384596E-2</v>
      </c>
      <c r="X131" s="2">
        <f t="shared" ca="1" si="85"/>
        <v>3.3103479920924828E-2</v>
      </c>
      <c r="Y131" s="2">
        <f t="shared" ca="1" si="86"/>
        <v>3.2808719535502198E-2</v>
      </c>
      <c r="Z131" s="2">
        <f t="shared" ca="1" si="87"/>
        <v>3.247700760518079E-2</v>
      </c>
      <c r="AA131" s="2">
        <f t="shared" ca="1" si="88"/>
        <v>3.21143064639072E-2</v>
      </c>
      <c r="AB131" s="2">
        <f t="shared" ca="1" si="89"/>
        <v>3.1727038326357579E-2</v>
      </c>
      <c r="AC131" s="2">
        <f t="shared" ca="1" si="90"/>
        <v>3.1321832762625602E-2</v>
      </c>
      <c r="AD131" s="2">
        <f t="shared" ca="1" si="91"/>
        <v>3.0905298604254842E-2</v>
      </c>
      <c r="AE131" s="2">
        <f t="shared" ca="1" si="92"/>
        <v>3.0483903074406248E-2</v>
      </c>
      <c r="AF131" s="2">
        <f t="shared" ca="1" si="93"/>
        <v>3.0063813051262607E-2</v>
      </c>
      <c r="AG131" s="2">
        <f t="shared" ca="1" si="94"/>
        <v>2.9650632764666882E-2</v>
      </c>
      <c r="AH131" s="2">
        <f t="shared" ca="1" si="95"/>
        <v>2.9249097855911857E-2</v>
      </c>
      <c r="AI131" s="2">
        <f t="shared" ca="1" si="96"/>
        <v>2.8862914742889201E-2</v>
      </c>
      <c r="AJ131" s="2">
        <f t="shared" ca="1" si="97"/>
        <v>2.8494936018315913E-2</v>
      </c>
      <c r="AK131" s="2">
        <f t="shared" ca="1" si="98"/>
        <v>2.8147578985743753E-2</v>
      </c>
      <c r="AL131" s="2">
        <f t="shared" ca="1" si="99"/>
        <v>2.7823115359112936E-2</v>
      </c>
      <c r="AM131" s="2">
        <f t="shared" ca="1" si="100"/>
        <v>2.7523680020403726E-2</v>
      </c>
      <c r="AN131" s="2">
        <f t="shared" ca="1" si="101"/>
        <v>2.7251182602440614E-2</v>
      </c>
      <c r="AO131" s="2">
        <f t="shared" ca="1" si="102"/>
        <v>2.7007168197392531E-2</v>
      </c>
      <c r="AP131" s="2">
        <f t="shared" ca="1" si="103"/>
        <v>2.679267759291111E-2</v>
      </c>
      <c r="AQ131" s="2">
        <f t="shared" ca="1" si="104"/>
        <v>2.6608221635845222E-2</v>
      </c>
      <c r="AR131" s="2">
        <f t="shared" ca="1" si="105"/>
        <v>2.6453950181596218E-2</v>
      </c>
      <c r="AS131" s="2">
        <f t="shared" ca="1" si="106"/>
        <v>2.6329927044911296E-2</v>
      </c>
      <c r="AT131" s="2">
        <f t="shared" ca="1" si="107"/>
        <v>2.6236353712456469E-2</v>
      </c>
      <c r="AU131" s="2">
        <f t="shared" ca="1" si="108"/>
        <v>2.6173804540495258E-2</v>
      </c>
      <c r="AV131" s="2">
        <f t="shared" ca="1" si="109"/>
        <v>2.6143658608490907E-2</v>
      </c>
      <c r="AW131" s="2">
        <f t="shared" ca="1" si="110"/>
        <v>2.6148494859253909E-2</v>
      </c>
      <c r="AX131" s="2">
        <f t="shared" ca="1" si="111"/>
        <v>2.619102523315733E-2</v>
      </c>
      <c r="AY131" s="2">
        <f t="shared" ca="1" si="112"/>
        <v>2.6268749214993926E-2</v>
      </c>
      <c r="AZ131" s="2">
        <f t="shared" ca="1" si="61"/>
        <v>2.6366172372463016E-2</v>
      </c>
      <c r="BC131" s="2">
        <f t="shared" ca="1" si="113"/>
        <v>-0.70282154105267125</v>
      </c>
      <c r="BD131" s="2">
        <f t="shared" ca="1" si="113"/>
        <v>-0.60707291525808227</v>
      </c>
      <c r="BE131" s="2">
        <f t="shared" ca="1" si="113"/>
        <v>0.17370448299168029</v>
      </c>
    </row>
    <row r="132" spans="1:57" x14ac:dyDescent="0.3">
      <c r="A132" s="2">
        <f t="shared" si="62"/>
        <v>1.2000000000000008</v>
      </c>
      <c r="B132" s="2">
        <f t="shared" ca="1" si="63"/>
        <v>2.6709789056721875E-2</v>
      </c>
      <c r="C132" s="2">
        <f t="shared" ca="1" si="64"/>
        <v>2.6949533333983453E-2</v>
      </c>
      <c r="D132" s="2">
        <f t="shared" ca="1" si="65"/>
        <v>2.7647677596531584E-2</v>
      </c>
      <c r="E132" s="2">
        <f t="shared" ca="1" si="66"/>
        <v>2.8579474103756441E-2</v>
      </c>
      <c r="F132" s="2">
        <f t="shared" ca="1" si="67"/>
        <v>2.9430785712489377E-2</v>
      </c>
      <c r="G132" s="2">
        <f t="shared" ca="1" si="68"/>
        <v>3.0142477541006699E-2</v>
      </c>
      <c r="H132" s="2">
        <f t="shared" ca="1" si="69"/>
        <v>3.0742765531011466E-2</v>
      </c>
      <c r="I132" s="2">
        <f t="shared" ca="1" si="70"/>
        <v>3.1259869120549767E-2</v>
      </c>
      <c r="J132" s="2">
        <f t="shared" ca="1" si="71"/>
        <v>3.171157448114989E-2</v>
      </c>
      <c r="K132" s="2">
        <f t="shared" ca="1" si="72"/>
        <v>3.2107119126923413E-2</v>
      </c>
      <c r="L132" s="2">
        <f t="shared" ca="1" si="73"/>
        <v>3.2450134126909586E-2</v>
      </c>
      <c r="M132" s="2">
        <f t="shared" ca="1" si="74"/>
        <v>3.2741667772245527E-2</v>
      </c>
      <c r="N132" s="2">
        <f t="shared" ca="1" si="75"/>
        <v>3.2982417400076181E-2</v>
      </c>
      <c r="O132" s="2">
        <f t="shared" ca="1" si="76"/>
        <v>3.3174070935512598E-2</v>
      </c>
      <c r="P132" s="2">
        <f t="shared" ca="1" si="77"/>
        <v>3.3319438789443961E-2</v>
      </c>
      <c r="Q132" s="2">
        <f t="shared" ca="1" si="78"/>
        <v>3.3421459717255686E-2</v>
      </c>
      <c r="R132" s="2">
        <f t="shared" ca="1" si="79"/>
        <v>3.3481872845342257E-2</v>
      </c>
      <c r="S132" s="2">
        <f t="shared" ca="1" si="80"/>
        <v>3.350057283073956E-2</v>
      </c>
      <c r="T132" s="2">
        <f t="shared" ca="1" si="81"/>
        <v>3.3475931255888061E-2</v>
      </c>
      <c r="U132" s="2">
        <f t="shared" ca="1" si="82"/>
        <v>3.3405691164099624E-2</v>
      </c>
      <c r="V132" s="2">
        <f t="shared" ca="1" si="83"/>
        <v>3.3288116879384273E-2</v>
      </c>
      <c r="W132" s="2">
        <f t="shared" ca="1" si="84"/>
        <v>3.3122925579833727E-2</v>
      </c>
      <c r="X132" s="2">
        <f t="shared" ca="1" si="85"/>
        <v>3.291180117962756E-2</v>
      </c>
      <c r="Y132" s="2">
        <f t="shared" ca="1" si="86"/>
        <v>3.2658385342810459E-2</v>
      </c>
      <c r="Z132" s="2">
        <f t="shared" ca="1" si="87"/>
        <v>3.2367655544961814E-2</v>
      </c>
      <c r="AA132" s="2">
        <f t="shared" ca="1" si="88"/>
        <v>3.2045286061090632E-2</v>
      </c>
      <c r="AB132" s="2">
        <f t="shared" ca="1" si="89"/>
        <v>3.1697406049722751E-2</v>
      </c>
      <c r="AC132" s="2">
        <f t="shared" ca="1" si="90"/>
        <v>3.1330347429378798E-2</v>
      </c>
      <c r="AD132" s="2">
        <f t="shared" ca="1" si="91"/>
        <v>3.0950418841186308E-2</v>
      </c>
      <c r="AE132" s="2">
        <f t="shared" ca="1" si="92"/>
        <v>3.056378393497703E-2</v>
      </c>
      <c r="AF132" s="2">
        <f t="shared" ca="1" si="93"/>
        <v>3.0176300478023482E-2</v>
      </c>
      <c r="AG132" s="2">
        <f t="shared" ca="1" si="94"/>
        <v>2.9793257101244315E-2</v>
      </c>
      <c r="AH132" s="2">
        <f t="shared" ca="1" si="95"/>
        <v>2.9419070195275825E-2</v>
      </c>
      <c r="AI132" s="2">
        <f t="shared" ca="1" si="96"/>
        <v>2.9057129936562238E-2</v>
      </c>
      <c r="AJ132" s="2">
        <f t="shared" ca="1" si="97"/>
        <v>2.8709980500956651E-2</v>
      </c>
      <c r="AK132" s="2">
        <f t="shared" ca="1" si="98"/>
        <v>2.8379735990193528E-2</v>
      </c>
      <c r="AL132" s="2">
        <f t="shared" ca="1" si="99"/>
        <v>2.8068364496604162E-2</v>
      </c>
      <c r="AM132" s="2">
        <f t="shared" ca="1" si="100"/>
        <v>2.7777694920312911E-2</v>
      </c>
      <c r="AN132" s="2">
        <f t="shared" ca="1" si="101"/>
        <v>2.7509327558872886E-2</v>
      </c>
      <c r="AO132" s="2">
        <f t="shared" ca="1" si="102"/>
        <v>2.726449485414674E-2</v>
      </c>
      <c r="AP132" s="2">
        <f t="shared" ca="1" si="103"/>
        <v>2.7043923984568737E-2</v>
      </c>
      <c r="AQ132" s="2">
        <f t="shared" ca="1" si="104"/>
        <v>2.6847815222122966E-2</v>
      </c>
      <c r="AR132" s="2">
        <f t="shared" ca="1" si="105"/>
        <v>2.6676013133491112E-2</v>
      </c>
      <c r="AS132" s="2">
        <f t="shared" ca="1" si="106"/>
        <v>2.6528280670292233E-2</v>
      </c>
      <c r="AT132" s="2">
        <f t="shared" ca="1" si="107"/>
        <v>2.6404523310249919E-2</v>
      </c>
      <c r="AU132" s="2">
        <f t="shared" ca="1" si="108"/>
        <v>2.6305028423797058E-2</v>
      </c>
      <c r="AV132" s="2">
        <f t="shared" ca="1" si="109"/>
        <v>2.6230896668366217E-2</v>
      </c>
      <c r="AW132" s="2">
        <f t="shared" ca="1" si="110"/>
        <v>2.6184408204759719E-2</v>
      </c>
      <c r="AX132" s="2">
        <f t="shared" ca="1" si="111"/>
        <v>2.6167870619577122E-2</v>
      </c>
      <c r="AY132" s="2">
        <f t="shared" ca="1" si="112"/>
        <v>2.6178225157716558E-2</v>
      </c>
      <c r="AZ132" s="2">
        <f t="shared" ca="1" si="61"/>
        <v>2.6199597127465304E-2</v>
      </c>
      <c r="BC132" s="2">
        <f t="shared" ca="1" si="113"/>
        <v>-0.26256622982002131</v>
      </c>
      <c r="BD132" s="2">
        <f t="shared" ca="1" si="113"/>
        <v>1.1837410076220483</v>
      </c>
      <c r="BE132" s="2">
        <f t="shared" ca="1" si="113"/>
        <v>8.1168567984185813E-2</v>
      </c>
    </row>
    <row r="133" spans="1:57" x14ac:dyDescent="0.3">
      <c r="A133" s="2">
        <f t="shared" si="62"/>
        <v>1.2100000000000009</v>
      </c>
      <c r="B133" s="2">
        <f t="shared" ca="1" si="63"/>
        <v>2.6297954112778132E-2</v>
      </c>
      <c r="C133" s="2">
        <f t="shared" ca="1" si="64"/>
        <v>2.6645512250444887E-2</v>
      </c>
      <c r="D133" s="2">
        <f t="shared" ca="1" si="65"/>
        <v>2.7437566408301577E-2</v>
      </c>
      <c r="E133" s="2">
        <f t="shared" ca="1" si="66"/>
        <v>2.8447942182090163E-2</v>
      </c>
      <c r="F133" s="2">
        <f t="shared" ca="1" si="67"/>
        <v>2.9367960770211241E-2</v>
      </c>
      <c r="G133" s="2">
        <f t="shared" ca="1" si="68"/>
        <v>3.0140590277561032E-2</v>
      </c>
      <c r="H133" s="2">
        <f t="shared" ca="1" si="69"/>
        <v>3.0794400811385847E-2</v>
      </c>
      <c r="I133" s="2">
        <f t="shared" ca="1" si="70"/>
        <v>3.1357755769152333E-2</v>
      </c>
      <c r="J133" s="2">
        <f t="shared" ca="1" si="71"/>
        <v>3.1848621861044986E-2</v>
      </c>
      <c r="K133" s="2">
        <f t="shared" ca="1" si="72"/>
        <v>3.2276475185535128E-2</v>
      </c>
      <c r="L133" s="2">
        <f t="shared" ca="1" si="73"/>
        <v>3.2645245343943002E-2</v>
      </c>
      <c r="M133" s="2">
        <f t="shared" ca="1" si="74"/>
        <v>3.2956323504816108E-2</v>
      </c>
      <c r="N133" s="2">
        <f t="shared" ca="1" si="75"/>
        <v>3.3210776619460189E-2</v>
      </c>
      <c r="O133" s="2">
        <f t="shared" ca="1" si="76"/>
        <v>3.3410664933695204E-2</v>
      </c>
      <c r="P133" s="2">
        <f t="shared" ca="1" si="77"/>
        <v>3.3559151495221151E-2</v>
      </c>
      <c r="Q133" s="2">
        <f t="shared" ca="1" si="78"/>
        <v>3.3659501435916811E-2</v>
      </c>
      <c r="R133" s="2">
        <f t="shared" ca="1" si="79"/>
        <v>3.3713767733363181E-2</v>
      </c>
      <c r="S133" s="2">
        <f t="shared" ca="1" si="80"/>
        <v>3.3722165741884087E-2</v>
      </c>
      <c r="T133" s="2">
        <f t="shared" ca="1" si="81"/>
        <v>3.3683406073421039E-2</v>
      </c>
      <c r="U133" s="2">
        <f t="shared" ca="1" si="82"/>
        <v>3.3595594240810663E-2</v>
      </c>
      <c r="V133" s="2">
        <f t="shared" ca="1" si="83"/>
        <v>3.345737609586643E-2</v>
      </c>
      <c r="W133" s="2">
        <f t="shared" ca="1" si="84"/>
        <v>3.3268861015412661E-2</v>
      </c>
      <c r="X133" s="2">
        <f t="shared" ca="1" si="85"/>
        <v>3.3032125277933026E-2</v>
      </c>
      <c r="Y133" s="2">
        <f t="shared" ca="1" si="86"/>
        <v>3.2751190758075185E-2</v>
      </c>
      <c r="Z133" s="2">
        <f t="shared" ca="1" si="87"/>
        <v>3.2431402576611548E-2</v>
      </c>
      <c r="AA133" s="2">
        <f t="shared" ca="1" si="88"/>
        <v>3.2078797952256037E-2</v>
      </c>
      <c r="AB133" s="2">
        <f t="shared" ca="1" si="89"/>
        <v>3.1699863998062468E-2</v>
      </c>
      <c r="AC133" s="2">
        <f t="shared" ca="1" si="90"/>
        <v>3.1301286032788353E-2</v>
      </c>
      <c r="AD133" s="2">
        <f t="shared" ca="1" si="91"/>
        <v>3.0889723542073665E-2</v>
      </c>
      <c r="AE133" s="2">
        <f t="shared" ca="1" si="92"/>
        <v>3.0471687594256103E-2</v>
      </c>
      <c r="AF133" s="2">
        <f t="shared" ca="1" si="93"/>
        <v>3.00533778185244E-2</v>
      </c>
      <c r="AG133" s="2">
        <f t="shared" ca="1" si="94"/>
        <v>2.9640418276425017E-2</v>
      </c>
      <c r="AH133" s="2">
        <f t="shared" ca="1" si="95"/>
        <v>2.9237557270708696E-2</v>
      </c>
      <c r="AI133" s="2">
        <f t="shared" ca="1" si="96"/>
        <v>2.8848519995450662E-2</v>
      </c>
      <c r="AJ133" s="2">
        <f t="shared" ca="1" si="97"/>
        <v>2.8476193416527799E-2</v>
      </c>
      <c r="AK133" s="2">
        <f t="shared" ca="1" si="98"/>
        <v>2.8123039528048208E-2</v>
      </c>
      <c r="AL133" s="2">
        <f t="shared" ca="1" si="99"/>
        <v>2.7791373856116089E-2</v>
      </c>
      <c r="AM133" s="2">
        <f t="shared" ca="1" si="100"/>
        <v>2.7483370354518342E-2</v>
      </c>
      <c r="AN133" s="2">
        <f t="shared" ca="1" si="101"/>
        <v>2.720097102182276E-2</v>
      </c>
      <c r="AO133" s="2">
        <f t="shared" ca="1" si="102"/>
        <v>2.6945746732994262E-2</v>
      </c>
      <c r="AP133" s="2">
        <f t="shared" ca="1" si="103"/>
        <v>2.6718762220523558E-2</v>
      </c>
      <c r="AQ133" s="2">
        <f t="shared" ca="1" si="104"/>
        <v>2.6520558389839622E-2</v>
      </c>
      <c r="AR133" s="2">
        <f t="shared" ca="1" si="105"/>
        <v>2.6351325710003065E-2</v>
      </c>
      <c r="AS133" s="2">
        <f t="shared" ca="1" si="106"/>
        <v>2.6211177469175281E-2</v>
      </c>
      <c r="AT133" s="2">
        <f t="shared" ca="1" si="107"/>
        <v>2.6100374419186435E-2</v>
      </c>
      <c r="AU133" s="2">
        <f t="shared" ca="1" si="108"/>
        <v>2.601956821850155E-2</v>
      </c>
      <c r="AV133" s="2">
        <f t="shared" ca="1" si="109"/>
        <v>2.5970231797909724E-2</v>
      </c>
      <c r="AW133" s="2">
        <f t="shared" ca="1" si="110"/>
        <v>2.5954995527356566E-2</v>
      </c>
      <c r="AX133" s="2">
        <f t="shared" ca="1" si="111"/>
        <v>2.5976410664532469E-2</v>
      </c>
      <c r="AY133" s="2">
        <f t="shared" ca="1" si="112"/>
        <v>2.6031514876637355E-2</v>
      </c>
      <c r="AZ133" s="2">
        <f t="shared" ca="1" si="61"/>
        <v>2.610488555520192E-2</v>
      </c>
      <c r="BC133" s="2">
        <f t="shared" ca="1" si="113"/>
        <v>-8.8257628305197677E-2</v>
      </c>
      <c r="BD133" s="2">
        <f t="shared" ca="1" si="113"/>
        <v>-0.38952194723449018</v>
      </c>
      <c r="BE133" s="2">
        <f t="shared" ca="1" si="113"/>
        <v>1.0491349586111545</v>
      </c>
    </row>
    <row r="134" spans="1:57" x14ac:dyDescent="0.3">
      <c r="A134" s="2">
        <f t="shared" si="62"/>
        <v>1.2200000000000009</v>
      </c>
      <c r="B134" s="2">
        <f t="shared" ca="1" si="63"/>
        <v>2.6738223273435727E-2</v>
      </c>
      <c r="C134" s="2">
        <f t="shared" ca="1" si="64"/>
        <v>2.709253788054428E-2</v>
      </c>
      <c r="D134" s="2">
        <f t="shared" ca="1" si="65"/>
        <v>2.7884444539343915E-2</v>
      </c>
      <c r="E134" s="2">
        <f t="shared" ca="1" si="66"/>
        <v>2.8886263680032366E-2</v>
      </c>
      <c r="F134" s="2">
        <f t="shared" ca="1" si="67"/>
        <v>2.9794491533480152E-2</v>
      </c>
      <c r="G134" s="2">
        <f t="shared" ca="1" si="68"/>
        <v>3.0553948012781506E-2</v>
      </c>
      <c r="H134" s="2">
        <f t="shared" ca="1" si="69"/>
        <v>3.11933369846032E-2</v>
      </c>
      <c r="I134" s="2">
        <f t="shared" ca="1" si="70"/>
        <v>3.1740950335416782E-2</v>
      </c>
      <c r="J134" s="2">
        <f t="shared" ca="1" si="71"/>
        <v>3.2214720272976692E-2</v>
      </c>
      <c r="K134" s="2">
        <f t="shared" ca="1" si="72"/>
        <v>3.2624146477072055E-2</v>
      </c>
      <c r="L134" s="2">
        <f t="shared" ca="1" si="73"/>
        <v>3.2973241766206349E-2</v>
      </c>
      <c r="M134" s="2">
        <f t="shared" ca="1" si="74"/>
        <v>3.3263524519072121E-2</v>
      </c>
      <c r="N134" s="2">
        <f t="shared" ca="1" si="75"/>
        <v>3.3496215153266513E-2</v>
      </c>
      <c r="O134" s="2">
        <f t="shared" ca="1" si="76"/>
        <v>3.3673529639640078E-2</v>
      </c>
      <c r="P134" s="2">
        <f t="shared" ca="1" si="77"/>
        <v>3.3798766935496924E-2</v>
      </c>
      <c r="Q134" s="2">
        <f t="shared" ca="1" si="78"/>
        <v>3.3875302096702711E-2</v>
      </c>
      <c r="R134" s="2">
        <f t="shared" ca="1" si="79"/>
        <v>3.3905285886946634E-2</v>
      </c>
      <c r="S134" s="2">
        <f t="shared" ca="1" si="80"/>
        <v>3.3889038522484372E-2</v>
      </c>
      <c r="T134" s="2">
        <f t="shared" ca="1" si="81"/>
        <v>3.3825393911558574E-2</v>
      </c>
      <c r="U134" s="2">
        <f t="shared" ca="1" si="82"/>
        <v>3.3712604215695878E-2</v>
      </c>
      <c r="V134" s="2">
        <f t="shared" ca="1" si="83"/>
        <v>3.3549480825931413E-2</v>
      </c>
      <c r="W134" s="2">
        <f t="shared" ca="1" si="84"/>
        <v>3.3336309119133212E-2</v>
      </c>
      <c r="X134" s="2">
        <f t="shared" ca="1" si="85"/>
        <v>3.3075341293014635E-2</v>
      </c>
      <c r="Y134" s="2">
        <f t="shared" ca="1" si="86"/>
        <v>3.2770762979517767E-2</v>
      </c>
      <c r="Z134" s="2">
        <f t="shared" ca="1" si="87"/>
        <v>3.2428070648577931E-2</v>
      </c>
      <c r="AA134" s="2">
        <f t="shared" ca="1" si="88"/>
        <v>3.205344816083007E-2</v>
      </c>
      <c r="AB134" s="2">
        <f t="shared" ca="1" si="89"/>
        <v>3.1653524290769813E-2</v>
      </c>
      <c r="AC134" s="2">
        <f t="shared" ca="1" si="90"/>
        <v>3.1235121504276701E-2</v>
      </c>
      <c r="AD134" s="2">
        <f t="shared" ca="1" si="91"/>
        <v>3.0805033860982683E-2</v>
      </c>
      <c r="AE134" s="2">
        <f t="shared" ca="1" si="92"/>
        <v>3.0369903534599244E-2</v>
      </c>
      <c r="AF134" s="2">
        <f t="shared" ca="1" si="93"/>
        <v>2.9936055685605222E-2</v>
      </c>
      <c r="AG134" s="2">
        <f t="shared" ca="1" si="94"/>
        <v>2.9509233533804257E-2</v>
      </c>
      <c r="AH134" s="2">
        <f t="shared" ca="1" si="95"/>
        <v>2.9094301154171529E-2</v>
      </c>
      <c r="AI134" s="2">
        <f t="shared" ca="1" si="96"/>
        <v>2.8695102711860754E-2</v>
      </c>
      <c r="AJ134" s="2">
        <f t="shared" ca="1" si="97"/>
        <v>2.831465186281926E-2</v>
      </c>
      <c r="AK134" s="2">
        <f t="shared" ca="1" si="98"/>
        <v>2.7955542282356412E-2</v>
      </c>
      <c r="AL134" s="2">
        <f t="shared" ca="1" si="99"/>
        <v>2.7620220680746755E-2</v>
      </c>
      <c r="AM134" s="2">
        <f t="shared" ca="1" si="100"/>
        <v>2.7310989796386423E-2</v>
      </c>
      <c r="AN134" s="2">
        <f t="shared" ca="1" si="101"/>
        <v>2.7029917061499292E-2</v>
      </c>
      <c r="AO134" s="2">
        <f t="shared" ca="1" si="102"/>
        <v>2.6778695564571287E-2</v>
      </c>
      <c r="AP134" s="2">
        <f t="shared" ca="1" si="103"/>
        <v>2.6558511451736967E-2</v>
      </c>
      <c r="AQ134" s="2">
        <f t="shared" ca="1" si="104"/>
        <v>2.6370030165248529E-2</v>
      </c>
      <c r="AR134" s="2">
        <f t="shared" ca="1" si="105"/>
        <v>2.6213571963228419E-2</v>
      </c>
      <c r="AS134" s="2">
        <f t="shared" ca="1" si="106"/>
        <v>2.6089384367131301E-2</v>
      </c>
      <c r="AT134" s="2">
        <f t="shared" ca="1" si="107"/>
        <v>2.5997867381172084E-2</v>
      </c>
      <c r="AU134" s="2">
        <f t="shared" ca="1" si="108"/>
        <v>2.5939820909554049E-2</v>
      </c>
      <c r="AV134" s="2">
        <f t="shared" ca="1" si="109"/>
        <v>2.5916873513138212E-2</v>
      </c>
      <c r="AW134" s="2">
        <f t="shared" ca="1" si="110"/>
        <v>2.5931787438252071E-2</v>
      </c>
      <c r="AX134" s="2">
        <f t="shared" ca="1" si="111"/>
        <v>2.598713846670072E-2</v>
      </c>
      <c r="AY134" s="2">
        <f t="shared" ca="1" si="112"/>
        <v>2.6079851599204344E-2</v>
      </c>
      <c r="AZ134" s="2">
        <f t="shared" ca="1" si="61"/>
        <v>2.619458608617484E-2</v>
      </c>
      <c r="BC134" s="2">
        <f t="shared" ca="1" si="113"/>
        <v>9.6877543156427492E-2</v>
      </c>
      <c r="BD134" s="2">
        <f t="shared" ca="1" si="113"/>
        <v>-0.71450377633018736</v>
      </c>
      <c r="BE134" s="2">
        <f t="shared" ca="1" si="113"/>
        <v>-0.24607688944614114</v>
      </c>
    </row>
    <row r="135" spans="1:57" x14ac:dyDescent="0.3">
      <c r="A135" s="2">
        <f t="shared" si="62"/>
        <v>1.2300000000000009</v>
      </c>
      <c r="B135" s="2">
        <f t="shared" ca="1" si="63"/>
        <v>2.5569331508552832E-2</v>
      </c>
      <c r="C135" s="2">
        <f t="shared" ca="1" si="64"/>
        <v>2.5858295572771403E-2</v>
      </c>
      <c r="D135" s="2">
        <f t="shared" ca="1" si="65"/>
        <v>2.6590575331402369E-2</v>
      </c>
      <c r="E135" s="2">
        <f t="shared" ca="1" si="66"/>
        <v>2.7536540264228679E-2</v>
      </c>
      <c r="F135" s="2">
        <f t="shared" ca="1" si="67"/>
        <v>2.8397215781274469E-2</v>
      </c>
      <c r="G135" s="2">
        <f t="shared" ca="1" si="68"/>
        <v>2.9118659854025584E-2</v>
      </c>
      <c r="H135" s="2">
        <f t="shared" ca="1" si="69"/>
        <v>2.9729126614330102E-2</v>
      </c>
      <c r="I135" s="2">
        <f t="shared" ca="1" si="70"/>
        <v>3.0256257789004912E-2</v>
      </c>
      <c r="J135" s="2">
        <f t="shared" ca="1" si="71"/>
        <v>3.0717372856218495E-2</v>
      </c>
      <c r="K135" s="2">
        <f t="shared" ca="1" si="72"/>
        <v>3.1121416880964252E-2</v>
      </c>
      <c r="L135" s="2">
        <f t="shared" ca="1" si="73"/>
        <v>3.1471907389957268E-2</v>
      </c>
      <c r="M135" s="2">
        <f t="shared" ca="1" si="74"/>
        <v>3.1769911108327199E-2</v>
      </c>
      <c r="N135" s="2">
        <f t="shared" ca="1" si="75"/>
        <v>3.2016222576306541E-2</v>
      </c>
      <c r="O135" s="2">
        <f t="shared" ca="1" si="76"/>
        <v>3.2212633704637041E-2</v>
      </c>
      <c r="P135" s="2">
        <f t="shared" ca="1" si="77"/>
        <v>3.2361999451683734E-2</v>
      </c>
      <c r="Q135" s="2">
        <f t="shared" ca="1" si="78"/>
        <v>3.2467225165710725E-2</v>
      </c>
      <c r="R135" s="2">
        <f t="shared" ca="1" si="79"/>
        <v>3.252998014920102E-2</v>
      </c>
      <c r="S135" s="2">
        <f t="shared" ca="1" si="80"/>
        <v>3.2550110460198678E-2</v>
      </c>
      <c r="T135" s="2">
        <f t="shared" ca="1" si="81"/>
        <v>3.2525994381464453E-2</v>
      </c>
      <c r="U135" s="2">
        <f t="shared" ca="1" si="82"/>
        <v>3.2455451712194716E-2</v>
      </c>
      <c r="V135" s="2">
        <f t="shared" ca="1" si="83"/>
        <v>3.2336880203031888E-2</v>
      </c>
      <c r="W135" s="2">
        <f t="shared" ca="1" si="84"/>
        <v>3.2170161840440539E-2</v>
      </c>
      <c r="X135" s="2">
        <f t="shared" ca="1" si="85"/>
        <v>3.1957145109294205E-2</v>
      </c>
      <c r="Y135" s="2">
        <f t="shared" ca="1" si="86"/>
        <v>3.170159976183589E-2</v>
      </c>
      <c r="Z135" s="2">
        <f t="shared" ca="1" si="87"/>
        <v>3.1408594134188138E-2</v>
      </c>
      <c r="AA135" s="2">
        <f t="shared" ca="1" si="88"/>
        <v>3.1083879240466482E-2</v>
      </c>
      <c r="AB135" s="2">
        <f t="shared" ca="1" si="89"/>
        <v>3.0733646037491107E-2</v>
      </c>
      <c r="AC135" s="2">
        <f t="shared" ca="1" si="90"/>
        <v>3.036427469797014E-2</v>
      </c>
      <c r="AD135" s="2">
        <f t="shared" ca="1" si="91"/>
        <v>2.9982114397324282E-2</v>
      </c>
      <c r="AE135" s="2">
        <f t="shared" ca="1" si="92"/>
        <v>2.9593358914326275E-2</v>
      </c>
      <c r="AF135" s="2">
        <f t="shared" ca="1" si="93"/>
        <v>2.9203879424453551E-2</v>
      </c>
      <c r="AG135" s="2">
        <f t="shared" ca="1" si="94"/>
        <v>2.8818958849215426E-2</v>
      </c>
      <c r="AH135" s="2">
        <f t="shared" ca="1" si="95"/>
        <v>2.8442997710957745E-2</v>
      </c>
      <c r="AI135" s="2">
        <f t="shared" ca="1" si="96"/>
        <v>2.8079379911461703E-2</v>
      </c>
      <c r="AJ135" s="2">
        <f t="shared" ca="1" si="97"/>
        <v>2.7730666507736822E-2</v>
      </c>
      <c r="AK135" s="2">
        <f t="shared" ca="1" si="98"/>
        <v>2.7399003457522279E-2</v>
      </c>
      <c r="AL135" s="2">
        <f t="shared" ca="1" si="99"/>
        <v>2.7086389218440872E-2</v>
      </c>
      <c r="AM135" s="2">
        <f t="shared" ca="1" si="100"/>
        <v>2.6794675857648068E-2</v>
      </c>
      <c r="AN135" s="2">
        <f t="shared" ca="1" si="101"/>
        <v>2.6525476787790259E-2</v>
      </c>
      <c r="AO135" s="2">
        <f t="shared" ca="1" si="102"/>
        <v>2.6280027906045982E-2</v>
      </c>
      <c r="AP135" s="2">
        <f t="shared" ca="1" si="103"/>
        <v>2.6059057445826383E-2</v>
      </c>
      <c r="AQ135" s="2">
        <f t="shared" ca="1" si="104"/>
        <v>2.5862776102420791E-2</v>
      </c>
      <c r="AR135" s="2">
        <f t="shared" ca="1" si="105"/>
        <v>2.5691054623067283E-2</v>
      </c>
      <c r="AS135" s="2">
        <f t="shared" ca="1" si="106"/>
        <v>2.5543695474064754E-2</v>
      </c>
      <c r="AT135" s="2">
        <f t="shared" ca="1" si="107"/>
        <v>2.5420658703049076E-2</v>
      </c>
      <c r="AU135" s="2">
        <f t="shared" ca="1" si="108"/>
        <v>2.5322313218817609E-2</v>
      </c>
      <c r="AV135" s="2">
        <f t="shared" ca="1" si="109"/>
        <v>2.5249863348398634E-2</v>
      </c>
      <c r="AW135" s="2">
        <f t="shared" ca="1" si="110"/>
        <v>2.5205621678625344E-2</v>
      </c>
      <c r="AX135" s="2">
        <f t="shared" ca="1" si="111"/>
        <v>2.5191606382774782E-2</v>
      </c>
      <c r="AY135" s="2">
        <f t="shared" ca="1" si="112"/>
        <v>2.520405429676378E-2</v>
      </c>
      <c r="AZ135" s="2">
        <f t="shared" ca="1" si="61"/>
        <v>2.5227050406116797E-2</v>
      </c>
      <c r="BC135" s="2">
        <f t="shared" ca="1" si="113"/>
        <v>-1.5539460873916129</v>
      </c>
      <c r="BD135" s="2">
        <f t="shared" ca="1" si="113"/>
        <v>1.1945797100979769</v>
      </c>
      <c r="BE135" s="2">
        <f t="shared" ca="1" si="113"/>
        <v>-0.5223860502508737</v>
      </c>
    </row>
    <row r="136" spans="1:57" x14ac:dyDescent="0.3">
      <c r="A136" s="2">
        <f t="shared" si="62"/>
        <v>1.2400000000000009</v>
      </c>
      <c r="B136" s="2">
        <f t="shared" ca="1" si="63"/>
        <v>2.4662995876774396E-2</v>
      </c>
      <c r="C136" s="2">
        <f t="shared" ca="1" si="64"/>
        <v>2.4939702752128853E-2</v>
      </c>
      <c r="D136" s="2">
        <f t="shared" ca="1" si="65"/>
        <v>2.5660160809720372E-2</v>
      </c>
      <c r="E136" s="2">
        <f t="shared" ca="1" si="66"/>
        <v>2.6593118315880859E-2</v>
      </c>
      <c r="F136" s="2">
        <f t="shared" ca="1" si="67"/>
        <v>2.7444264171745208E-2</v>
      </c>
      <c r="G136" s="2">
        <f t="shared" ca="1" si="68"/>
        <v>2.8161060785699056E-2</v>
      </c>
      <c r="H136" s="2">
        <f t="shared" ca="1" si="69"/>
        <v>2.8771508680647429E-2</v>
      </c>
      <c r="I136" s="2">
        <f t="shared" ca="1" si="70"/>
        <v>2.9302800306726332E-2</v>
      </c>
      <c r="J136" s="2">
        <f t="shared" ca="1" si="71"/>
        <v>2.9771843709186448E-2</v>
      </c>
      <c r="K136" s="2">
        <f t="shared" ca="1" si="72"/>
        <v>3.0187230659057998E-2</v>
      </c>
      <c r="L136" s="2">
        <f t="shared" ca="1" si="73"/>
        <v>3.0552184398404549E-2</v>
      </c>
      <c r="M136" s="2">
        <f t="shared" ca="1" si="74"/>
        <v>3.0867520648689233E-2</v>
      </c>
      <c r="N136" s="2">
        <f t="shared" ca="1" si="75"/>
        <v>3.1133808243497367E-2</v>
      </c>
      <c r="O136" s="2">
        <f t="shared" ca="1" si="76"/>
        <v>3.135261476905768E-2</v>
      </c>
      <c r="P136" s="2">
        <f t="shared" ca="1" si="77"/>
        <v>3.1526550804995258E-2</v>
      </c>
      <c r="Q136" s="2">
        <f t="shared" ca="1" si="78"/>
        <v>3.1658251891272943E-2</v>
      </c>
      <c r="R136" s="2">
        <f t="shared" ca="1" si="79"/>
        <v>3.1749106149599825E-2</v>
      </c>
      <c r="S136" s="2">
        <f t="shared" ca="1" si="80"/>
        <v>3.1798685984835311E-2</v>
      </c>
      <c r="T136" s="2">
        <f t="shared" ca="1" si="81"/>
        <v>3.1805114653893657E-2</v>
      </c>
      <c r="U136" s="2">
        <f t="shared" ca="1" si="82"/>
        <v>3.1765980102452129E-2</v>
      </c>
      <c r="V136" s="2">
        <f t="shared" ca="1" si="83"/>
        <v>3.1679466780132573E-2</v>
      </c>
      <c r="W136" s="2">
        <f t="shared" ca="1" si="84"/>
        <v>3.154525341091978E-2</v>
      </c>
      <c r="X136" s="2">
        <f t="shared" ca="1" si="85"/>
        <v>3.1364984657882622E-2</v>
      </c>
      <c r="Y136" s="2">
        <f t="shared" ca="1" si="86"/>
        <v>3.1142214282855133E-2</v>
      </c>
      <c r="Z136" s="2">
        <f t="shared" ca="1" si="87"/>
        <v>3.0881782528265348E-2</v>
      </c>
      <c r="AA136" s="2">
        <f t="shared" ca="1" si="88"/>
        <v>3.0589207596658629E-2</v>
      </c>
      <c r="AB136" s="2">
        <f t="shared" ca="1" si="89"/>
        <v>3.027044267204218E-2</v>
      </c>
      <c r="AC136" s="2">
        <f t="shared" ca="1" si="90"/>
        <v>2.99316257165043E-2</v>
      </c>
      <c r="AD136" s="2">
        <f t="shared" ca="1" si="91"/>
        <v>2.9578861085412262E-2</v>
      </c>
      <c r="AE136" s="2">
        <f t="shared" ca="1" si="92"/>
        <v>2.9218094185171198E-2</v>
      </c>
      <c r="AF136" s="2">
        <f t="shared" ca="1" si="93"/>
        <v>2.885494221436366E-2</v>
      </c>
      <c r="AG136" s="2">
        <f t="shared" ca="1" si="94"/>
        <v>2.8494427865490304E-2</v>
      </c>
      <c r="AH136" s="2">
        <f t="shared" ca="1" si="95"/>
        <v>2.8140688308425164E-2</v>
      </c>
      <c r="AI136" s="2">
        <f t="shared" ca="1" si="96"/>
        <v>2.7796847469237988E-2</v>
      </c>
      <c r="AJ136" s="2">
        <f t="shared" ca="1" si="97"/>
        <v>2.7465214038000226E-2</v>
      </c>
      <c r="AK136" s="2">
        <f t="shared" ca="1" si="98"/>
        <v>2.7147686378551604E-2</v>
      </c>
      <c r="AL136" s="2">
        <f t="shared" ca="1" si="99"/>
        <v>2.684601478186378E-2</v>
      </c>
      <c r="AM136" s="2">
        <f t="shared" ca="1" si="100"/>
        <v>2.6561800711257195E-2</v>
      </c>
      <c r="AN136" s="2">
        <f t="shared" ca="1" si="101"/>
        <v>2.6296403630738544E-2</v>
      </c>
      <c r="AO136" s="2">
        <f t="shared" ca="1" si="102"/>
        <v>2.6050802366123026E-2</v>
      </c>
      <c r="AP136" s="2">
        <f t="shared" ca="1" si="103"/>
        <v>2.5825467435785964E-2</v>
      </c>
      <c r="AQ136" s="2">
        <f t="shared" ca="1" si="104"/>
        <v>2.5620355027147781E-2</v>
      </c>
      <c r="AR136" s="2">
        <f t="shared" ca="1" si="105"/>
        <v>2.5435086600049117E-2</v>
      </c>
      <c r="AS136" s="2">
        <f t="shared" ca="1" si="106"/>
        <v>2.5269219801977022E-2</v>
      </c>
      <c r="AT136" s="2">
        <f t="shared" ca="1" si="107"/>
        <v>2.512247503758417E-2</v>
      </c>
      <c r="AU136" s="2">
        <f t="shared" ca="1" si="108"/>
        <v>2.4994990489865847E-2</v>
      </c>
      <c r="AV136" s="2">
        <f t="shared" ca="1" si="109"/>
        <v>2.4887745877876739E-2</v>
      </c>
      <c r="AW136" s="2">
        <f t="shared" ca="1" si="110"/>
        <v>2.4802802104347443E-2</v>
      </c>
      <c r="AX136" s="2">
        <f t="shared" ca="1" si="111"/>
        <v>2.4741817257273827E-2</v>
      </c>
      <c r="AY136" s="2">
        <f t="shared" ca="1" si="112"/>
        <v>2.4700542420140054E-2</v>
      </c>
      <c r="AZ136" s="2">
        <f t="shared" ca="1" si="61"/>
        <v>2.4662929396435346E-2</v>
      </c>
      <c r="BC136" s="2">
        <f t="shared" ca="1" si="113"/>
        <v>-0.88460228375178573</v>
      </c>
      <c r="BD136" s="2">
        <f t="shared" ca="1" si="113"/>
        <v>0.92973177613019953</v>
      </c>
      <c r="BE136" s="2">
        <f t="shared" ca="1" si="113"/>
        <v>2.6511215368628882E-2</v>
      </c>
    </row>
    <row r="137" spans="1:57" x14ac:dyDescent="0.3">
      <c r="A137" s="2">
        <f t="shared" si="62"/>
        <v>1.2500000000000009</v>
      </c>
      <c r="B137" s="2">
        <f t="shared" ca="1" si="63"/>
        <v>2.5651729771434314E-2</v>
      </c>
      <c r="C137" s="2">
        <f t="shared" ca="1" si="64"/>
        <v>2.5998338405370212E-2</v>
      </c>
      <c r="D137" s="2">
        <f t="shared" ca="1" si="65"/>
        <v>2.6774634039535866E-2</v>
      </c>
      <c r="E137" s="2">
        <f t="shared" ca="1" si="66"/>
        <v>2.7748531824577646E-2</v>
      </c>
      <c r="F137" s="2">
        <f t="shared" ca="1" si="67"/>
        <v>2.8630981375331262E-2</v>
      </c>
      <c r="G137" s="2">
        <f t="shared" ca="1" si="68"/>
        <v>2.9371478779839554E-2</v>
      </c>
      <c r="H137" s="2">
        <f t="shared" ca="1" si="69"/>
        <v>2.9998429442384008E-2</v>
      </c>
      <c r="I137" s="2">
        <f t="shared" ca="1" si="70"/>
        <v>3.0539239696969277E-2</v>
      </c>
      <c r="J137" s="2">
        <f t="shared" ca="1" si="71"/>
        <v>3.1011069722381615E-2</v>
      </c>
      <c r="K137" s="2">
        <f t="shared" ca="1" si="72"/>
        <v>3.1422821579548559E-2</v>
      </c>
      <c r="L137" s="2">
        <f t="shared" ca="1" si="73"/>
        <v>3.1778087495176126E-2</v>
      </c>
      <c r="M137" s="2">
        <f t="shared" ca="1" si="74"/>
        <v>3.2078095096675599E-2</v>
      </c>
      <c r="N137" s="2">
        <f t="shared" ca="1" si="75"/>
        <v>3.2323849942302058E-2</v>
      </c>
      <c r="O137" s="2">
        <f t="shared" ca="1" si="76"/>
        <v>3.2517357296360946E-2</v>
      </c>
      <c r="P137" s="2">
        <f t="shared" ca="1" si="77"/>
        <v>3.2661645254820446E-2</v>
      </c>
      <c r="Q137" s="2">
        <f t="shared" ca="1" si="78"/>
        <v>3.2759741725566956E-2</v>
      </c>
      <c r="R137" s="2">
        <f t="shared" ca="1" si="79"/>
        <v>3.28134162037617E-2</v>
      </c>
      <c r="S137" s="2">
        <f t="shared" ca="1" si="80"/>
        <v>3.2822630217300475E-2</v>
      </c>
      <c r="T137" s="2">
        <f t="shared" ca="1" si="81"/>
        <v>3.2785914864371858E-2</v>
      </c>
      <c r="U137" s="2">
        <f t="shared" ca="1" si="82"/>
        <v>3.2701289011858245E-2</v>
      </c>
      <c r="V137" s="2">
        <f t="shared" ca="1" si="83"/>
        <v>3.2567386412805995E-2</v>
      </c>
      <c r="W137" s="2">
        <f t="shared" ca="1" si="84"/>
        <v>3.238434492120789E-2</v>
      </c>
      <c r="X137" s="2">
        <f t="shared" ca="1" si="85"/>
        <v>3.2154267538630335E-2</v>
      </c>
      <c r="Y137" s="2">
        <f t="shared" ca="1" si="86"/>
        <v>3.1881154198106942E-2</v>
      </c>
      <c r="Z137" s="2">
        <f t="shared" ca="1" si="87"/>
        <v>3.1570279357688004E-2</v>
      </c>
      <c r="AA137" s="2">
        <f t="shared" ca="1" si="88"/>
        <v>3.1227590712798119E-2</v>
      </c>
      <c r="AB137" s="2">
        <f t="shared" ca="1" si="89"/>
        <v>3.085946598954965E-2</v>
      </c>
      <c r="AC137" s="2">
        <f t="shared" ca="1" si="90"/>
        <v>3.0472463290896656E-2</v>
      </c>
      <c r="AD137" s="2">
        <f t="shared" ca="1" si="91"/>
        <v>3.0073104484780983E-2</v>
      </c>
      <c r="AE137" s="2">
        <f t="shared" ca="1" si="92"/>
        <v>2.9667748896823869E-2</v>
      </c>
      <c r="AF137" s="2">
        <f t="shared" ca="1" si="93"/>
        <v>2.926242202734498E-2</v>
      </c>
      <c r="AG137" s="2">
        <f t="shared" ca="1" si="94"/>
        <v>2.8862548681041329E-2</v>
      </c>
      <c r="AH137" s="2">
        <f t="shared" ca="1" si="95"/>
        <v>2.8472665146524613E-2</v>
      </c>
      <c r="AI137" s="2">
        <f t="shared" ca="1" si="96"/>
        <v>2.8096297930002866E-2</v>
      </c>
      <c r="AJ137" s="2">
        <f t="shared" ca="1" si="97"/>
        <v>2.7736165853744516E-2</v>
      </c>
      <c r="AK137" s="2">
        <f t="shared" ca="1" si="98"/>
        <v>2.7394582079909073E-2</v>
      </c>
      <c r="AL137" s="2">
        <f t="shared" ca="1" si="99"/>
        <v>2.7073711087747646E-2</v>
      </c>
      <c r="AM137" s="2">
        <f t="shared" ca="1" si="100"/>
        <v>2.677556607352383E-2</v>
      </c>
      <c r="AN137" s="2">
        <f t="shared" ca="1" si="101"/>
        <v>2.6501914893824419E-2</v>
      </c>
      <c r="AO137" s="2">
        <f t="shared" ca="1" si="102"/>
        <v>2.6254141693902097E-2</v>
      </c>
      <c r="AP137" s="2">
        <f t="shared" ca="1" si="103"/>
        <v>2.6033121744913974E-2</v>
      </c>
      <c r="AQ137" s="2">
        <f t="shared" ca="1" si="104"/>
        <v>2.583921923449526E-2</v>
      </c>
      <c r="AR137" s="2">
        <f t="shared" ca="1" si="105"/>
        <v>2.5672468828135148E-2</v>
      </c>
      <c r="AS137" s="2">
        <f t="shared" ca="1" si="106"/>
        <v>2.5532845861699689E-2</v>
      </c>
      <c r="AT137" s="2">
        <f t="shared" ca="1" si="107"/>
        <v>2.5420493678876246E-2</v>
      </c>
      <c r="AU137" s="2">
        <f t="shared" ca="1" si="108"/>
        <v>2.533598226288887E-2</v>
      </c>
      <c r="AV137" s="2">
        <f t="shared" ca="1" si="109"/>
        <v>2.5280728586970353E-2</v>
      </c>
      <c r="AW137" s="2">
        <f t="shared" ca="1" si="110"/>
        <v>2.525720210539938E-2</v>
      </c>
      <c r="AX137" s="2">
        <f t="shared" ca="1" si="111"/>
        <v>2.52673607112219E-2</v>
      </c>
      <c r="AY137" s="2">
        <f t="shared" ca="1" si="112"/>
        <v>2.5307139190571617E-2</v>
      </c>
      <c r="AZ137" s="2">
        <f t="shared" ca="1" si="61"/>
        <v>2.5361158959856193E-2</v>
      </c>
      <c r="BC137" s="2">
        <f t="shared" ca="1" si="113"/>
        <v>1.0863957025108784</v>
      </c>
      <c r="BD137" s="2">
        <f t="shared" ca="1" si="113"/>
        <v>-1.2547152012997751</v>
      </c>
      <c r="BE137" s="2">
        <f t="shared" ca="1" si="113"/>
        <v>0.340307019580389</v>
      </c>
    </row>
    <row r="138" spans="1:57" x14ac:dyDescent="0.3">
      <c r="A138" s="2">
        <f t="shared" si="62"/>
        <v>1.2600000000000009</v>
      </c>
      <c r="B138" s="2">
        <f t="shared" ca="1" si="63"/>
        <v>2.6552403670361713E-2</v>
      </c>
      <c r="C138" s="2">
        <f t="shared" ca="1" si="64"/>
        <v>2.6818009464236261E-2</v>
      </c>
      <c r="D138" s="2">
        <f t="shared" ca="1" si="65"/>
        <v>2.7514300777213715E-2</v>
      </c>
      <c r="E138" s="2">
        <f t="shared" ca="1" si="66"/>
        <v>2.8407903862873177E-2</v>
      </c>
      <c r="F138" s="2">
        <f t="shared" ca="1" si="67"/>
        <v>2.9214386851100848E-2</v>
      </c>
      <c r="G138" s="2">
        <f t="shared" ca="1" si="68"/>
        <v>2.9884669275661684E-2</v>
      </c>
      <c r="H138" s="2">
        <f t="shared" ca="1" si="69"/>
        <v>3.0446979944294038E-2</v>
      </c>
      <c r="I138" s="2">
        <f t="shared" ca="1" si="70"/>
        <v>3.0928362181895083E-2</v>
      </c>
      <c r="J138" s="2">
        <f t="shared" ca="1" si="71"/>
        <v>3.1345651805944424E-2</v>
      </c>
      <c r="K138" s="2">
        <f t="shared" ca="1" si="72"/>
        <v>3.1707484683192351E-2</v>
      </c>
      <c r="L138" s="2">
        <f t="shared" ca="1" si="73"/>
        <v>3.201724522544401E-2</v>
      </c>
      <c r="M138" s="2">
        <f t="shared" ca="1" si="74"/>
        <v>3.2275995804463782E-2</v>
      </c>
      <c r="N138" s="2">
        <f t="shared" ca="1" si="75"/>
        <v>3.2484601064275205E-2</v>
      </c>
      <c r="O138" s="2">
        <f t="shared" ca="1" si="76"/>
        <v>3.264492588605631E-2</v>
      </c>
      <c r="P138" s="2">
        <f t="shared" ca="1" si="77"/>
        <v>3.2759837721180532E-2</v>
      </c>
      <c r="Q138" s="2">
        <f t="shared" ca="1" si="78"/>
        <v>3.2832178967598928E-2</v>
      </c>
      <c r="R138" s="2">
        <f t="shared" ca="1" si="79"/>
        <v>3.2863522990947094E-2</v>
      </c>
      <c r="S138" s="2">
        <f t="shared" ca="1" si="80"/>
        <v>3.285364315855252E-2</v>
      </c>
      <c r="T138" s="2">
        <f t="shared" ca="1" si="81"/>
        <v>3.2800901213507247E-2</v>
      </c>
      <c r="U138" s="2">
        <f t="shared" ca="1" si="82"/>
        <v>3.2703169653573755E-2</v>
      </c>
      <c r="V138" s="2">
        <f t="shared" ca="1" si="83"/>
        <v>3.2558954073785111E-2</v>
      </c>
      <c r="W138" s="2">
        <f t="shared" ca="1" si="84"/>
        <v>3.2368273784342434E-2</v>
      </c>
      <c r="X138" s="2">
        <f t="shared" ca="1" si="85"/>
        <v>3.2133112223994231E-2</v>
      </c>
      <c r="Y138" s="2">
        <f t="shared" ca="1" si="86"/>
        <v>3.1857337599892711E-2</v>
      </c>
      <c r="Z138" s="2">
        <f t="shared" ca="1" si="87"/>
        <v>3.1546080833286083E-2</v>
      </c>
      <c r="AA138" s="2">
        <f t="shared" ca="1" si="88"/>
        <v>3.1205141355493252E-2</v>
      </c>
      <c r="AB138" s="2">
        <f t="shared" ca="1" si="89"/>
        <v>3.0840743688737498E-2</v>
      </c>
      <c r="AC138" s="2">
        <f t="shared" ca="1" si="90"/>
        <v>3.0459288366303367E-2</v>
      </c>
      <c r="AD138" s="2">
        <f t="shared" ca="1" si="91"/>
        <v>3.006713703887063E-2</v>
      </c>
      <c r="AE138" s="2">
        <f t="shared" ca="1" si="92"/>
        <v>2.967048518095762E-2</v>
      </c>
      <c r="AF138" s="2">
        <f t="shared" ca="1" si="93"/>
        <v>2.9275188812860824E-2</v>
      </c>
      <c r="AG138" s="2">
        <f t="shared" ca="1" si="94"/>
        <v>2.8886497133634996E-2</v>
      </c>
      <c r="AH138" s="2">
        <f t="shared" ca="1" si="95"/>
        <v>2.8508767961888035E-2</v>
      </c>
      <c r="AI138" s="2">
        <f t="shared" ca="1" si="96"/>
        <v>2.8145352877037996E-2</v>
      </c>
      <c r="AJ138" s="2">
        <f t="shared" ca="1" si="97"/>
        <v>2.7798803268903275E-2</v>
      </c>
      <c r="AK138" s="2">
        <f t="shared" ca="1" si="98"/>
        <v>2.7471269427792898E-2</v>
      </c>
      <c r="AL138" s="2">
        <f t="shared" ca="1" si="99"/>
        <v>2.7164752314161253E-2</v>
      </c>
      <c r="AM138" s="2">
        <f t="shared" ca="1" si="100"/>
        <v>2.6881099132438364E-2</v>
      </c>
      <c r="AN138" s="2">
        <f t="shared" ca="1" si="101"/>
        <v>2.6621908412358817E-2</v>
      </c>
      <c r="AO138" s="2">
        <f t="shared" ca="1" si="102"/>
        <v>2.6388391949310204E-2</v>
      </c>
      <c r="AP138" s="2">
        <f t="shared" ca="1" si="103"/>
        <v>2.6181252174210638E-2</v>
      </c>
      <c r="AQ138" s="2">
        <f t="shared" ca="1" si="104"/>
        <v>2.6000683721049321E-2</v>
      </c>
      <c r="AR138" s="2">
        <f t="shared" ca="1" si="105"/>
        <v>2.5846556892649166E-2</v>
      </c>
      <c r="AS138" s="2">
        <f t="shared" ca="1" si="106"/>
        <v>2.5718687160298865E-2</v>
      </c>
      <c r="AT138" s="2">
        <f t="shared" ca="1" si="107"/>
        <v>2.5617063325974902E-2</v>
      </c>
      <c r="AU138" s="2">
        <f t="shared" ca="1" si="108"/>
        <v>2.5542109624239626E-2</v>
      </c>
      <c r="AV138" s="2">
        <f t="shared" ca="1" si="109"/>
        <v>2.5495102050481871E-2</v>
      </c>
      <c r="AW138" s="2">
        <f t="shared" ca="1" si="110"/>
        <v>2.5478338777629006E-2</v>
      </c>
      <c r="AX138" s="2">
        <f t="shared" ca="1" si="111"/>
        <v>2.5493497523759574E-2</v>
      </c>
      <c r="AY138" s="2">
        <f t="shared" ca="1" si="112"/>
        <v>2.5536128837892757E-2</v>
      </c>
      <c r="AZ138" s="2">
        <f t="shared" ca="1" si="61"/>
        <v>2.5590721109596707E-2</v>
      </c>
      <c r="BC138" s="2">
        <f t="shared" ca="1" si="113"/>
        <v>0.24475233104364147</v>
      </c>
      <c r="BD138" s="2">
        <f t="shared" ca="1" si="113"/>
        <v>-0.45810335891122556</v>
      </c>
      <c r="BE138" s="2">
        <f t="shared" ca="1" si="113"/>
        <v>-1.2070367672922213</v>
      </c>
    </row>
    <row r="139" spans="1:57" x14ac:dyDescent="0.3">
      <c r="A139" s="2">
        <f t="shared" si="62"/>
        <v>1.2700000000000009</v>
      </c>
      <c r="B139" s="2">
        <f t="shared" ca="1" si="63"/>
        <v>2.647369437116575E-2</v>
      </c>
      <c r="C139" s="2">
        <f t="shared" ca="1" si="64"/>
        <v>2.6732777462782933E-2</v>
      </c>
      <c r="D139" s="2">
        <f t="shared" ca="1" si="65"/>
        <v>2.7418417084777099E-2</v>
      </c>
      <c r="E139" s="2">
        <f t="shared" ca="1" si="66"/>
        <v>2.829622340405567E-2</v>
      </c>
      <c r="F139" s="2">
        <f t="shared" ca="1" si="67"/>
        <v>2.9086473826321992E-2</v>
      </c>
      <c r="G139" s="2">
        <f t="shared" ca="1" si="68"/>
        <v>2.9741633992371078E-2</v>
      </c>
      <c r="H139" s="2">
        <f t="shared" ca="1" si="69"/>
        <v>3.0289907047300089E-2</v>
      </c>
      <c r="I139" s="2">
        <f t="shared" ca="1" si="70"/>
        <v>3.0758128742007958E-2</v>
      </c>
      <c r="J139" s="2">
        <f t="shared" ca="1" si="71"/>
        <v>3.1162966358163461E-2</v>
      </c>
      <c r="K139" s="2">
        <f t="shared" ca="1" si="72"/>
        <v>3.1512945398078411E-2</v>
      </c>
      <c r="L139" s="2">
        <f t="shared" ca="1" si="73"/>
        <v>3.1811397971995378E-2</v>
      </c>
      <c r="M139" s="2">
        <f t="shared" ca="1" si="74"/>
        <v>3.2059376345013393E-2</v>
      </c>
      <c r="N139" s="2">
        <f t="shared" ca="1" si="75"/>
        <v>3.2257758919699758E-2</v>
      </c>
      <c r="O139" s="2">
        <f t="shared" ca="1" si="76"/>
        <v>3.240842445102899E-2</v>
      </c>
      <c r="P139" s="2">
        <f t="shared" ca="1" si="77"/>
        <v>3.2514233910626175E-2</v>
      </c>
      <c r="Q139" s="2">
        <f t="shared" ca="1" si="78"/>
        <v>3.2577998636268465E-2</v>
      </c>
      <c r="R139" s="2">
        <f t="shared" ca="1" si="79"/>
        <v>3.2601250685598208E-2</v>
      </c>
      <c r="S139" s="2">
        <f t="shared" ca="1" si="80"/>
        <v>3.2583730303637246E-2</v>
      </c>
      <c r="T139" s="2">
        <f t="shared" ca="1" si="81"/>
        <v>3.2523785000253866E-2</v>
      </c>
      <c r="U139" s="2">
        <f t="shared" ca="1" si="82"/>
        <v>3.2419295930465969E-2</v>
      </c>
      <c r="V139" s="2">
        <f t="shared" ca="1" si="83"/>
        <v>3.2268795385731013E-2</v>
      </c>
      <c r="W139" s="2">
        <f t="shared" ca="1" si="84"/>
        <v>3.207233877423115E-2</v>
      </c>
      <c r="X139" s="2">
        <f t="shared" ca="1" si="85"/>
        <v>3.1831944390788958E-2</v>
      </c>
      <c r="Y139" s="2">
        <f t="shared" ca="1" si="86"/>
        <v>3.1551503142610064E-2</v>
      </c>
      <c r="Z139" s="2">
        <f t="shared" ca="1" si="87"/>
        <v>3.123615698174774E-2</v>
      </c>
      <c r="AA139" s="2">
        <f t="shared" ca="1" si="88"/>
        <v>3.0891711638772773E-2</v>
      </c>
      <c r="AB139" s="2">
        <f t="shared" ca="1" si="89"/>
        <v>3.0524393006856977E-2</v>
      </c>
      <c r="AC139" s="2">
        <f t="shared" ca="1" si="90"/>
        <v>3.0140598658816756E-2</v>
      </c>
      <c r="AD139" s="2">
        <f t="shared" ca="1" si="91"/>
        <v>2.9746684617546242E-2</v>
      </c>
      <c r="AE139" s="2">
        <f t="shared" ca="1" si="92"/>
        <v>2.9348837056035672E-2</v>
      </c>
      <c r="AF139" s="2">
        <f t="shared" ca="1" si="93"/>
        <v>2.8952897054199213E-2</v>
      </c>
      <c r="AG139" s="2">
        <f t="shared" ca="1" si="94"/>
        <v>2.8564092810315349E-2</v>
      </c>
      <c r="AH139" s="2">
        <f t="shared" ca="1" si="95"/>
        <v>2.8186758406005704E-2</v>
      </c>
      <c r="AI139" s="2">
        <f t="shared" ca="1" si="96"/>
        <v>2.7824225305938373E-2</v>
      </c>
      <c r="AJ139" s="2">
        <f t="shared" ca="1" si="97"/>
        <v>2.7479032220846945E-2</v>
      </c>
      <c r="AK139" s="2">
        <f t="shared" ca="1" si="98"/>
        <v>2.7153321218404271E-2</v>
      </c>
      <c r="AL139" s="2">
        <f t="shared" ca="1" si="99"/>
        <v>2.6849084352960514E-2</v>
      </c>
      <c r="AM139" s="2">
        <f t="shared" ca="1" si="100"/>
        <v>2.6568157432564979E-2</v>
      </c>
      <c r="AN139" s="2">
        <f t="shared" ca="1" si="101"/>
        <v>2.6312124261793017E-2</v>
      </c>
      <c r="AO139" s="2">
        <f t="shared" ca="1" si="102"/>
        <v>2.608217893851289E-2</v>
      </c>
      <c r="AP139" s="2">
        <f t="shared" ca="1" si="103"/>
        <v>2.5879005781288801E-2</v>
      </c>
      <c r="AQ139" s="2">
        <f t="shared" ca="1" si="104"/>
        <v>2.5702784636436771E-2</v>
      </c>
      <c r="AR139" s="2">
        <f t="shared" ca="1" si="105"/>
        <v>2.5553376196228432E-2</v>
      </c>
      <c r="AS139" s="2">
        <f t="shared" ca="1" si="106"/>
        <v>2.5430590835985693E-2</v>
      </c>
      <c r="AT139" s="2">
        <f t="shared" ca="1" si="107"/>
        <v>2.5334417653988372E-2</v>
      </c>
      <c r="AU139" s="2">
        <f t="shared" ca="1" si="108"/>
        <v>2.5265289893706692E-2</v>
      </c>
      <c r="AV139" s="2">
        <f t="shared" ca="1" si="109"/>
        <v>2.5224496628768623E-2</v>
      </c>
      <c r="AW139" s="2">
        <f t="shared" ca="1" si="110"/>
        <v>2.521431723503112E-2</v>
      </c>
      <c r="AX139" s="2">
        <f t="shared" ca="1" si="111"/>
        <v>2.5236301836515616E-2</v>
      </c>
      <c r="AY139" s="2">
        <f t="shared" ca="1" si="112"/>
        <v>2.5285776431485496E-2</v>
      </c>
      <c r="AZ139" s="2">
        <f t="shared" ca="1" si="61"/>
        <v>2.5347299312006712E-2</v>
      </c>
      <c r="BC139" s="2">
        <f t="shared" ca="1" si="113"/>
        <v>-0.4160944396495152</v>
      </c>
      <c r="BD139" s="2">
        <f t="shared" ca="1" si="113"/>
        <v>-0.19241236486554669</v>
      </c>
      <c r="BE139" s="2">
        <f t="shared" ca="1" si="113"/>
        <v>-0.24232841320088738</v>
      </c>
    </row>
    <row r="140" spans="1:57" x14ac:dyDescent="0.3">
      <c r="A140" s="2">
        <f t="shared" si="62"/>
        <v>1.2800000000000009</v>
      </c>
      <c r="B140" s="2">
        <f t="shared" ca="1" si="63"/>
        <v>2.6844643155626156E-2</v>
      </c>
      <c r="C140" s="2">
        <f t="shared" ca="1" si="64"/>
        <v>2.7073427184004732E-2</v>
      </c>
      <c r="D140" s="2">
        <f t="shared" ca="1" si="65"/>
        <v>2.773360049342764E-2</v>
      </c>
      <c r="E140" s="2">
        <f t="shared" ca="1" si="66"/>
        <v>2.8589413031710496E-2</v>
      </c>
      <c r="F140" s="2">
        <f t="shared" ca="1" si="67"/>
        <v>2.9365329577328153E-2</v>
      </c>
      <c r="G140" s="2">
        <f t="shared" ca="1" si="68"/>
        <v>3.0014871803042353E-2</v>
      </c>
      <c r="H140" s="2">
        <f t="shared" ca="1" si="69"/>
        <v>3.0565754913412013E-2</v>
      </c>
      <c r="I140" s="2">
        <f t="shared" ca="1" si="70"/>
        <v>3.1044149226431682E-2</v>
      </c>
      <c r="J140" s="2">
        <f t="shared" ca="1" si="71"/>
        <v>3.1466096011716849E-2</v>
      </c>
      <c r="K140" s="2">
        <f t="shared" ca="1" si="72"/>
        <v>3.1839552928728469E-2</v>
      </c>
      <c r="L140" s="2">
        <f t="shared" ca="1" si="73"/>
        <v>3.216734199037459E-2</v>
      </c>
      <c r="M140" s="2">
        <f t="shared" ca="1" si="74"/>
        <v>3.2450047192723146E-2</v>
      </c>
      <c r="N140" s="2">
        <f t="shared" ca="1" si="75"/>
        <v>3.2688102059520378E-2</v>
      </c>
      <c r="O140" s="2">
        <f t="shared" ca="1" si="76"/>
        <v>3.2882940172796478E-2</v>
      </c>
      <c r="P140" s="2">
        <f t="shared" ca="1" si="77"/>
        <v>3.3036956893149776E-2</v>
      </c>
      <c r="Q140" s="2">
        <f t="shared" ca="1" si="78"/>
        <v>3.3152473653557238E-2</v>
      </c>
      <c r="R140" s="2">
        <f t="shared" ca="1" si="79"/>
        <v>3.3230522727711799E-2</v>
      </c>
      <c r="S140" s="2">
        <f t="shared" ca="1" si="80"/>
        <v>3.3270352976441403E-2</v>
      </c>
      <c r="T140" s="2">
        <f t="shared" ca="1" si="81"/>
        <v>3.3269839494530246E-2</v>
      </c>
      <c r="U140" s="2">
        <f t="shared" ca="1" si="82"/>
        <v>3.3226413815365154E-2</v>
      </c>
      <c r="V140" s="2">
        <f t="shared" ca="1" si="83"/>
        <v>3.3138176475189185E-2</v>
      </c>
      <c r="W140" s="2">
        <f t="shared" ca="1" si="84"/>
        <v>3.3004760315657501E-2</v>
      </c>
      <c r="X140" s="2">
        <f t="shared" ca="1" si="85"/>
        <v>3.2827759604876418E-2</v>
      </c>
      <c r="Y140" s="2">
        <f t="shared" ca="1" si="86"/>
        <v>3.2610629077050132E-2</v>
      </c>
      <c r="Z140" s="2">
        <f t="shared" ca="1" si="87"/>
        <v>3.2358062980735992E-2</v>
      </c>
      <c r="AA140" s="2">
        <f t="shared" ca="1" si="88"/>
        <v>3.2075414607520711E-2</v>
      </c>
      <c r="AB140" s="2">
        <f t="shared" ca="1" si="89"/>
        <v>3.1768452495226404E-2</v>
      </c>
      <c r="AC140" s="2">
        <f t="shared" ca="1" si="90"/>
        <v>3.1443112563185077E-2</v>
      </c>
      <c r="AD140" s="2">
        <f t="shared" ca="1" si="91"/>
        <v>3.1105286493360463E-2</v>
      </c>
      <c r="AE140" s="2">
        <f t="shared" ca="1" si="92"/>
        <v>3.0760692404767729E-2</v>
      </c>
      <c r="AF140" s="2">
        <f t="shared" ca="1" si="93"/>
        <v>3.0414697676060941E-2</v>
      </c>
      <c r="AG140" s="2">
        <f t="shared" ca="1" si="94"/>
        <v>3.0072050810348208E-2</v>
      </c>
      <c r="AH140" s="2">
        <f t="shared" ca="1" si="95"/>
        <v>2.9736603585039705E-2</v>
      </c>
      <c r="AI140" s="2">
        <f t="shared" ca="1" si="96"/>
        <v>2.9411208859096965E-2</v>
      </c>
      <c r="AJ140" s="2">
        <f t="shared" ca="1" si="97"/>
        <v>2.9097934113627842E-2</v>
      </c>
      <c r="AK140" s="2">
        <f t="shared" ca="1" si="98"/>
        <v>2.8798454540329758E-2</v>
      </c>
      <c r="AL140" s="2">
        <f t="shared" ca="1" si="99"/>
        <v>2.8514294597973201E-2</v>
      </c>
      <c r="AM140" s="2">
        <f t="shared" ca="1" si="100"/>
        <v>2.8246819991981306E-2</v>
      </c>
      <c r="AN140" s="2">
        <f t="shared" ca="1" si="101"/>
        <v>2.799714110265307E-2</v>
      </c>
      <c r="AO140" s="2">
        <f t="shared" ca="1" si="102"/>
        <v>2.7765975682370842E-2</v>
      </c>
      <c r="AP140" s="2">
        <f t="shared" ca="1" si="103"/>
        <v>2.7553531364168618E-2</v>
      </c>
      <c r="AQ140" s="2">
        <f t="shared" ca="1" si="104"/>
        <v>2.7359514670561785E-2</v>
      </c>
      <c r="AR140" s="2">
        <f t="shared" ca="1" si="105"/>
        <v>2.7183318133892475E-2</v>
      </c>
      <c r="AS140" s="2">
        <f t="shared" ca="1" si="106"/>
        <v>2.7024288501691317E-2</v>
      </c>
      <c r="AT140" s="2">
        <f t="shared" ca="1" si="107"/>
        <v>2.6881956703123652E-2</v>
      </c>
      <c r="AU140" s="2">
        <f t="shared" ca="1" si="108"/>
        <v>2.6756306432284299E-2</v>
      </c>
      <c r="AV140" s="2">
        <f t="shared" ca="1" si="109"/>
        <v>2.6648180563864275E-2</v>
      </c>
      <c r="AW140" s="2">
        <f t="shared" ca="1" si="110"/>
        <v>2.655937886104048E-2</v>
      </c>
      <c r="AX140" s="2">
        <f t="shared" ca="1" si="111"/>
        <v>2.6490863274973367E-2</v>
      </c>
      <c r="AY140" s="2">
        <f t="shared" ca="1" si="112"/>
        <v>2.6437282502565697E-2</v>
      </c>
      <c r="AZ140" s="2">
        <f t="shared" ca="1" si="61"/>
        <v>2.6382802954101742E-2</v>
      </c>
      <c r="BC140" s="2">
        <f t="shared" ca="1" si="113"/>
        <v>1.6122487340239564</v>
      </c>
      <c r="BD140" s="2">
        <f t="shared" ca="1" si="113"/>
        <v>1.7857666601115447</v>
      </c>
      <c r="BE140" s="2">
        <f t="shared" ca="1" si="113"/>
        <v>7.5565683869045941E-2</v>
      </c>
    </row>
    <row r="141" spans="1:57" x14ac:dyDescent="0.3">
      <c r="A141" s="2">
        <f t="shared" si="62"/>
        <v>1.2900000000000009</v>
      </c>
      <c r="B141" s="2">
        <f t="shared" ca="1" si="63"/>
        <v>2.6262857287467863E-2</v>
      </c>
      <c r="C141" s="2">
        <f t="shared" ca="1" si="64"/>
        <v>2.6547391751606295E-2</v>
      </c>
      <c r="D141" s="2">
        <f t="shared" ca="1" si="65"/>
        <v>2.7257817101551961E-2</v>
      </c>
      <c r="E141" s="2">
        <f t="shared" ca="1" si="66"/>
        <v>2.8157558183548228E-2</v>
      </c>
      <c r="F141" s="2">
        <f t="shared" ca="1" si="67"/>
        <v>2.8975628687707623E-2</v>
      </c>
      <c r="G141" s="2">
        <f t="shared" ca="1" si="68"/>
        <v>2.9666999604990803E-2</v>
      </c>
      <c r="H141" s="2">
        <f t="shared" ca="1" si="69"/>
        <v>3.0259318815253386E-2</v>
      </c>
      <c r="I141" s="2">
        <f t="shared" ca="1" si="70"/>
        <v>3.0778516157684843E-2</v>
      </c>
      <c r="J141" s="2">
        <f t="shared" ca="1" si="71"/>
        <v>3.1240432218913688E-2</v>
      </c>
      <c r="K141" s="2">
        <f t="shared" ca="1" si="72"/>
        <v>3.1652882136142632E-2</v>
      </c>
      <c r="L141" s="2">
        <f t="shared" ca="1" si="73"/>
        <v>3.2018602827193529E-2</v>
      </c>
      <c r="M141" s="2">
        <f t="shared" ca="1" si="74"/>
        <v>3.2338134652589716E-2</v>
      </c>
      <c r="N141" s="2">
        <f t="shared" ca="1" si="75"/>
        <v>3.2611890417056165E-2</v>
      </c>
      <c r="O141" s="2">
        <f t="shared" ca="1" si="76"/>
        <v>3.2841282286599376E-2</v>
      </c>
      <c r="P141" s="2">
        <f t="shared" ca="1" si="77"/>
        <v>3.3028663690597732E-2</v>
      </c>
      <c r="Q141" s="2">
        <f t="shared" ca="1" si="78"/>
        <v>3.3176290125327294E-2</v>
      </c>
      <c r="R141" s="2">
        <f t="shared" ca="1" si="79"/>
        <v>3.3285118414208975E-2</v>
      </c>
      <c r="S141" s="2">
        <f t="shared" ca="1" si="80"/>
        <v>3.3354330578941306E-2</v>
      </c>
      <c r="T141" s="2">
        <f t="shared" ca="1" si="81"/>
        <v>3.3381753920775713E-2</v>
      </c>
      <c r="U141" s="2">
        <f t="shared" ca="1" si="82"/>
        <v>3.3364794874478555E-2</v>
      </c>
      <c r="V141" s="2">
        <f t="shared" ca="1" si="83"/>
        <v>3.3301546570534524E-2</v>
      </c>
      <c r="W141" s="2">
        <f t="shared" ca="1" si="84"/>
        <v>3.3191643420550261E-2</v>
      </c>
      <c r="X141" s="2">
        <f t="shared" ca="1" si="85"/>
        <v>3.303667958867243E-2</v>
      </c>
      <c r="Y141" s="2">
        <f t="shared" ca="1" si="86"/>
        <v>3.284009757117614E-2</v>
      </c>
      <c r="Z141" s="2">
        <f t="shared" ca="1" si="87"/>
        <v>3.2606567984095357E-2</v>
      </c>
      <c r="AA141" s="2">
        <f t="shared" ca="1" si="88"/>
        <v>3.2341415747387671E-2</v>
      </c>
      <c r="AB141" s="2">
        <f t="shared" ca="1" si="89"/>
        <v>3.2050376123245086E-2</v>
      </c>
      <c r="AC141" s="2">
        <f t="shared" ca="1" si="90"/>
        <v>3.1739347489448552E-2</v>
      </c>
      <c r="AD141" s="2">
        <f t="shared" ca="1" si="91"/>
        <v>3.1414181278452816E-2</v>
      </c>
      <c r="AE141" s="2">
        <f t="shared" ca="1" si="92"/>
        <v>3.1080551608034513E-2</v>
      </c>
      <c r="AF141" s="2">
        <f t="shared" ca="1" si="93"/>
        <v>3.0743776201391695E-2</v>
      </c>
      <c r="AG141" s="2">
        <f t="shared" ca="1" si="94"/>
        <v>3.0408547979963556E-2</v>
      </c>
      <c r="AH141" s="2">
        <f t="shared" ca="1" si="95"/>
        <v>3.0078660656601183E-2</v>
      </c>
      <c r="AI141" s="2">
        <f t="shared" ca="1" si="96"/>
        <v>2.9756912797763446E-2</v>
      </c>
      <c r="AJ141" s="2">
        <f t="shared" ca="1" si="97"/>
        <v>2.944532490768775E-2</v>
      </c>
      <c r="AK141" s="2">
        <f t="shared" ca="1" si="98"/>
        <v>2.9145529453386259E-2</v>
      </c>
      <c r="AL141" s="2">
        <f t="shared" ca="1" si="99"/>
        <v>2.885900741359116E-2</v>
      </c>
      <c r="AM141" s="2">
        <f t="shared" ca="1" si="100"/>
        <v>2.8587078490348666E-2</v>
      </c>
      <c r="AN141" s="2">
        <f t="shared" ca="1" si="101"/>
        <v>2.8330803746939522E-2</v>
      </c>
      <c r="AO141" s="2">
        <f t="shared" ca="1" si="102"/>
        <v>2.8090848749141542E-2</v>
      </c>
      <c r="AP141" s="2">
        <f t="shared" ca="1" si="103"/>
        <v>2.7867368677375381E-2</v>
      </c>
      <c r="AQ141" s="2">
        <f t="shared" ca="1" si="104"/>
        <v>2.7660020999315499E-2</v>
      </c>
      <c r="AR141" s="2">
        <f t="shared" ca="1" si="105"/>
        <v>2.746815434369956E-2</v>
      </c>
      <c r="AS141" s="2">
        <f t="shared" ca="1" si="106"/>
        <v>2.7291076105122731E-2</v>
      </c>
      <c r="AT141" s="2">
        <f t="shared" ca="1" si="107"/>
        <v>2.7128283381712921E-2</v>
      </c>
      <c r="AU141" s="2">
        <f t="shared" ca="1" si="108"/>
        <v>2.697973455088061E-2</v>
      </c>
      <c r="AV141" s="2">
        <f t="shared" ca="1" si="109"/>
        <v>2.6846249785787261E-2</v>
      </c>
      <c r="AW141" s="2">
        <f t="shared" ca="1" si="110"/>
        <v>2.6729571231408376E-2</v>
      </c>
      <c r="AX141" s="2">
        <f t="shared" ca="1" si="111"/>
        <v>2.6630495049155715E-2</v>
      </c>
      <c r="AY141" s="2">
        <f t="shared" ca="1" si="112"/>
        <v>2.6543422508645262E-2</v>
      </c>
      <c r="AZ141" s="2">
        <f t="shared" ref="AZ141:AZ204" ca="1" si="114">AZ140+AZ$2*$B$7+(AZ$3*$BC141+AZ$4*$BD141+AZ$5*$BE141)*SQRT($B$7)+(AZ140-AY140)/(AZ$11-AY$11)*$B$7</f>
        <v>2.6452819082929683E-2</v>
      </c>
      <c r="BC141" s="2">
        <f t="shared" ca="1" si="113"/>
        <v>0.16257264683408224</v>
      </c>
      <c r="BD141" s="2">
        <f t="shared" ca="1" si="113"/>
        <v>0.85494804123390988</v>
      </c>
      <c r="BE141" s="2">
        <f t="shared" ca="1" si="113"/>
        <v>0.81428583349995076</v>
      </c>
    </row>
    <row r="142" spans="1:57" x14ac:dyDescent="0.3">
      <c r="A142" s="2">
        <f t="shared" ref="A142:A205" si="115">A141+0.01</f>
        <v>1.3000000000000009</v>
      </c>
      <c r="B142" s="2">
        <f t="shared" ref="B142:B205" ca="1" si="116">B141+B$2*$B$7+(B$3*$BC142+B$4*$BD142+B$5*$BE142)*SQRT($B$7)+(C141-B141)/(C$11-B$11)*$B$7</f>
        <v>2.6330269472383462E-2</v>
      </c>
      <c r="C142" s="2">
        <f t="shared" ref="C142:C205" ca="1" si="117">C141+C$2*$B$7+(C$3*$BC142+C$4*$BD142+C$5*$BE142)*SQRT($B$7)+(D141-C141)/(D$11-C$11)*$B$7</f>
        <v>2.6541638434145202E-2</v>
      </c>
      <c r="D142" s="2">
        <f t="shared" ref="D142:D205" ca="1" si="118">D141+D$2*$B$7+(D$3*$BC142+D$4*$BD142+D$5*$BE142)*SQRT($B$7)+(E141-D141)/(E$11-D$11)*$B$7</f>
        <v>2.7180876575366868E-2</v>
      </c>
      <c r="E142" s="2">
        <f t="shared" ref="E142:E205" ca="1" si="119">E141+E$2*$B$7+(E$3*$BC142+E$4*$BD142+E$5*$BE142)*SQRT($B$7)+(F141-E141)/(F$11-E$11)*$B$7</f>
        <v>2.8010497693083759E-2</v>
      </c>
      <c r="F142" s="2">
        <f t="shared" ref="F142:F205" ca="1" si="120">F141+F$2*$B$7+(F$3*$BC142+F$4*$BD142+F$5*$BE142)*SQRT($B$7)+(G141-F141)/(G$11-F$11)*$B$7</f>
        <v>2.876380896927731E-2</v>
      </c>
      <c r="G142" s="2">
        <f t="shared" ref="G142:G205" ca="1" si="121">G141+G$2*$B$7+(G$3*$BC142+G$4*$BD142+G$5*$BE142)*SQRT($B$7)+(H141-G141)/(H$11-G$11)*$B$7</f>
        <v>2.9397006952349036E-2</v>
      </c>
      <c r="H142" s="2">
        <f t="shared" ref="H142:H205" ca="1" si="122">H141+H$2*$B$7+(H$3*$BC142+H$4*$BD142+H$5*$BE142)*SQRT($B$7)+(I141-H141)/(I$11-H$11)*$B$7</f>
        <v>2.9937475306469237E-2</v>
      </c>
      <c r="I142" s="2">
        <f t="shared" ref="I142:I205" ca="1" si="123">I141+I$2*$B$7+(I$3*$BC142+I$4*$BD142+I$5*$BE142)*SQRT($B$7)+(J141-I141)/(J$11-I$11)*$B$7</f>
        <v>3.0410710760038654E-2</v>
      </c>
      <c r="J142" s="2">
        <f t="shared" ref="J142:J205" ca="1" si="124">J141+J$2*$B$7+(J$3*$BC142+J$4*$BD142+J$5*$BE142)*SQRT($B$7)+(K141-J141)/(K$11-J$11)*$B$7</f>
        <v>3.0832160952013413E-2</v>
      </c>
      <c r="K142" s="2">
        <f t="shared" ref="K142:K205" ca="1" si="125">K141+K$2*$B$7+(K$3*$BC142+K$4*$BD142+K$5*$BE142)*SQRT($B$7)+(L141-K141)/(L$11-K$11)*$B$7</f>
        <v>3.120930621798141E-2</v>
      </c>
      <c r="L142" s="2">
        <f t="shared" ref="L142:L205" ca="1" si="126">L141+L$2*$B$7+(L$3*$BC142+L$4*$BD142+L$5*$BE142)*SQRT($B$7)+(M141-L141)/(M$11-L$11)*$B$7</f>
        <v>3.1544605781969139E-2</v>
      </c>
      <c r="M142" s="2">
        <f t="shared" ref="M142:M205" ca="1" si="127">M141+M$2*$B$7+(M$3*$BC142+M$4*$BD142+M$5*$BE142)*SQRT($B$7)+(N141-M141)/(N$11-M$11)*$B$7</f>
        <v>3.1838363399385811E-2</v>
      </c>
      <c r="N142" s="2">
        <f t="shared" ref="N142:N205" ca="1" si="128">N141+N$2*$B$7+(N$3*$BC142+N$4*$BD142+N$5*$BE142)*SQRT($B$7)+(O141-N141)/(O$11-N$11)*$B$7</f>
        <v>3.2090777714095069E-2</v>
      </c>
      <c r="O142" s="2">
        <f t="shared" ref="O142:O205" ca="1" si="129">O141+O$2*$B$7+(O$3*$BC142+O$4*$BD142+O$5*$BE142)*SQRT($B$7)+(P141-O141)/(P$11-O$11)*$B$7</f>
        <v>3.230304563787581E-2</v>
      </c>
      <c r="P142" s="2">
        <f t="shared" ref="P142:P205" ca="1" si="130">P141+P$2*$B$7+(P$3*$BC142+P$4*$BD142+P$5*$BE142)*SQRT($B$7)+(Q141-P141)/(Q$11-P$11)*$B$7</f>
        <v>3.2477284760876836E-2</v>
      </c>
      <c r="Q142" s="2">
        <f t="shared" ref="Q142:Q205" ca="1" si="131">Q141+Q$2*$B$7+(Q$3*$BC142+Q$4*$BD142+Q$5*$BE142)*SQRT($B$7)+(R141-Q141)/(R$11-Q$11)*$B$7</f>
        <v>3.2615491024501897E-2</v>
      </c>
      <c r="R142" s="2">
        <f t="shared" ref="R142:R205" ca="1" si="132">R141+R$2*$B$7+(R$3*$BC142+R$4*$BD142+R$5*$BE142)*SQRT($B$7)+(S141-R141)/(S$11-R$11)*$B$7</f>
        <v>3.2718352546222726E-2</v>
      </c>
      <c r="S142" s="2">
        <f t="shared" ref="S142:S205" ca="1" si="133">S141+S$2*$B$7+(S$3*$BC142+S$4*$BD142+S$5*$BE142)*SQRT($B$7)+(T141-S141)/(T$11-S$11)*$B$7</f>
        <v>3.2784791461620361E-2</v>
      </c>
      <c r="T142" s="2">
        <f t="shared" ref="T142:T205" ca="1" si="134">T141+T$2*$B$7+(T$3*$BC142+T$4*$BD142+T$5*$BE142)*SQRT($B$7)+(U141-T141)/(U$11-T$11)*$B$7</f>
        <v>3.2812394304411713E-2</v>
      </c>
      <c r="U142" s="2">
        <f t="shared" ref="U142:U205" ca="1" si="135">U141+U$2*$B$7+(U$3*$BC142+U$4*$BD142+U$5*$BE142)*SQRT($B$7)+(V141-U141)/(V$11-U$11)*$B$7</f>
        <v>3.2798349336699929E-2</v>
      </c>
      <c r="V142" s="2">
        <f t="shared" ref="V142:V205" ca="1" si="136">V141+V$2*$B$7+(V$3*$BC142+V$4*$BD142+V$5*$BE142)*SQRT($B$7)+(W141-V141)/(W$11-V$11)*$B$7</f>
        <v>3.2740549034825518E-2</v>
      </c>
      <c r="W142" s="2">
        <f t="shared" ref="W142:W205" ca="1" si="137">W141+W$2*$B$7+(W$3*$BC142+W$4*$BD142+W$5*$BE142)*SQRT($B$7)+(X141-W141)/(X$11-W$11)*$B$7</f>
        <v>3.2638435918968381E-2</v>
      </c>
      <c r="X142" s="2">
        <f t="shared" ref="X142:X205" ca="1" si="138">X141+X$2*$B$7+(X$3*$BC142+X$4*$BD142+X$5*$BE142)*SQRT($B$7)+(Y141-X141)/(Y$11-X$11)*$B$7</f>
        <v>3.2493410378736133E-2</v>
      </c>
      <c r="Y142" s="2">
        <f t="shared" ref="Y142:Y205" ca="1" si="139">Y141+Y$2*$B$7+(Y$3*$BC142+Y$4*$BD142+Y$5*$BE142)*SQRT($B$7)+(Z141-Y141)/(Z$11-Y$11)*$B$7</f>
        <v>3.2308709016682917E-2</v>
      </c>
      <c r="Z142" s="2">
        <f t="shared" ref="Z142:Z205" ca="1" si="140">Z141+Z$2*$B$7+(Z$3*$BC142+Z$4*$BD142+Z$5*$BE142)*SQRT($B$7)+(AA141-Z141)/(AA$11-Z$11)*$B$7</f>
        <v>3.20887852936372E-2</v>
      </c>
      <c r="AA142" s="2">
        <f t="shared" ref="AA142:AA205" ca="1" si="141">AA141+AA$2*$B$7+(AA$3*$BC142+AA$4*$BD142+AA$5*$BE142)*SQRT($B$7)+(AB141-AA141)/(AB$11-AA$11)*$B$7</f>
        <v>3.1838742231947423E-2</v>
      </c>
      <c r="AB142" s="2">
        <f t="shared" ref="AB142:AB205" ca="1" si="142">AB141+AB$2*$B$7+(AB$3*$BC142+AB$4*$BD142+AB$5*$BE142)*SQRT($B$7)+(AC141-AB141)/(AC$11-AB$11)*$B$7</f>
        <v>3.1564088304957064E-2</v>
      </c>
      <c r="AC142" s="2">
        <f t="shared" ref="AC142:AC205" ca="1" si="143">AC141+AC$2*$B$7+(AC$3*$BC142+AC$4*$BD142+AC$5*$BE142)*SQRT($B$7)+(AD141-AC141)/(AD$11-AC$11)*$B$7</f>
        <v>3.1270490866836871E-2</v>
      </c>
      <c r="AD142" s="2">
        <f t="shared" ref="AD142:AD205" ca="1" si="144">AD141+AD$2*$B$7+(AD$3*$BC142+AD$4*$BD142+AD$5*$BE142)*SQRT($B$7)+(AE141-AD141)/(AE$11-AD$11)*$B$7</f>
        <v>3.0963567597597979E-2</v>
      </c>
      <c r="AE142" s="2">
        <f t="shared" ref="AE142:AE205" ca="1" si="145">AE141+AE$2*$B$7+(AE$3*$BC142+AE$4*$BD142+AE$5*$BE142)*SQRT($B$7)+(AF141-AE141)/(AF$11-AE$11)*$B$7</f>
        <v>3.0648755072794177E-2</v>
      </c>
      <c r="AF142" s="2">
        <f t="shared" ref="AF142:AF205" ca="1" si="146">AF141+AF$2*$B$7+(AF$3*$BC142+AF$4*$BD142+AF$5*$BE142)*SQRT($B$7)+(AG141-AF141)/(AG$11-AF$11)*$B$7</f>
        <v>3.0331127813743228E-2</v>
      </c>
      <c r="AG142" s="2">
        <f t="shared" ref="AG142:AG205" ca="1" si="147">AG141+AG$2*$B$7+(AG$3*$BC142+AG$4*$BD142+AG$5*$BE142)*SQRT($B$7)+(AH141-AG141)/(AH$11-AG$11)*$B$7</f>
        <v>3.0015129682657606E-2</v>
      </c>
      <c r="AH142" s="2">
        <f t="shared" ref="AH142:AH205" ca="1" si="148">AH141+AH$2*$B$7+(AH$3*$BC142+AH$4*$BD142+AH$5*$BE142)*SQRT($B$7)+(AI141-AH141)/(AI$11-AH$11)*$B$7</f>
        <v>2.9704302975370443E-2</v>
      </c>
      <c r="AI142" s="2">
        <f t="shared" ref="AI142:AI205" ca="1" si="149">AI141+AI$2*$B$7+(AI$3*$BC142+AI$4*$BD142+AI$5*$BE142)*SQRT($B$7)+(AJ141-AI141)/(AJ$11-AI$11)*$B$7</f>
        <v>2.9401198684250583E-2</v>
      </c>
      <c r="AJ142" s="2">
        <f t="shared" ref="AJ142:AJ205" ca="1" si="150">AJ141+AJ$2*$B$7+(AJ$3*$BC142+AJ$4*$BD142+AJ$5*$BE142)*SQRT($B$7)+(AK141-AJ141)/(AK$11-AJ$11)*$B$7</f>
        <v>2.9107596993808688E-2</v>
      </c>
      <c r="AK142" s="2">
        <f t="shared" ref="AK142:AK205" ca="1" si="151">AK141+AK$2*$B$7+(AK$3*$BC142+AK$4*$BD142+AK$5*$BE142)*SQRT($B$7)+(AL141-AK141)/(AL$11-AK$11)*$B$7</f>
        <v>2.882489420336461E-2</v>
      </c>
      <c r="AL142" s="2">
        <f t="shared" ref="AL142:AL205" ca="1" si="152">AL141+AL$2*$B$7+(AL$3*$BC142+AL$4*$BD142+AL$5*$BE142)*SQRT($B$7)+(AM141-AL141)/(AM$11-AL$11)*$B$7</f>
        <v>2.8554334333245453E-2</v>
      </c>
      <c r="AM142" s="2">
        <f t="shared" ref="AM142:AM205" ca="1" si="153">AM141+AM$2*$B$7+(AM$3*$BC142+AM$4*$BD142+AM$5*$BE142)*SQRT($B$7)+(AN141-AM141)/(AN$11-AM$11)*$B$7</f>
        <v>2.8296997587947684E-2</v>
      </c>
      <c r="AN142" s="2">
        <f t="shared" ref="AN142:AN205" ca="1" si="154">AN141+AN$2*$B$7+(AN$3*$BC142+AN$4*$BD142+AN$5*$BE142)*SQRT($B$7)+(AO141-AN141)/(AO$11-AN$11)*$B$7</f>
        <v>2.8053702228442064E-2</v>
      </c>
      <c r="AO142" s="2">
        <f t="shared" ref="AO142:AO205" ca="1" si="155">AO141+AO$2*$B$7+(AO$3*$BC142+AO$4*$BD142+AO$5*$BE142)*SQRT($B$7)+(AP141-AO141)/(AP$11-AO$11)*$B$7</f>
        <v>2.782486820068171E-2</v>
      </c>
      <c r="AP142" s="2">
        <f t="shared" ref="AP142:AP205" ca="1" si="156">AP141+AP$2*$B$7+(AP$3*$BC142+AP$4*$BD142+AP$5*$BE142)*SQRT($B$7)+(AQ141-AP141)/(AQ$11-AP$11)*$B$7</f>
        <v>2.7610404872529366E-2</v>
      </c>
      <c r="AQ142" s="2">
        <f t="shared" ref="AQ142:AQ205" ca="1" si="157">AQ141+AQ$2*$B$7+(AQ$3*$BC142+AQ$4*$BD142+AQ$5*$BE142)*SQRT($B$7)+(AR141-AQ141)/(AR$11-AQ$11)*$B$7</f>
        <v>2.7409727331943308E-2</v>
      </c>
      <c r="AR142" s="2">
        <f t="shared" ref="AR142:AR205" ca="1" si="158">AR141+AR$2*$B$7+(AR$3*$BC142+AR$4*$BD142+AR$5*$BE142)*SQRT($B$7)+(AS141-AR141)/(AS$11-AR$11)*$B$7</f>
        <v>2.7221946967170101E-2</v>
      </c>
      <c r="AS142" s="2">
        <f t="shared" ref="AS142:AS205" ca="1" si="159">AS141+AS$2*$B$7+(AS$3*$BC142+AS$4*$BD142+AS$5*$BE142)*SQRT($B$7)+(AT141-AS141)/(AT$11-AS$11)*$B$7</f>
        <v>2.7046138502407422E-2</v>
      </c>
      <c r="AT142" s="2">
        <f t="shared" ref="AT142:AT205" ca="1" si="160">AT141+AT$2*$B$7+(AT$3*$BC142+AT$4*$BD142+AT$5*$BE142)*SQRT($B$7)+(AU141-AT141)/(AU$11-AT$11)*$B$7</f>
        <v>2.6881571947132796E-2</v>
      </c>
      <c r="AU142" s="2">
        <f t="shared" ref="AU142:AU205" ca="1" si="161">AU141+AU$2*$B$7+(AU$3*$BC142+AU$4*$BD142+AU$5*$BE142)*SQRT($B$7)+(AV141-AU141)/(AV$11-AU$11)*$B$7</f>
        <v>2.6727986986475466E-2</v>
      </c>
      <c r="AV142" s="2">
        <f t="shared" ref="AV142:AV205" ca="1" si="162">AV141+AV$2*$B$7+(AV$3*$BC142+AV$4*$BD142+AV$5*$BE142)*SQRT($B$7)+(AW141-AV141)/(AW$11-AV$11)*$B$7</f>
        <v>2.6585986965833901E-2</v>
      </c>
      <c r="AW142" s="2">
        <f t="shared" ref="AW142:AW205" ca="1" si="163">AW141+AW$2*$B$7+(AW$3*$BC142+AW$4*$BD142+AW$5*$BE142)*SQRT($B$7)+(AX141-AW141)/(AX$11-AW$11)*$B$7</f>
        <v>2.6457060820651263E-2</v>
      </c>
      <c r="AX142" s="2">
        <f t="shared" ref="AX142:AX205" ca="1" si="164">AX141+AX$2*$B$7+(AX$3*$BC142+AX$4*$BD142+AX$5*$BE142)*SQRT($B$7)+(AY141-AX141)/(AY$11-AX$11)*$B$7</f>
        <v>2.6341643861939854E-2</v>
      </c>
      <c r="AY142" s="2">
        <f t="shared" ref="AY142:AY205" ca="1" si="165">AY141+AY$2*$B$7+(AY$3*$BC142+AY$4*$BD142+AY$5*$BE142)*SQRT($B$7)+(AZ141-AY141)/(AZ$11-AY$11)*$B$7</f>
        <v>2.6233707433929981E-2</v>
      </c>
      <c r="AZ142" s="2">
        <f t="shared" ca="1" si="114"/>
        <v>2.6117869305470318E-2</v>
      </c>
      <c r="BC142" s="2">
        <f t="shared" ref="BC142:BE205" ca="1" si="166">RAND()+RAND()+RAND()+RAND()+RAND()+RAND()+RAND()+RAND()+RAND()+RAND()+RAND()+RAND()-6</f>
        <v>-0.60674289912065049</v>
      </c>
      <c r="BD142" s="2">
        <f t="shared" ca="1" si="166"/>
        <v>2.1931911993997133E-2</v>
      </c>
      <c r="BE142" s="2">
        <f t="shared" ca="1" si="166"/>
        <v>-0.96764654916604886</v>
      </c>
    </row>
    <row r="143" spans="1:57" x14ac:dyDescent="0.3">
      <c r="A143" s="2">
        <f t="shared" si="115"/>
        <v>1.3100000000000009</v>
      </c>
      <c r="B143" s="2">
        <f t="shared" ca="1" si="116"/>
        <v>2.6986677321173436E-2</v>
      </c>
      <c r="C143" s="2">
        <f t="shared" ca="1" si="117"/>
        <v>2.713718345475729E-2</v>
      </c>
      <c r="D143" s="2">
        <f t="shared" ca="1" si="118"/>
        <v>2.7716322070797446E-2</v>
      </c>
      <c r="E143" s="2">
        <f t="shared" ca="1" si="119"/>
        <v>2.8485845317613001E-2</v>
      </c>
      <c r="F143" s="2">
        <f t="shared" ca="1" si="120"/>
        <v>2.9183337820036043E-2</v>
      </c>
      <c r="G143" s="2">
        <f t="shared" ca="1" si="121"/>
        <v>2.976623719811676E-2</v>
      </c>
      <c r="H143" s="2">
        <f t="shared" ca="1" si="122"/>
        <v>3.0261704832108369E-2</v>
      </c>
      <c r="I143" s="2">
        <f t="shared" ca="1" si="123"/>
        <v>3.0694850452555534E-2</v>
      </c>
      <c r="J143" s="2">
        <f t="shared" ca="1" si="124"/>
        <v>3.1080775223333457E-2</v>
      </c>
      <c r="K143" s="2">
        <f t="shared" ca="1" si="125"/>
        <v>3.1426671130241932E-2</v>
      </c>
      <c r="L143" s="2">
        <f t="shared" ca="1" si="126"/>
        <v>3.173476583495604E-2</v>
      </c>
      <c r="M143" s="2">
        <f t="shared" ca="1" si="127"/>
        <v>3.2005172246326229E-2</v>
      </c>
      <c r="N143" s="2">
        <f t="shared" ca="1" si="128"/>
        <v>3.2237920135157833E-2</v>
      </c>
      <c r="O143" s="2">
        <f t="shared" ca="1" si="129"/>
        <v>3.2434036056972392E-2</v>
      </c>
      <c r="P143" s="2">
        <f t="shared" ca="1" si="130"/>
        <v>3.2595446598046619E-2</v>
      </c>
      <c r="Q143" s="2">
        <f t="shared" ca="1" si="131"/>
        <v>3.2723933271560708E-2</v>
      </c>
      <c r="R143" s="2">
        <f t="shared" ca="1" si="132"/>
        <v>3.2819960975104194E-2</v>
      </c>
      <c r="S143" s="2">
        <f t="shared" ca="1" si="133"/>
        <v>3.2882237650182576E-2</v>
      </c>
      <c r="T143" s="2">
        <f t="shared" ca="1" si="134"/>
        <v>3.2908154824546024E-2</v>
      </c>
      <c r="U143" s="2">
        <f t="shared" ca="1" si="135"/>
        <v>3.2894728247675142E-2</v>
      </c>
      <c r="V143" s="2">
        <f t="shared" ca="1" si="136"/>
        <v>3.2839695226690939E-2</v>
      </c>
      <c r="W143" s="2">
        <f t="shared" ca="1" si="137"/>
        <v>3.2742351662354653E-2</v>
      </c>
      <c r="X143" s="2">
        <f t="shared" ca="1" si="138"/>
        <v>3.2603949237021514E-2</v>
      </c>
      <c r="Y143" s="2">
        <f t="shared" ca="1" si="139"/>
        <v>3.2427563743965333E-2</v>
      </c>
      <c r="Z143" s="2">
        <f t="shared" ca="1" si="140"/>
        <v>3.2217476703631343E-2</v>
      </c>
      <c r="AA143" s="2">
        <f t="shared" ca="1" si="141"/>
        <v>3.1978614452604352E-2</v>
      </c>
      <c r="AB143" s="2">
        <f t="shared" ca="1" si="142"/>
        <v>3.1716303900354396E-2</v>
      </c>
      <c r="AC143" s="2">
        <f t="shared" ca="1" si="143"/>
        <v>3.1436026632535682E-2</v>
      </c>
      <c r="AD143" s="2">
        <f t="shared" ca="1" si="144"/>
        <v>3.114321181059046E-2</v>
      </c>
      <c r="AE143" s="2">
        <f t="shared" ca="1" si="145"/>
        <v>3.084310366432684E-2</v>
      </c>
      <c r="AF143" s="2">
        <f t="shared" ca="1" si="146"/>
        <v>3.0540578705705694E-2</v>
      </c>
      <c r="AG143" s="2">
        <f t="shared" ca="1" si="147"/>
        <v>3.0239877000227264E-2</v>
      </c>
      <c r="AH143" s="2">
        <f t="shared" ca="1" si="148"/>
        <v>2.9944334813235614E-2</v>
      </c>
      <c r="AI143" s="2">
        <f t="shared" ca="1" si="149"/>
        <v>2.9656301017767138E-2</v>
      </c>
      <c r="AJ143" s="2">
        <f t="shared" ca="1" si="150"/>
        <v>2.9377360871316763E-2</v>
      </c>
      <c r="AK143" s="2">
        <f t="shared" ca="1" si="151"/>
        <v>2.9108719799368101E-2</v>
      </c>
      <c r="AL143" s="2">
        <f t="shared" ca="1" si="152"/>
        <v>2.885143012273059E-2</v>
      </c>
      <c r="AM143" s="2">
        <f t="shared" ca="1" si="153"/>
        <v>2.8606377791926072E-2</v>
      </c>
      <c r="AN143" s="2">
        <f t="shared" ca="1" si="154"/>
        <v>2.8374183518935343E-2</v>
      </c>
      <c r="AO143" s="2">
        <f t="shared" ca="1" si="155"/>
        <v>2.8155066935702477E-2</v>
      </c>
      <c r="AP143" s="2">
        <f t="shared" ca="1" si="156"/>
        <v>2.7948736975859478E-2</v>
      </c>
      <c r="AQ143" s="2">
        <f t="shared" ca="1" si="157"/>
        <v>2.775441176010323E-2</v>
      </c>
      <c r="AR143" s="2">
        <f t="shared" ca="1" si="158"/>
        <v>2.757101083726142E-2</v>
      </c>
      <c r="AS143" s="2">
        <f t="shared" ca="1" si="159"/>
        <v>2.7397421682439468E-2</v>
      </c>
      <c r="AT143" s="2">
        <f t="shared" ca="1" si="160"/>
        <v>2.7232732694062241E-2</v>
      </c>
      <c r="AU143" s="2">
        <f t="shared" ca="1" si="161"/>
        <v>2.7076510211938416E-2</v>
      </c>
      <c r="AV143" s="2">
        <f t="shared" ca="1" si="162"/>
        <v>2.69291853357384E-2</v>
      </c>
      <c r="AW143" s="2">
        <f t="shared" ca="1" si="163"/>
        <v>2.6792036948225999E-2</v>
      </c>
      <c r="AX143" s="2">
        <f t="shared" ca="1" si="164"/>
        <v>2.6665183438184647E-2</v>
      </c>
      <c r="AY143" s="2">
        <f t="shared" ca="1" si="165"/>
        <v>2.654222317855293E-2</v>
      </c>
      <c r="AZ143" s="2">
        <f t="shared" ca="1" si="114"/>
        <v>2.6408055914034816E-2</v>
      </c>
      <c r="BC143" s="2">
        <f t="shared" ca="1" si="166"/>
        <v>0.37538330594419378</v>
      </c>
      <c r="BD143" s="2">
        <f t="shared" ca="1" si="166"/>
        <v>-3.4255371088574904E-2</v>
      </c>
      <c r="BE143" s="2">
        <f t="shared" ca="1" si="166"/>
        <v>-0.83904212986615967</v>
      </c>
    </row>
    <row r="144" spans="1:57" x14ac:dyDescent="0.3">
      <c r="A144" s="2">
        <f t="shared" si="115"/>
        <v>1.320000000000001</v>
      </c>
      <c r="B144" s="2">
        <f t="shared" ca="1" si="116"/>
        <v>2.6618870827222009E-2</v>
      </c>
      <c r="C144" s="2">
        <f t="shared" ca="1" si="117"/>
        <v>2.6747794634893542E-2</v>
      </c>
      <c r="D144" s="2">
        <f t="shared" ca="1" si="118"/>
        <v>2.7308730752312188E-2</v>
      </c>
      <c r="E144" s="2">
        <f t="shared" ca="1" si="119"/>
        <v>2.8062555907173953E-2</v>
      </c>
      <c r="F144" s="2">
        <f t="shared" ca="1" si="120"/>
        <v>2.8750856885999338E-2</v>
      </c>
      <c r="G144" s="2">
        <f t="shared" ca="1" si="121"/>
        <v>2.9332068559637648E-2</v>
      </c>
      <c r="H144" s="2">
        <f t="shared" ca="1" si="122"/>
        <v>2.983291217640803E-2</v>
      </c>
      <c r="I144" s="2">
        <f t="shared" ca="1" si="123"/>
        <v>3.0277896725716354E-2</v>
      </c>
      <c r="J144" s="2">
        <f t="shared" ca="1" si="124"/>
        <v>3.0681563505124531E-2</v>
      </c>
      <c r="K144" s="2">
        <f t="shared" ca="1" si="125"/>
        <v>3.105060273265477E-2</v>
      </c>
      <c r="L144" s="2">
        <f t="shared" ca="1" si="126"/>
        <v>3.1386796768208373E-2</v>
      </c>
      <c r="M144" s="2">
        <f t="shared" ca="1" si="127"/>
        <v>3.1689853559808814E-2</v>
      </c>
      <c r="N144" s="2">
        <f t="shared" ca="1" si="128"/>
        <v>3.1959419421800903E-2</v>
      </c>
      <c r="O144" s="2">
        <f t="shared" ca="1" si="129"/>
        <v>3.2196135586758344E-2</v>
      </c>
      <c r="P144" s="2">
        <f t="shared" ca="1" si="130"/>
        <v>3.240152261486047E-2</v>
      </c>
      <c r="Q144" s="2">
        <f t="shared" ca="1" si="131"/>
        <v>3.2576932861492561E-2</v>
      </c>
      <c r="R144" s="2">
        <f t="shared" ca="1" si="132"/>
        <v>3.2722393631139844E-2</v>
      </c>
      <c r="S144" s="2">
        <f t="shared" ca="1" si="133"/>
        <v>3.2836184501256263E-2</v>
      </c>
      <c r="T144" s="2">
        <f t="shared" ca="1" si="134"/>
        <v>3.2915287889753876E-2</v>
      </c>
      <c r="U144" s="2">
        <f t="shared" ca="1" si="135"/>
        <v>3.295633282662061E-2</v>
      </c>
      <c r="V144" s="2">
        <f t="shared" ca="1" si="136"/>
        <v>3.2956687067015752E-2</v>
      </c>
      <c r="W144" s="2">
        <f t="shared" ca="1" si="137"/>
        <v>3.2915285296787007E-2</v>
      </c>
      <c r="X144" s="2">
        <f t="shared" ca="1" si="138"/>
        <v>3.2833015695258427E-2</v>
      </c>
      <c r="Y144" s="2">
        <f t="shared" ca="1" si="139"/>
        <v>3.2712578470063224E-2</v>
      </c>
      <c r="Z144" s="2">
        <f t="shared" ca="1" si="140"/>
        <v>3.2557868552617553E-2</v>
      </c>
      <c r="AA144" s="2">
        <f t="shared" ca="1" si="141"/>
        <v>3.2373420942442187E-2</v>
      </c>
      <c r="AB144" s="2">
        <f t="shared" ca="1" si="142"/>
        <v>3.2164166347302632E-2</v>
      </c>
      <c r="AC144" s="2">
        <f t="shared" ca="1" si="143"/>
        <v>3.1935185975597281E-2</v>
      </c>
      <c r="AD144" s="2">
        <f t="shared" ca="1" si="144"/>
        <v>3.1691505839917762E-2</v>
      </c>
      <c r="AE144" s="2">
        <f t="shared" ca="1" si="145"/>
        <v>3.1437963157316048E-2</v>
      </c>
      <c r="AF144" s="2">
        <f t="shared" ca="1" si="146"/>
        <v>3.1179021760910804E-2</v>
      </c>
      <c r="AG144" s="2">
        <f t="shared" ca="1" si="147"/>
        <v>3.0918503321076273E-2</v>
      </c>
      <c r="AH144" s="2">
        <f t="shared" ca="1" si="148"/>
        <v>3.0659323597152361E-2</v>
      </c>
      <c r="AI144" s="2">
        <f t="shared" ca="1" si="149"/>
        <v>3.0403414932951144E-2</v>
      </c>
      <c r="AJ144" s="2">
        <f t="shared" ca="1" si="150"/>
        <v>3.0151953186277173E-2</v>
      </c>
      <c r="AK144" s="2">
        <f t="shared" ca="1" si="151"/>
        <v>2.9905738338525969E-2</v>
      </c>
      <c r="AL144" s="2">
        <f t="shared" ca="1" si="152"/>
        <v>2.9665416406161951E-2</v>
      </c>
      <c r="AM144" s="2">
        <f t="shared" ca="1" si="153"/>
        <v>2.9431464466093807E-2</v>
      </c>
      <c r="AN144" s="2">
        <f t="shared" ca="1" si="154"/>
        <v>2.9204091072273772E-2</v>
      </c>
      <c r="AO144" s="2">
        <f t="shared" ca="1" si="155"/>
        <v>2.8983100986494221E-2</v>
      </c>
      <c r="AP144" s="2">
        <f t="shared" ca="1" si="156"/>
        <v>2.8767788223757574E-2</v>
      </c>
      <c r="AQ144" s="2">
        <f t="shared" ca="1" si="157"/>
        <v>2.8556959486317975E-2</v>
      </c>
      <c r="AR144" s="2">
        <f t="shared" ca="1" si="158"/>
        <v>2.8349128021652525E-2</v>
      </c>
      <c r="AS144" s="2">
        <f t="shared" ca="1" si="159"/>
        <v>2.8142779614796977E-2</v>
      </c>
      <c r="AT144" s="2">
        <f t="shared" ca="1" si="160"/>
        <v>2.7936606664699954E-2</v>
      </c>
      <c r="AU144" s="2">
        <f t="shared" ca="1" si="161"/>
        <v>2.7729787634103192E-2</v>
      </c>
      <c r="AV144" s="2">
        <f t="shared" ca="1" si="162"/>
        <v>2.7522366067071806E-2</v>
      </c>
      <c r="AW144" s="2">
        <f t="shared" ca="1" si="163"/>
        <v>2.7315194102561023E-2</v>
      </c>
      <c r="AX144" s="2">
        <f t="shared" ca="1" si="164"/>
        <v>2.7107857532405934E-2</v>
      </c>
      <c r="AY144" s="2">
        <f t="shared" ca="1" si="165"/>
        <v>2.6893380303458128E-2</v>
      </c>
      <c r="AZ144" s="2">
        <f t="shared" ca="1" si="114"/>
        <v>2.6656790049110278E-2</v>
      </c>
      <c r="BC144" s="2">
        <f t="shared" ca="1" si="166"/>
        <v>0.39682342391115633</v>
      </c>
      <c r="BD144" s="2">
        <f t="shared" ca="1" si="166"/>
        <v>1.5976939487952668</v>
      </c>
      <c r="BE144" s="2">
        <f t="shared" ca="1" si="166"/>
        <v>0.12161085700372709</v>
      </c>
    </row>
    <row r="145" spans="1:57" x14ac:dyDescent="0.3">
      <c r="A145" s="2">
        <f t="shared" si="115"/>
        <v>1.330000000000001</v>
      </c>
      <c r="B145" s="2">
        <f t="shared" ca="1" si="116"/>
        <v>2.6692835521249444E-2</v>
      </c>
      <c r="C145" s="2">
        <f t="shared" ca="1" si="117"/>
        <v>2.6725588499515437E-2</v>
      </c>
      <c r="D145" s="2">
        <f t="shared" ca="1" si="118"/>
        <v>2.7200220367715026E-2</v>
      </c>
      <c r="E145" s="2">
        <f t="shared" ca="1" si="119"/>
        <v>2.7876597627487926E-2</v>
      </c>
      <c r="F145" s="2">
        <f t="shared" ca="1" si="120"/>
        <v>2.850001677174583E-2</v>
      </c>
      <c r="G145" s="2">
        <f t="shared" ca="1" si="121"/>
        <v>2.9029648817403077E-2</v>
      </c>
      <c r="H145" s="2">
        <f t="shared" ca="1" si="122"/>
        <v>2.949153931158122E-2</v>
      </c>
      <c r="I145" s="2">
        <f t="shared" ca="1" si="123"/>
        <v>2.9909364962964407E-2</v>
      </c>
      <c r="J145" s="2">
        <f t="shared" ca="1" si="124"/>
        <v>3.0296876007692566E-2</v>
      </c>
      <c r="K145" s="2">
        <f t="shared" ca="1" si="125"/>
        <v>3.0660029668250949E-2</v>
      </c>
      <c r="L145" s="2">
        <f t="shared" ca="1" si="126"/>
        <v>3.0999931452506589E-2</v>
      </c>
      <c r="M145" s="2">
        <f t="shared" ca="1" si="127"/>
        <v>3.1315652420663892E-2</v>
      </c>
      <c r="N145" s="2">
        <f t="shared" ca="1" si="128"/>
        <v>3.1606223036197985E-2</v>
      </c>
      <c r="O145" s="2">
        <f t="shared" ca="1" si="129"/>
        <v>3.1871666437592289E-2</v>
      </c>
      <c r="P145" s="2">
        <f t="shared" ca="1" si="130"/>
        <v>3.211286433921539E-2</v>
      </c>
      <c r="Q145" s="2">
        <f t="shared" ca="1" si="131"/>
        <v>3.233050741287205E-2</v>
      </c>
      <c r="R145" s="2">
        <f t="shared" ca="1" si="132"/>
        <v>3.2523953197444798E-2</v>
      </c>
      <c r="S145" s="2">
        <f t="shared" ca="1" si="133"/>
        <v>3.2690820934340857E-2</v>
      </c>
      <c r="T145" s="2">
        <f t="shared" ca="1" si="134"/>
        <v>3.2827452022361682E-2</v>
      </c>
      <c r="U145" s="2">
        <f t="shared" ca="1" si="135"/>
        <v>3.2929856758273694E-2</v>
      </c>
      <c r="V145" s="2">
        <f t="shared" ca="1" si="136"/>
        <v>3.2994801154936013E-2</v>
      </c>
      <c r="W145" s="2">
        <f t="shared" ca="1" si="137"/>
        <v>3.3020626280441001E-2</v>
      </c>
      <c r="X145" s="2">
        <f t="shared" ca="1" si="138"/>
        <v>3.3007624212349936E-2</v>
      </c>
      <c r="Y145" s="2">
        <f t="shared" ca="1" si="139"/>
        <v>3.2957886995508223E-2</v>
      </c>
      <c r="Z145" s="2">
        <f t="shared" ca="1" si="140"/>
        <v>3.2874690520262824E-2</v>
      </c>
      <c r="AA145" s="2">
        <f t="shared" ca="1" si="141"/>
        <v>3.2761945994698234E-2</v>
      </c>
      <c r="AB145" s="2">
        <f t="shared" ca="1" si="142"/>
        <v>3.2623955484284962E-2</v>
      </c>
      <c r="AC145" s="2">
        <f t="shared" ca="1" si="143"/>
        <v>3.2465167407654281E-2</v>
      </c>
      <c r="AD145" s="2">
        <f t="shared" ca="1" si="144"/>
        <v>3.2289972194189651E-2</v>
      </c>
      <c r="AE145" s="2">
        <f t="shared" ca="1" si="145"/>
        <v>3.2102567577785769E-2</v>
      </c>
      <c r="AF145" s="2">
        <f t="shared" ca="1" si="146"/>
        <v>3.1906772241313955E-2</v>
      </c>
      <c r="AG145" s="2">
        <f t="shared" ca="1" si="147"/>
        <v>3.1705757060725502E-2</v>
      </c>
      <c r="AH145" s="2">
        <f t="shared" ca="1" si="148"/>
        <v>3.1501785011812312E-2</v>
      </c>
      <c r="AI145" s="2">
        <f t="shared" ca="1" si="149"/>
        <v>3.1296139694673396E-2</v>
      </c>
      <c r="AJ145" s="2">
        <f t="shared" ca="1" si="150"/>
        <v>3.1089355289455538E-2</v>
      </c>
      <c r="AK145" s="2">
        <f t="shared" ca="1" si="151"/>
        <v>3.0881593959181611E-2</v>
      </c>
      <c r="AL145" s="2">
        <f t="shared" ca="1" si="152"/>
        <v>3.0672863007506223E-2</v>
      </c>
      <c r="AM145" s="2">
        <f t="shared" ca="1" si="153"/>
        <v>3.0462998214957161E-2</v>
      </c>
      <c r="AN145" s="2">
        <f t="shared" ca="1" si="154"/>
        <v>3.0251563566136227E-2</v>
      </c>
      <c r="AO145" s="2">
        <f t="shared" ca="1" si="155"/>
        <v>3.0037716594635094E-2</v>
      </c>
      <c r="AP145" s="2">
        <f t="shared" ca="1" si="156"/>
        <v>2.982010410975092E-2</v>
      </c>
      <c r="AQ145" s="2">
        <f t="shared" ca="1" si="157"/>
        <v>2.9596889140557511E-2</v>
      </c>
      <c r="AR145" s="2">
        <f t="shared" ca="1" si="158"/>
        <v>2.9365946368327588E-2</v>
      </c>
      <c r="AS145" s="2">
        <f t="shared" ca="1" si="159"/>
        <v>2.9125127644759666E-2</v>
      </c>
      <c r="AT145" s="2">
        <f t="shared" ca="1" si="160"/>
        <v>2.8872497174694881E-2</v>
      </c>
      <c r="AU145" s="2">
        <f t="shared" ca="1" si="161"/>
        <v>2.8606613193157843E-2</v>
      </c>
      <c r="AV145" s="2">
        <f t="shared" ca="1" si="162"/>
        <v>2.8326898547764871E-2</v>
      </c>
      <c r="AW145" s="2">
        <f t="shared" ca="1" si="163"/>
        <v>2.8033544159520397E-2</v>
      </c>
      <c r="AX145" s="2">
        <f t="shared" ca="1" si="164"/>
        <v>2.7725370029648963E-2</v>
      </c>
      <c r="AY145" s="2">
        <f t="shared" ca="1" si="165"/>
        <v>2.7394607368131253E-2</v>
      </c>
      <c r="AZ145" s="2">
        <f t="shared" ca="1" si="114"/>
        <v>2.7026394902605708E-2</v>
      </c>
      <c r="BC145" s="2">
        <f t="shared" ca="1" si="166"/>
        <v>0.52507960768461981</v>
      </c>
      <c r="BD145" s="2">
        <f t="shared" ca="1" si="166"/>
        <v>1.7206881969162371</v>
      </c>
      <c r="BE145" s="2">
        <f t="shared" ca="1" si="166"/>
        <v>-0.72767780579960384</v>
      </c>
    </row>
    <row r="146" spans="1:57" x14ac:dyDescent="0.3">
      <c r="A146" s="2">
        <f t="shared" si="115"/>
        <v>1.340000000000001</v>
      </c>
      <c r="B146" s="2">
        <f t="shared" ca="1" si="116"/>
        <v>2.771482409929308E-2</v>
      </c>
      <c r="C146" s="2">
        <f t="shared" ca="1" si="117"/>
        <v>2.7734267680699556E-2</v>
      </c>
      <c r="D146" s="2">
        <f t="shared" ca="1" si="118"/>
        <v>2.8188187452624282E-2</v>
      </c>
      <c r="E146" s="2">
        <f t="shared" ca="1" si="119"/>
        <v>2.8836350378460864E-2</v>
      </c>
      <c r="F146" s="2">
        <f t="shared" ca="1" si="120"/>
        <v>2.9428519475466892E-2</v>
      </c>
      <c r="G146" s="2">
        <f t="shared" ca="1" si="121"/>
        <v>2.9925389958837721E-2</v>
      </c>
      <c r="H146" s="2">
        <f t="shared" ca="1" si="122"/>
        <v>3.0353144832068048E-2</v>
      </c>
      <c r="I146" s="2">
        <f t="shared" ca="1" si="123"/>
        <v>3.0735445636667545E-2</v>
      </c>
      <c r="J146" s="2">
        <f t="shared" ca="1" si="124"/>
        <v>3.1086068997833061E-2</v>
      </c>
      <c r="K146" s="2">
        <f t="shared" ca="1" si="125"/>
        <v>3.1411056554544195E-2</v>
      </c>
      <c r="L146" s="2">
        <f t="shared" ca="1" si="126"/>
        <v>3.1711654051079251E-2</v>
      </c>
      <c r="M146" s="2">
        <f t="shared" ca="1" si="127"/>
        <v>3.1987112369723777E-2</v>
      </c>
      <c r="N146" s="2">
        <f t="shared" ca="1" si="128"/>
        <v>3.2236662367380021E-2</v>
      </c>
      <c r="O146" s="2">
        <f t="shared" ca="1" si="129"/>
        <v>3.246052496256796E-2</v>
      </c>
      <c r="P146" s="2">
        <f t="shared" ca="1" si="130"/>
        <v>3.2659758856251282E-2</v>
      </c>
      <c r="Q146" s="2">
        <f t="shared" ca="1" si="131"/>
        <v>3.2835209164174983E-2</v>
      </c>
      <c r="R146" s="2">
        <f t="shared" ca="1" si="132"/>
        <v>3.2986380137371263E-2</v>
      </c>
      <c r="S146" s="2">
        <f t="shared" ca="1" si="133"/>
        <v>3.3111047356700597E-2</v>
      </c>
      <c r="T146" s="2">
        <f t="shared" ca="1" si="134"/>
        <v>3.3205727936732814E-2</v>
      </c>
      <c r="U146" s="2">
        <f t="shared" ca="1" si="135"/>
        <v>3.326663006999251E-2</v>
      </c>
      <c r="V146" s="2">
        <f t="shared" ca="1" si="136"/>
        <v>3.3290734478690756E-2</v>
      </c>
      <c r="W146" s="2">
        <f t="shared" ca="1" si="137"/>
        <v>3.3276604852645657E-2</v>
      </c>
      <c r="X146" s="2">
        <f t="shared" ca="1" si="138"/>
        <v>3.3224753215596446E-2</v>
      </c>
      <c r="Y146" s="2">
        <f t="shared" ca="1" si="139"/>
        <v>3.3137479521196334E-2</v>
      </c>
      <c r="Z146" s="2">
        <f t="shared" ca="1" si="140"/>
        <v>3.3018256812876963E-2</v>
      </c>
      <c r="AA146" s="2">
        <f t="shared" ca="1" si="141"/>
        <v>3.2871188699430606E-2</v>
      </c>
      <c r="AB146" s="2">
        <f t="shared" ca="1" si="142"/>
        <v>3.270076481024458E-2</v>
      </c>
      <c r="AC146" s="2">
        <f t="shared" ca="1" si="143"/>
        <v>3.2511617007475443E-2</v>
      </c>
      <c r="AD146" s="2">
        <f t="shared" ca="1" si="144"/>
        <v>3.2308316348460722E-2</v>
      </c>
      <c r="AE146" s="2">
        <f t="shared" ca="1" si="145"/>
        <v>3.2095237259757291E-2</v>
      </c>
      <c r="AF146" s="2">
        <f t="shared" ca="1" si="146"/>
        <v>3.1876369450266825E-2</v>
      </c>
      <c r="AG146" s="2">
        <f t="shared" ca="1" si="147"/>
        <v>3.1655049250896398E-2</v>
      </c>
      <c r="AH146" s="2">
        <f t="shared" ca="1" si="148"/>
        <v>3.143370322384785E-2</v>
      </c>
      <c r="AI146" s="2">
        <f t="shared" ca="1" si="149"/>
        <v>3.1213782655989449E-2</v>
      </c>
      <c r="AJ146" s="2">
        <f t="shared" ca="1" si="150"/>
        <v>3.0995996416157159E-2</v>
      </c>
      <c r="AK146" s="2">
        <f t="shared" ca="1" si="151"/>
        <v>3.0780685120273685E-2</v>
      </c>
      <c r="AL146" s="2">
        <f t="shared" ca="1" si="152"/>
        <v>3.0568033596673632E-2</v>
      </c>
      <c r="AM146" s="2">
        <f t="shared" ca="1" si="153"/>
        <v>3.0358052553205738E-2</v>
      </c>
      <c r="AN146" s="2">
        <f t="shared" ca="1" si="154"/>
        <v>3.0150477641105577E-2</v>
      </c>
      <c r="AO146" s="2">
        <f t="shared" ca="1" si="155"/>
        <v>2.994463545537528E-2</v>
      </c>
      <c r="AP146" s="2">
        <f t="shared" ca="1" si="156"/>
        <v>2.973934195941846E-2</v>
      </c>
      <c r="AQ146" s="2">
        <f t="shared" ca="1" si="157"/>
        <v>2.953293290042934E-2</v>
      </c>
      <c r="AR146" s="2">
        <f t="shared" ca="1" si="158"/>
        <v>2.9323460775294834E-2</v>
      </c>
      <c r="AS146" s="2">
        <f t="shared" ca="1" si="159"/>
        <v>2.9108959906322042E-2</v>
      </c>
      <c r="AT146" s="2">
        <f t="shared" ca="1" si="160"/>
        <v>2.8887682752733658E-2</v>
      </c>
      <c r="AU146" s="2">
        <f t="shared" ca="1" si="161"/>
        <v>2.8658383601623764E-2</v>
      </c>
      <c r="AV146" s="2">
        <f t="shared" ca="1" si="162"/>
        <v>2.8420680082891062E-2</v>
      </c>
      <c r="AW146" s="2">
        <f t="shared" ca="1" si="163"/>
        <v>2.8174916097297237E-2</v>
      </c>
      <c r="AX146" s="2">
        <f t="shared" ca="1" si="164"/>
        <v>2.7919961605692298E-2</v>
      </c>
      <c r="AY146" s="2">
        <f t="shared" ca="1" si="165"/>
        <v>2.7648089446969594E-2</v>
      </c>
      <c r="AZ146" s="2">
        <f t="shared" ca="1" si="114"/>
        <v>2.7345670245861802E-2</v>
      </c>
      <c r="BC146" s="2">
        <f t="shared" ca="1" si="166"/>
        <v>0.43380404016568708</v>
      </c>
      <c r="BD146" s="2">
        <f t="shared" ca="1" si="166"/>
        <v>-1.2318381327412906</v>
      </c>
      <c r="BE146" s="2">
        <f t="shared" ca="1" si="166"/>
        <v>-0.64045803636693144</v>
      </c>
    </row>
    <row r="147" spans="1:57" x14ac:dyDescent="0.3">
      <c r="A147" s="2">
        <f t="shared" si="115"/>
        <v>1.350000000000001</v>
      </c>
      <c r="B147" s="2">
        <f t="shared" ca="1" si="116"/>
        <v>2.6481079067827443E-2</v>
      </c>
      <c r="C147" s="2">
        <f t="shared" ca="1" si="117"/>
        <v>2.6488649610309164E-2</v>
      </c>
      <c r="D147" s="2">
        <f t="shared" ca="1" si="118"/>
        <v>2.6931174357427177E-2</v>
      </c>
      <c r="E147" s="2">
        <f t="shared" ca="1" si="119"/>
        <v>2.7567970724064073E-2</v>
      </c>
      <c r="F147" s="2">
        <f t="shared" ca="1" si="120"/>
        <v>2.8152768073785316E-2</v>
      </c>
      <c r="G147" s="2">
        <f t="shared" ca="1" si="121"/>
        <v>2.8647316753712373E-2</v>
      </c>
      <c r="H147" s="2">
        <f t="shared" ca="1" si="122"/>
        <v>2.90774928397254E-2</v>
      </c>
      <c r="I147" s="2">
        <f t="shared" ca="1" si="123"/>
        <v>2.9466502205767475E-2</v>
      </c>
      <c r="J147" s="2">
        <f t="shared" ca="1" si="124"/>
        <v>2.9827707695124391E-2</v>
      </c>
      <c r="K147" s="2">
        <f t="shared" ca="1" si="125"/>
        <v>3.0166795148151689E-2</v>
      </c>
      <c r="L147" s="2">
        <f t="shared" ca="1" si="126"/>
        <v>3.0484710005735594E-2</v>
      </c>
      <c r="M147" s="2">
        <f t="shared" ca="1" si="127"/>
        <v>3.0780442052152992E-2</v>
      </c>
      <c r="N147" s="2">
        <f t="shared" ca="1" si="128"/>
        <v>3.1052981153948701E-2</v>
      </c>
      <c r="O147" s="2">
        <f t="shared" ca="1" si="129"/>
        <v>3.1302304262293683E-2</v>
      </c>
      <c r="P147" s="2">
        <f t="shared" ca="1" si="130"/>
        <v>3.1529205282376897E-2</v>
      </c>
      <c r="Q147" s="2">
        <f t="shared" ca="1" si="131"/>
        <v>3.1734242287731022E-2</v>
      </c>
      <c r="R147" s="2">
        <f t="shared" ca="1" si="132"/>
        <v>3.1916625102567271E-2</v>
      </c>
      <c r="S147" s="2">
        <f t="shared" ca="1" si="133"/>
        <v>3.2073844703208905E-2</v>
      </c>
      <c r="T147" s="2">
        <f t="shared" ca="1" si="134"/>
        <v>3.2202153032077234E-2</v>
      </c>
      <c r="U147" s="2">
        <f t="shared" ca="1" si="135"/>
        <v>3.2297515182210135E-2</v>
      </c>
      <c r="V147" s="2">
        <f t="shared" ca="1" si="136"/>
        <v>3.2356685411901363E-2</v>
      </c>
      <c r="W147" s="2">
        <f t="shared" ca="1" si="137"/>
        <v>3.23780086476671E-2</v>
      </c>
      <c r="X147" s="2">
        <f t="shared" ca="1" si="138"/>
        <v>3.2361775287160374E-2</v>
      </c>
      <c r="Y147" s="2">
        <f t="shared" ca="1" si="139"/>
        <v>3.2310051646211008E-2</v>
      </c>
      <c r="Z147" s="2">
        <f t="shared" ca="1" si="140"/>
        <v>3.2226066494771034E-2</v>
      </c>
      <c r="AA147" s="2">
        <f t="shared" ca="1" si="141"/>
        <v>3.2113674414087974E-2</v>
      </c>
      <c r="AB147" s="2">
        <f t="shared" ca="1" si="142"/>
        <v>3.1977111183541372E-2</v>
      </c>
      <c r="AC147" s="2">
        <f t="shared" ca="1" si="143"/>
        <v>3.1820750720984892E-2</v>
      </c>
      <c r="AD147" s="2">
        <f t="shared" ca="1" si="144"/>
        <v>3.1648903301487577E-2</v>
      </c>
      <c r="AE147" s="2">
        <f t="shared" ca="1" si="145"/>
        <v>3.1465678599419088E-2</v>
      </c>
      <c r="AF147" s="2">
        <f t="shared" ca="1" si="146"/>
        <v>3.1274795906773234E-2</v>
      </c>
      <c r="AG147" s="2">
        <f t="shared" ca="1" si="147"/>
        <v>3.1079315640525219E-2</v>
      </c>
      <c r="AH147" s="2">
        <f t="shared" ca="1" si="148"/>
        <v>3.0881386699777261E-2</v>
      </c>
      <c r="AI147" s="2">
        <f t="shared" ca="1" si="149"/>
        <v>3.0682186866688547E-2</v>
      </c>
      <c r="AJ147" s="2">
        <f t="shared" ca="1" si="150"/>
        <v>3.0482158442551706E-2</v>
      </c>
      <c r="AK147" s="2">
        <f t="shared" ca="1" si="151"/>
        <v>3.028137914610813E-2</v>
      </c>
      <c r="AL147" s="2">
        <f t="shared" ca="1" si="152"/>
        <v>3.0079769946908506E-2</v>
      </c>
      <c r="AM147" s="2">
        <f t="shared" ca="1" si="153"/>
        <v>2.9877075083392039E-2</v>
      </c>
      <c r="AN147" s="2">
        <f t="shared" ca="1" si="154"/>
        <v>2.9672760489806882E-2</v>
      </c>
      <c r="AO147" s="2">
        <f t="shared" ca="1" si="155"/>
        <v>2.9465880492902791E-2</v>
      </c>
      <c r="AP147" s="2">
        <f t="shared" ca="1" si="156"/>
        <v>2.9254978949953395E-2</v>
      </c>
      <c r="AQ147" s="2">
        <f t="shared" ca="1" si="157"/>
        <v>2.9038123096706454E-2</v>
      </c>
      <c r="AR147" s="2">
        <f t="shared" ca="1" si="158"/>
        <v>2.8813102007246232E-2</v>
      </c>
      <c r="AS147" s="2">
        <f t="shared" ca="1" si="159"/>
        <v>2.8577691258647137E-2</v>
      </c>
      <c r="AT147" s="2">
        <f t="shared" ca="1" si="160"/>
        <v>2.8329890388950441E-2</v>
      </c>
      <c r="AU147" s="2">
        <f t="shared" ca="1" si="161"/>
        <v>2.806820838040721E-2</v>
      </c>
      <c r="AV147" s="2">
        <f t="shared" ca="1" si="162"/>
        <v>2.7792015477631306E-2</v>
      </c>
      <c r="AW147" s="2">
        <f t="shared" ca="1" si="163"/>
        <v>2.7501365169222282E-2</v>
      </c>
      <c r="AX147" s="2">
        <f t="shared" ca="1" si="164"/>
        <v>2.7194735877524627E-2</v>
      </c>
      <c r="AY147" s="2">
        <f t="shared" ca="1" si="165"/>
        <v>2.6864024544191241E-2</v>
      </c>
      <c r="AZ147" s="2">
        <f t="shared" ca="1" si="114"/>
        <v>2.6496229666357965E-2</v>
      </c>
      <c r="BC147" s="2">
        <f t="shared" ca="1" si="166"/>
        <v>-1.3150759141937121</v>
      </c>
      <c r="BD147" s="2">
        <f t="shared" ca="1" si="166"/>
        <v>1.0138677987718063</v>
      </c>
      <c r="BE147" s="2">
        <f t="shared" ca="1" si="166"/>
        <v>5.8660184550635819E-2</v>
      </c>
    </row>
    <row r="148" spans="1:57" x14ac:dyDescent="0.3">
      <c r="A148" s="2">
        <f t="shared" si="115"/>
        <v>1.360000000000001</v>
      </c>
      <c r="B148" s="2">
        <f t="shared" ca="1" si="116"/>
        <v>2.8892863603944996E-2</v>
      </c>
      <c r="C148" s="2">
        <f t="shared" ca="1" si="117"/>
        <v>2.8867303611792582E-2</v>
      </c>
      <c r="D148" s="2">
        <f t="shared" ca="1" si="118"/>
        <v>2.9274087413359087E-2</v>
      </c>
      <c r="E148" s="2">
        <f t="shared" ca="1" si="119"/>
        <v>2.9872379427313515E-2</v>
      </c>
      <c r="F148" s="2">
        <f t="shared" ca="1" si="120"/>
        <v>3.0420025373642599E-2</v>
      </c>
      <c r="G148" s="2">
        <f t="shared" ca="1" si="121"/>
        <v>3.0880011724604153E-2</v>
      </c>
      <c r="H148" s="2">
        <f t="shared" ca="1" si="122"/>
        <v>3.1278112888065798E-2</v>
      </c>
      <c r="I148" s="2">
        <f t="shared" ca="1" si="123"/>
        <v>3.1637288142518177E-2</v>
      </c>
      <c r="J148" s="2">
        <f t="shared" ca="1" si="124"/>
        <v>3.1970695943402808E-2</v>
      </c>
      <c r="K148" s="2">
        <f t="shared" ca="1" si="125"/>
        <v>3.2283875676756849E-2</v>
      </c>
      <c r="L148" s="2">
        <f t="shared" ca="1" si="126"/>
        <v>3.2577681498583165E-2</v>
      </c>
      <c r="M148" s="2">
        <f t="shared" ca="1" si="127"/>
        <v>3.2851050731704044E-2</v>
      </c>
      <c r="N148" s="2">
        <f t="shared" ca="1" si="128"/>
        <v>3.3102940427168097E-2</v>
      </c>
      <c r="O148" s="2">
        <f t="shared" ca="1" si="129"/>
        <v>3.3333291386629785E-2</v>
      </c>
      <c r="P148" s="2">
        <f t="shared" ca="1" si="130"/>
        <v>3.3542840508975623E-2</v>
      </c>
      <c r="Q148" s="2">
        <f t="shared" ca="1" si="131"/>
        <v>3.3732066912234876E-2</v>
      </c>
      <c r="R148" s="2">
        <f t="shared" ca="1" si="132"/>
        <v>3.3900094424644464E-2</v>
      </c>
      <c r="S148" s="2">
        <f t="shared" ca="1" si="133"/>
        <v>3.4044338041039256E-2</v>
      </c>
      <c r="T148" s="2">
        <f t="shared" ca="1" si="134"/>
        <v>3.4160993207546314E-2</v>
      </c>
      <c r="U148" s="2">
        <f t="shared" ca="1" si="135"/>
        <v>3.4245990484829236E-2</v>
      </c>
      <c r="V148" s="2">
        <f t="shared" ca="1" si="136"/>
        <v>3.429606605567783E-2</v>
      </c>
      <c r="W148" s="2">
        <f t="shared" ca="1" si="137"/>
        <v>3.430955426045168E-2</v>
      </c>
      <c r="X148" s="2">
        <f t="shared" ca="1" si="138"/>
        <v>3.4286731864883929E-2</v>
      </c>
      <c r="Y148" s="2">
        <f t="shared" ca="1" si="139"/>
        <v>3.4229639568668931E-2</v>
      </c>
      <c r="Z148" s="2">
        <f t="shared" ca="1" si="140"/>
        <v>3.4141470007598838E-2</v>
      </c>
      <c r="AA148" s="2">
        <f t="shared" ca="1" si="141"/>
        <v>3.4026036873328218E-2</v>
      </c>
      <c r="AB148" s="2">
        <f t="shared" ca="1" si="142"/>
        <v>3.388753024774397E-2</v>
      </c>
      <c r="AC148" s="2">
        <f t="shared" ca="1" si="143"/>
        <v>3.3730274282038605E-2</v>
      </c>
      <c r="AD148" s="2">
        <f t="shared" ca="1" si="144"/>
        <v>3.3558526624015345E-2</v>
      </c>
      <c r="AE148" s="2">
        <f t="shared" ca="1" si="145"/>
        <v>3.3376340316963259E-2</v>
      </c>
      <c r="AF148" s="2">
        <f t="shared" ca="1" si="146"/>
        <v>3.3187372360428888E-2</v>
      </c>
      <c r="AG148" s="2">
        <f t="shared" ca="1" si="147"/>
        <v>3.2994615456873218E-2</v>
      </c>
      <c r="AH148" s="2">
        <f t="shared" ca="1" si="148"/>
        <v>3.2800149159867717E-2</v>
      </c>
      <c r="AI148" s="2">
        <f t="shared" ca="1" si="149"/>
        <v>3.2605086120006843E-2</v>
      </c>
      <c r="AJ148" s="2">
        <f t="shared" ca="1" si="150"/>
        <v>3.2409810378848172E-2</v>
      </c>
      <c r="AK148" s="2">
        <f t="shared" ca="1" si="151"/>
        <v>3.2214344973120777E-2</v>
      </c>
      <c r="AL148" s="2">
        <f t="shared" ca="1" si="152"/>
        <v>3.2018555195779966E-2</v>
      </c>
      <c r="AM148" s="2">
        <f t="shared" ca="1" si="153"/>
        <v>3.1822126985304899E-2</v>
      </c>
      <c r="AN148" s="2">
        <f t="shared" ca="1" si="154"/>
        <v>3.1624464742332034E-2</v>
      </c>
      <c r="AO148" s="2">
        <f t="shared" ca="1" si="155"/>
        <v>3.1424558763002257E-2</v>
      </c>
      <c r="AP148" s="2">
        <f t="shared" ca="1" si="156"/>
        <v>3.1220889104753916E-2</v>
      </c>
      <c r="AQ148" s="2">
        <f t="shared" ca="1" si="157"/>
        <v>3.101146282806224E-2</v>
      </c>
      <c r="AR148" s="2">
        <f t="shared" ca="1" si="158"/>
        <v>3.0794013912161279E-2</v>
      </c>
      <c r="AS148" s="2">
        <f t="shared" ca="1" si="159"/>
        <v>3.056626753977482E-2</v>
      </c>
      <c r="AT148" s="2">
        <f t="shared" ca="1" si="160"/>
        <v>3.0326178714490525E-2</v>
      </c>
      <c r="AU148" s="2">
        <f t="shared" ca="1" si="161"/>
        <v>3.0072219306508649E-2</v>
      </c>
      <c r="AV148" s="2">
        <f t="shared" ca="1" si="162"/>
        <v>2.9803719549021716E-2</v>
      </c>
      <c r="AW148" s="2">
        <f t="shared" ca="1" si="163"/>
        <v>2.9520648730341315E-2</v>
      </c>
      <c r="AX148" s="2">
        <f t="shared" ca="1" si="164"/>
        <v>2.922130228153277E-2</v>
      </c>
      <c r="AY148" s="2">
        <f t="shared" ca="1" si="165"/>
        <v>2.889742955680244E-2</v>
      </c>
      <c r="AZ148" s="2">
        <f t="shared" ca="1" si="114"/>
        <v>2.8536983332684607E-2</v>
      </c>
      <c r="BC148" s="2">
        <f t="shared" ca="1" si="166"/>
        <v>3.1208616936627411</v>
      </c>
      <c r="BD148" s="2">
        <f t="shared" ca="1" si="166"/>
        <v>-0.33367688031705889</v>
      </c>
      <c r="BE148" s="2">
        <f t="shared" ca="1" si="166"/>
        <v>-0.60210663184553503</v>
      </c>
    </row>
    <row r="149" spans="1:57" x14ac:dyDescent="0.3">
      <c r="A149" s="2">
        <f t="shared" si="115"/>
        <v>1.370000000000001</v>
      </c>
      <c r="B149" s="2">
        <f t="shared" ca="1" si="116"/>
        <v>2.8298444278755878E-2</v>
      </c>
      <c r="C149" s="2">
        <f t="shared" ca="1" si="117"/>
        <v>2.835432076734154E-2</v>
      </c>
      <c r="D149" s="2">
        <f t="shared" ca="1" si="118"/>
        <v>2.8827808724317273E-2</v>
      </c>
      <c r="E149" s="2">
        <f t="shared" ca="1" si="119"/>
        <v>2.9478480366941139E-2</v>
      </c>
      <c r="F149" s="2">
        <f t="shared" ca="1" si="120"/>
        <v>3.0068715574745383E-2</v>
      </c>
      <c r="G149" s="2">
        <f t="shared" ca="1" si="121"/>
        <v>3.0563185597011131E-2</v>
      </c>
      <c r="H149" s="2">
        <f t="shared" ca="1" si="122"/>
        <v>3.098803568279461E-2</v>
      </c>
      <c r="I149" s="2">
        <f t="shared" ca="1" si="123"/>
        <v>3.136645476703611E-2</v>
      </c>
      <c r="J149" s="2">
        <f t="shared" ca="1" si="124"/>
        <v>3.1711873483753358E-2</v>
      </c>
      <c r="K149" s="2">
        <f t="shared" ca="1" si="125"/>
        <v>3.203016127580377E-2</v>
      </c>
      <c r="L149" s="2">
        <f t="shared" ca="1" si="126"/>
        <v>3.2322557198525344E-2</v>
      </c>
      <c r="M149" s="2">
        <f t="shared" ca="1" si="127"/>
        <v>3.2588421913954897E-2</v>
      </c>
      <c r="N149" s="2">
        <f t="shared" ca="1" si="128"/>
        <v>3.2827154998714358E-2</v>
      </c>
      <c r="O149" s="2">
        <f t="shared" ca="1" si="129"/>
        <v>3.3039136095555907E-2</v>
      </c>
      <c r="P149" s="2">
        <f t="shared" ca="1" si="130"/>
        <v>3.3225520065829545E-2</v>
      </c>
      <c r="Q149" s="2">
        <f t="shared" ca="1" si="131"/>
        <v>3.3387182339001634E-2</v>
      </c>
      <c r="R149" s="2">
        <f t="shared" ca="1" si="132"/>
        <v>3.3523636355374468E-2</v>
      </c>
      <c r="S149" s="2">
        <f t="shared" ca="1" si="133"/>
        <v>3.3632696925748343E-2</v>
      </c>
      <c r="T149" s="2">
        <f t="shared" ca="1" si="134"/>
        <v>3.3710978846984409E-2</v>
      </c>
      <c r="U149" s="2">
        <f t="shared" ca="1" si="135"/>
        <v>3.3754853884259334E-2</v>
      </c>
      <c r="V149" s="2">
        <f t="shared" ca="1" si="136"/>
        <v>3.376151570239587E-2</v>
      </c>
      <c r="W149" s="2">
        <f t="shared" ca="1" si="137"/>
        <v>3.3729763402431667E-2</v>
      </c>
      <c r="X149" s="2">
        <f t="shared" ca="1" si="138"/>
        <v>3.3660335286245624E-2</v>
      </c>
      <c r="Y149" s="2">
        <f t="shared" ca="1" si="139"/>
        <v>3.3555721634786054E-2</v>
      </c>
      <c r="Z149" s="2">
        <f t="shared" ca="1" si="140"/>
        <v>3.3419554262326547E-2</v>
      </c>
      <c r="AA149" s="2">
        <f t="shared" ca="1" si="141"/>
        <v>3.3256081282520618E-2</v>
      </c>
      <c r="AB149" s="2">
        <f t="shared" ca="1" si="142"/>
        <v>3.3069922406129125E-2</v>
      </c>
      <c r="AC149" s="2">
        <f t="shared" ca="1" si="143"/>
        <v>3.2865827368221259E-2</v>
      </c>
      <c r="AD149" s="2">
        <f t="shared" ca="1" si="144"/>
        <v>3.2648476517008064E-2</v>
      </c>
      <c r="AE149" s="2">
        <f t="shared" ca="1" si="145"/>
        <v>3.2422341559220635E-2</v>
      </c>
      <c r="AF149" s="2">
        <f t="shared" ca="1" si="146"/>
        <v>3.2191492501266822E-2</v>
      </c>
      <c r="AG149" s="2">
        <f t="shared" ca="1" si="147"/>
        <v>3.1959329706223026E-2</v>
      </c>
      <c r="AH149" s="2">
        <f t="shared" ca="1" si="148"/>
        <v>3.1728338874159219E-2</v>
      </c>
      <c r="AI149" s="2">
        <f t="shared" ca="1" si="149"/>
        <v>3.1500043069291654E-2</v>
      </c>
      <c r="AJ149" s="2">
        <f t="shared" ca="1" si="150"/>
        <v>3.1275243552747259E-2</v>
      </c>
      <c r="AK149" s="2">
        <f t="shared" ca="1" si="151"/>
        <v>3.1054384067101069E-2</v>
      </c>
      <c r="AL149" s="2">
        <f t="shared" ca="1" si="152"/>
        <v>3.0837749583995645E-2</v>
      </c>
      <c r="AM149" s="2">
        <f t="shared" ca="1" si="153"/>
        <v>3.0625443085027005E-2</v>
      </c>
      <c r="AN149" s="2">
        <f t="shared" ca="1" si="154"/>
        <v>3.0417282795029931E-2</v>
      </c>
      <c r="AO149" s="2">
        <f t="shared" ca="1" si="155"/>
        <v>3.0212670391901841E-2</v>
      </c>
      <c r="AP149" s="2">
        <f t="shared" ca="1" si="156"/>
        <v>3.0010497613486998E-2</v>
      </c>
      <c r="AQ149" s="2">
        <f t="shared" ca="1" si="157"/>
        <v>2.9809186854346484E-2</v>
      </c>
      <c r="AR149" s="2">
        <f t="shared" ca="1" si="158"/>
        <v>2.9606892500624062E-2</v>
      </c>
      <c r="AS149" s="2">
        <f t="shared" ca="1" si="159"/>
        <v>2.9401764865640785E-2</v>
      </c>
      <c r="AT149" s="2">
        <f t="shared" ca="1" si="160"/>
        <v>2.9192189974728697E-2</v>
      </c>
      <c r="AU149" s="2">
        <f t="shared" ca="1" si="161"/>
        <v>2.8977077935799778E-2</v>
      </c>
      <c r="AV149" s="2">
        <f t="shared" ca="1" si="162"/>
        <v>2.8756193494597806E-2</v>
      </c>
      <c r="AW149" s="2">
        <f t="shared" ca="1" si="163"/>
        <v>2.8529895171076541E-2</v>
      </c>
      <c r="AX149" s="2">
        <f t="shared" ca="1" si="164"/>
        <v>2.829677152084872E-2</v>
      </c>
      <c r="AY149" s="2">
        <f t="shared" ca="1" si="165"/>
        <v>2.8048921755761003E-2</v>
      </c>
      <c r="AZ149" s="2">
        <f t="shared" ca="1" si="114"/>
        <v>2.7775699053005847E-2</v>
      </c>
      <c r="BC149" s="2">
        <f t="shared" ca="1" si="166"/>
        <v>-1.1585402219211485</v>
      </c>
      <c r="BD149" s="2">
        <f t="shared" ca="1" si="166"/>
        <v>-1.1203848407085291</v>
      </c>
      <c r="BE149" s="2">
        <f t="shared" ca="1" si="166"/>
        <v>0.52068554707200398</v>
      </c>
    </row>
    <row r="150" spans="1:57" x14ac:dyDescent="0.3">
      <c r="A150" s="2">
        <f t="shared" si="115"/>
        <v>1.380000000000001</v>
      </c>
      <c r="B150" s="2">
        <f t="shared" ca="1" si="116"/>
        <v>2.7112484930198435E-2</v>
      </c>
      <c r="C150" s="2">
        <f t="shared" ca="1" si="117"/>
        <v>2.7162446938067169E-2</v>
      </c>
      <c r="D150" s="2">
        <f t="shared" ca="1" si="118"/>
        <v>2.7629579662994803E-2</v>
      </c>
      <c r="E150" s="2">
        <f t="shared" ca="1" si="119"/>
        <v>2.8273301984484255E-2</v>
      </c>
      <c r="F150" s="2">
        <f t="shared" ca="1" si="120"/>
        <v>2.8859827290399525E-2</v>
      </c>
      <c r="G150" s="2">
        <f t="shared" ca="1" si="121"/>
        <v>2.9354841664765041E-2</v>
      </c>
      <c r="H150" s="2">
        <f t="shared" ca="1" si="122"/>
        <v>2.9784214710567535E-2</v>
      </c>
      <c r="I150" s="2">
        <f t="shared" ca="1" si="123"/>
        <v>3.0170722206076171E-2</v>
      </c>
      <c r="J150" s="2">
        <f t="shared" ca="1" si="124"/>
        <v>3.0527424457886435E-2</v>
      </c>
      <c r="K150" s="2">
        <f t="shared" ca="1" si="125"/>
        <v>3.0859878398962978E-2</v>
      </c>
      <c r="L150" s="2">
        <f t="shared" ca="1" si="126"/>
        <v>3.1169065089213223E-2</v>
      </c>
      <c r="M150" s="2">
        <f t="shared" ca="1" si="127"/>
        <v>3.1454125250052353E-2</v>
      </c>
      <c r="N150" s="2">
        <f t="shared" ca="1" si="128"/>
        <v>3.1714257246422788E-2</v>
      </c>
      <c r="O150" s="2">
        <f t="shared" ca="1" si="129"/>
        <v>3.1949635481038435E-2</v>
      </c>
      <c r="P150" s="2">
        <f t="shared" ca="1" si="130"/>
        <v>3.2161188681128938E-2</v>
      </c>
      <c r="Q150" s="2">
        <f t="shared" ca="1" si="131"/>
        <v>3.2349544790046994E-2</v>
      </c>
      <c r="R150" s="2">
        <f t="shared" ca="1" si="132"/>
        <v>3.2513963400674951E-2</v>
      </c>
      <c r="S150" s="2">
        <f t="shared" ca="1" si="133"/>
        <v>3.2652015866910605E-2</v>
      </c>
      <c r="T150" s="2">
        <f t="shared" ca="1" si="134"/>
        <v>3.276009310986145E-2</v>
      </c>
      <c r="U150" s="2">
        <f t="shared" ca="1" si="135"/>
        <v>3.2834364761204299E-2</v>
      </c>
      <c r="V150" s="2">
        <f t="shared" ca="1" si="136"/>
        <v>3.287183844980443E-2</v>
      </c>
      <c r="W150" s="2">
        <f t="shared" ca="1" si="137"/>
        <v>3.2871134309323619E-2</v>
      </c>
      <c r="X150" s="2">
        <f t="shared" ca="1" si="138"/>
        <v>3.2832808275125337E-2</v>
      </c>
      <c r="Y150" s="2">
        <f t="shared" ca="1" si="139"/>
        <v>3.2759156337793104E-2</v>
      </c>
      <c r="Z150" s="2">
        <f t="shared" ca="1" si="140"/>
        <v>3.2653605731388979E-2</v>
      </c>
      <c r="AA150" s="2">
        <f t="shared" ca="1" si="141"/>
        <v>3.2520195232139608E-2</v>
      </c>
      <c r="AB150" s="2">
        <f t="shared" ca="1" si="142"/>
        <v>3.2363330435216546E-2</v>
      </c>
      <c r="AC150" s="2">
        <f t="shared" ca="1" si="143"/>
        <v>3.2187542938332959E-2</v>
      </c>
      <c r="AD150" s="2">
        <f t="shared" ca="1" si="144"/>
        <v>3.1997292045805106E-2</v>
      </c>
      <c r="AE150" s="2">
        <f t="shared" ca="1" si="145"/>
        <v>3.1796824351111141E-2</v>
      </c>
      <c r="AF150" s="2">
        <f t="shared" ca="1" si="146"/>
        <v>3.1589979097032019E-2</v>
      </c>
      <c r="AG150" s="2">
        <f t="shared" ca="1" si="147"/>
        <v>3.1379920613413888E-2</v>
      </c>
      <c r="AH150" s="2">
        <f t="shared" ca="1" si="148"/>
        <v>3.1168897168604354E-2</v>
      </c>
      <c r="AI150" s="2">
        <f t="shared" ca="1" si="149"/>
        <v>3.0958198712997136E-2</v>
      </c>
      <c r="AJ150" s="2">
        <f t="shared" ca="1" si="150"/>
        <v>3.0748400133450704E-2</v>
      </c>
      <c r="AK150" s="2">
        <f t="shared" ca="1" si="151"/>
        <v>3.053972219427957E-2</v>
      </c>
      <c r="AL150" s="2">
        <f t="shared" ca="1" si="152"/>
        <v>3.033222582953882E-2</v>
      </c>
      <c r="AM150" s="2">
        <f t="shared" ca="1" si="153"/>
        <v>3.0125787335999656E-2</v>
      </c>
      <c r="AN150" s="2">
        <f t="shared" ca="1" si="154"/>
        <v>2.9919995050283015E-2</v>
      </c>
      <c r="AO150" s="2">
        <f t="shared" ca="1" si="155"/>
        <v>2.9714018374452519E-2</v>
      </c>
      <c r="AP150" s="2">
        <f t="shared" ca="1" si="156"/>
        <v>2.9506517136268628E-2</v>
      </c>
      <c r="AQ150" s="2">
        <f t="shared" ca="1" si="157"/>
        <v>2.9295685502271442E-2</v>
      </c>
      <c r="AR150" s="2">
        <f t="shared" ca="1" si="158"/>
        <v>2.9079454696424874E-2</v>
      </c>
      <c r="AS150" s="2">
        <f t="shared" ca="1" si="159"/>
        <v>2.8855756616906859E-2</v>
      </c>
      <c r="AT150" s="2">
        <f t="shared" ca="1" si="160"/>
        <v>2.8622764791549859E-2</v>
      </c>
      <c r="AU150" s="2">
        <f t="shared" ca="1" si="161"/>
        <v>2.8379183827911048E-2</v>
      </c>
      <c r="AV150" s="2">
        <f t="shared" ca="1" si="162"/>
        <v>2.8124568415103964E-2</v>
      </c>
      <c r="AW150" s="2">
        <f t="shared" ca="1" si="163"/>
        <v>2.7859020719019321E-2</v>
      </c>
      <c r="AX150" s="2">
        <f t="shared" ca="1" si="164"/>
        <v>2.7580779890915806E-2</v>
      </c>
      <c r="AY150" s="2">
        <f t="shared" ca="1" si="165"/>
        <v>2.7281672347577439E-2</v>
      </c>
      <c r="AZ150" s="2">
        <f t="shared" ca="1" si="114"/>
        <v>2.6951555984043946E-2</v>
      </c>
      <c r="BC150" s="2">
        <f t="shared" ca="1" si="166"/>
        <v>-1.2745043200942199</v>
      </c>
      <c r="BD150" s="2">
        <f t="shared" ca="1" si="166"/>
        <v>0.90080096151292288</v>
      </c>
      <c r="BE150" s="2">
        <f t="shared" ca="1" si="166"/>
        <v>9.9172088727832453E-2</v>
      </c>
    </row>
    <row r="151" spans="1:57" x14ac:dyDescent="0.3">
      <c r="A151" s="2">
        <f t="shared" si="115"/>
        <v>1.390000000000001</v>
      </c>
      <c r="B151" s="2">
        <f t="shared" ca="1" si="116"/>
        <v>2.7752548518007042E-2</v>
      </c>
      <c r="C151" s="2">
        <f t="shared" ca="1" si="117"/>
        <v>2.783601686955434E-2</v>
      </c>
      <c r="D151" s="2">
        <f t="shared" ca="1" si="118"/>
        <v>2.8321328892905527E-2</v>
      </c>
      <c r="E151" s="2">
        <f t="shared" ca="1" si="119"/>
        <v>2.8968589536689033E-2</v>
      </c>
      <c r="F151" s="2">
        <f t="shared" ca="1" si="120"/>
        <v>2.9548548993587748E-2</v>
      </c>
      <c r="G151" s="2">
        <f t="shared" ca="1" si="121"/>
        <v>3.0028642042712043E-2</v>
      </c>
      <c r="H151" s="2">
        <f t="shared" ca="1" si="122"/>
        <v>3.0435219560726041E-2</v>
      </c>
      <c r="I151" s="2">
        <f t="shared" ca="1" si="123"/>
        <v>3.0791404695771671E-2</v>
      </c>
      <c r="J151" s="2">
        <f t="shared" ca="1" si="124"/>
        <v>3.1110648253331652E-2</v>
      </c>
      <c r="K151" s="2">
        <f t="shared" ca="1" si="125"/>
        <v>3.1398955416726042E-2</v>
      </c>
      <c r="L151" s="2">
        <f t="shared" ca="1" si="126"/>
        <v>3.1657809681486772E-2</v>
      </c>
      <c r="M151" s="2">
        <f t="shared" ca="1" si="127"/>
        <v>3.1886891872945147E-2</v>
      </c>
      <c r="N151" s="2">
        <f t="shared" ca="1" si="128"/>
        <v>3.2085958733755797E-2</v>
      </c>
      <c r="O151" s="2">
        <f t="shared" ca="1" si="129"/>
        <v>3.2255738678671639E-2</v>
      </c>
      <c r="P151" s="2">
        <f t="shared" ca="1" si="130"/>
        <v>3.2397693543720976E-2</v>
      </c>
      <c r="Q151" s="2">
        <f t="shared" ca="1" si="131"/>
        <v>3.2512963328875634E-2</v>
      </c>
      <c r="R151" s="2">
        <f t="shared" ca="1" si="132"/>
        <v>3.2601313657367292E-2</v>
      </c>
      <c r="S151" s="2">
        <f t="shared" ca="1" si="133"/>
        <v>3.2660832487773107E-2</v>
      </c>
      <c r="T151" s="2">
        <f t="shared" ca="1" si="134"/>
        <v>3.2688446970250903E-2</v>
      </c>
      <c r="U151" s="2">
        <f t="shared" ca="1" si="135"/>
        <v>3.2680884594887397E-2</v>
      </c>
      <c r="V151" s="2">
        <f t="shared" ca="1" si="136"/>
        <v>3.2635726765920935E-2</v>
      </c>
      <c r="W151" s="2">
        <f t="shared" ca="1" si="137"/>
        <v>3.2552174251613518E-2</v>
      </c>
      <c r="X151" s="2">
        <f t="shared" ca="1" si="138"/>
        <v>3.243136005229514E-2</v>
      </c>
      <c r="Y151" s="2">
        <f t="shared" ca="1" si="139"/>
        <v>3.227614533234649E-2</v>
      </c>
      <c r="Z151" s="2">
        <f t="shared" ca="1" si="140"/>
        <v>3.2090512320432689E-2</v>
      </c>
      <c r="AA151" s="2">
        <f t="shared" ca="1" si="141"/>
        <v>3.1879050029749174E-2</v>
      </c>
      <c r="AB151" s="2">
        <f t="shared" ca="1" si="142"/>
        <v>3.1646709529401774E-2</v>
      </c>
      <c r="AC151" s="2">
        <f t="shared" ca="1" si="143"/>
        <v>3.1398563891575769E-2</v>
      </c>
      <c r="AD151" s="2">
        <f t="shared" ca="1" si="144"/>
        <v>3.1139610965264363E-2</v>
      </c>
      <c r="AE151" s="2">
        <f t="shared" ca="1" si="145"/>
        <v>3.0874631787644213E-2</v>
      </c>
      <c r="AF151" s="2">
        <f t="shared" ca="1" si="146"/>
        <v>3.0607994402436202E-2</v>
      </c>
      <c r="AG151" s="2">
        <f t="shared" ca="1" si="147"/>
        <v>3.0343386748245296E-2</v>
      </c>
      <c r="AH151" s="2">
        <f t="shared" ca="1" si="148"/>
        <v>3.0083579418013665E-2</v>
      </c>
      <c r="AI151" s="2">
        <f t="shared" ca="1" si="149"/>
        <v>2.9830389053062449E-2</v>
      </c>
      <c r="AJ151" s="2">
        <f t="shared" ca="1" si="150"/>
        <v>2.9584923903860739E-2</v>
      </c>
      <c r="AK151" s="2">
        <f t="shared" ca="1" si="151"/>
        <v>2.934794140523489E-2</v>
      </c>
      <c r="AL151" s="2">
        <f t="shared" ca="1" si="152"/>
        <v>2.9120038070666685E-2</v>
      </c>
      <c r="AM151" s="2">
        <f t="shared" ca="1" si="153"/>
        <v>2.8901623117993623E-2</v>
      </c>
      <c r="AN151" s="2">
        <f t="shared" ca="1" si="154"/>
        <v>2.8692814617829313E-2</v>
      </c>
      <c r="AO151" s="2">
        <f t="shared" ca="1" si="155"/>
        <v>2.8493309373677486E-2</v>
      </c>
      <c r="AP151" s="2">
        <f t="shared" ca="1" si="156"/>
        <v>2.8302295046814967E-2</v>
      </c>
      <c r="AQ151" s="2">
        <f t="shared" ca="1" si="157"/>
        <v>2.81184973470366E-2</v>
      </c>
      <c r="AR151" s="2">
        <f t="shared" ca="1" si="158"/>
        <v>2.7940384101026089E-2</v>
      </c>
      <c r="AS151" s="2">
        <f t="shared" ca="1" si="159"/>
        <v>2.7766428580130034E-2</v>
      </c>
      <c r="AT151" s="2">
        <f t="shared" ca="1" si="160"/>
        <v>2.7595351624583115E-2</v>
      </c>
      <c r="AU151" s="2">
        <f t="shared" ca="1" si="161"/>
        <v>2.7426411920421098E-2</v>
      </c>
      <c r="AV151" s="2">
        <f t="shared" ca="1" si="162"/>
        <v>2.725971284413754E-2</v>
      </c>
      <c r="AW151" s="2">
        <f t="shared" ca="1" si="163"/>
        <v>2.7095858016513184E-2</v>
      </c>
      <c r="AX151" s="2">
        <f t="shared" ca="1" si="164"/>
        <v>2.6933498386597417E-2</v>
      </c>
      <c r="AY151" s="2">
        <f t="shared" ca="1" si="165"/>
        <v>2.6764962796328715E-2</v>
      </c>
      <c r="AZ151" s="2">
        <f t="shared" ca="1" si="114"/>
        <v>2.6581476151846591E-2</v>
      </c>
      <c r="BC151" s="2">
        <f t="shared" ca="1" si="166"/>
        <v>-0.63226156020294333</v>
      </c>
      <c r="BD151" s="2">
        <f t="shared" ca="1" si="166"/>
        <v>-2.3731783538834996</v>
      </c>
      <c r="BE151" s="2">
        <f t="shared" ca="1" si="166"/>
        <v>-0.4244006797593034</v>
      </c>
    </row>
    <row r="152" spans="1:57" x14ac:dyDescent="0.3">
      <c r="A152" s="2">
        <f t="shared" si="115"/>
        <v>1.400000000000001</v>
      </c>
      <c r="B152" s="2">
        <f t="shared" ca="1" si="116"/>
        <v>2.5716818692090693E-2</v>
      </c>
      <c r="C152" s="2">
        <f t="shared" ca="1" si="117"/>
        <v>2.5820829331869542E-2</v>
      </c>
      <c r="D152" s="2">
        <f t="shared" ca="1" si="118"/>
        <v>2.6324643055142854E-2</v>
      </c>
      <c r="E152" s="2">
        <f t="shared" ca="1" si="119"/>
        <v>2.6988411379367E-2</v>
      </c>
      <c r="F152" s="2">
        <f t="shared" ca="1" si="120"/>
        <v>2.7586649024837664E-2</v>
      </c>
      <c r="G152" s="2">
        <f t="shared" ca="1" si="121"/>
        <v>2.8087797602311559E-2</v>
      </c>
      <c r="H152" s="2">
        <f t="shared" ca="1" si="122"/>
        <v>2.8517970069042654E-2</v>
      </c>
      <c r="I152" s="2">
        <f t="shared" ca="1" si="123"/>
        <v>2.8899921290614493E-2</v>
      </c>
      <c r="J152" s="2">
        <f t="shared" ca="1" si="124"/>
        <v>2.9246777211414967E-2</v>
      </c>
      <c r="K152" s="2">
        <f t="shared" ca="1" si="125"/>
        <v>2.9564275833813474E-2</v>
      </c>
      <c r="L152" s="2">
        <f t="shared" ca="1" si="126"/>
        <v>2.9853687327320844E-2</v>
      </c>
      <c r="M152" s="2">
        <f t="shared" ca="1" si="127"/>
        <v>3.0114516471648988E-2</v>
      </c>
      <c r="N152" s="2">
        <f t="shared" ca="1" si="128"/>
        <v>3.0346361784839848E-2</v>
      </c>
      <c r="O152" s="2">
        <f t="shared" ca="1" si="129"/>
        <v>3.0549788760609098E-2</v>
      </c>
      <c r="P152" s="2">
        <f t="shared" ca="1" si="130"/>
        <v>3.0726075407728686E-2</v>
      </c>
      <c r="Q152" s="2">
        <f t="shared" ca="1" si="131"/>
        <v>3.0876157147252718E-2</v>
      </c>
      <c r="R152" s="2">
        <f t="shared" ca="1" si="132"/>
        <v>3.0999589329237357E-2</v>
      </c>
      <c r="S152" s="2">
        <f t="shared" ca="1" si="133"/>
        <v>3.1094260394415117E-2</v>
      </c>
      <c r="T152" s="2">
        <f t="shared" ca="1" si="134"/>
        <v>3.1156917639569907E-2</v>
      </c>
      <c r="U152" s="2">
        <f t="shared" ca="1" si="135"/>
        <v>3.1184130216526162E-2</v>
      </c>
      <c r="V152" s="2">
        <f t="shared" ca="1" si="136"/>
        <v>3.1173336927068408E-2</v>
      </c>
      <c r="W152" s="2">
        <f t="shared" ca="1" si="137"/>
        <v>3.1123602587654758E-2</v>
      </c>
      <c r="X152" s="2">
        <f t="shared" ca="1" si="138"/>
        <v>3.1035920510746891E-2</v>
      </c>
      <c r="Y152" s="2">
        <f t="shared" ca="1" si="139"/>
        <v>3.0913000315927357E-2</v>
      </c>
      <c r="Z152" s="2">
        <f t="shared" ca="1" si="140"/>
        <v>3.0758662616300204E-2</v>
      </c>
      <c r="AA152" s="2">
        <f t="shared" ca="1" si="141"/>
        <v>3.0577330051757549E-2</v>
      </c>
      <c r="AB152" s="2">
        <f t="shared" ca="1" si="142"/>
        <v>3.0373782570338785E-2</v>
      </c>
      <c r="AC152" s="2">
        <f t="shared" ca="1" si="143"/>
        <v>3.015291814509399E-2</v>
      </c>
      <c r="AD152" s="2">
        <f t="shared" ca="1" si="144"/>
        <v>2.9919556572662282E-2</v>
      </c>
      <c r="AE152" s="2">
        <f t="shared" ca="1" si="145"/>
        <v>2.967829670605223E-2</v>
      </c>
      <c r="AF152" s="2">
        <f t="shared" ca="1" si="146"/>
        <v>2.9433318771069587E-2</v>
      </c>
      <c r="AG152" s="2">
        <f t="shared" ca="1" si="147"/>
        <v>2.9188117774383394E-2</v>
      </c>
      <c r="AH152" s="2">
        <f t="shared" ca="1" si="148"/>
        <v>2.8945270205845603E-2</v>
      </c>
      <c r="AI152" s="2">
        <f t="shared" ca="1" si="149"/>
        <v>2.870640301614702E-2</v>
      </c>
      <c r="AJ152" s="2">
        <f t="shared" ca="1" si="150"/>
        <v>2.8472441370493932E-2</v>
      </c>
      <c r="AK152" s="2">
        <f t="shared" ca="1" si="151"/>
        <v>2.8243962837391397E-2</v>
      </c>
      <c r="AL152" s="2">
        <f t="shared" ca="1" si="152"/>
        <v>2.802138294156924E-2</v>
      </c>
      <c r="AM152" s="2">
        <f t="shared" ca="1" si="153"/>
        <v>2.7804927243178349E-2</v>
      </c>
      <c r="AN152" s="2">
        <f t="shared" ca="1" si="154"/>
        <v>2.7594526985162522E-2</v>
      </c>
      <c r="AO152" s="2">
        <f t="shared" ca="1" si="155"/>
        <v>2.738968986609568E-2</v>
      </c>
      <c r="AP152" s="2">
        <f t="shared" ca="1" si="156"/>
        <v>2.7189414939954339E-2</v>
      </c>
      <c r="AQ152" s="2">
        <f t="shared" ca="1" si="157"/>
        <v>2.6992243045965956E-2</v>
      </c>
      <c r="AR152" s="2">
        <f t="shared" ca="1" si="158"/>
        <v>2.6796462193931555E-2</v>
      </c>
      <c r="AS152" s="2">
        <f t="shared" ca="1" si="159"/>
        <v>2.6600370632139641E-2</v>
      </c>
      <c r="AT152" s="2">
        <f t="shared" ca="1" si="160"/>
        <v>2.6402520133537201E-2</v>
      </c>
      <c r="AU152" s="2">
        <f t="shared" ca="1" si="161"/>
        <v>2.620200683980518E-2</v>
      </c>
      <c r="AV152" s="2">
        <f t="shared" ca="1" si="162"/>
        <v>2.5998765355155912E-2</v>
      </c>
      <c r="AW152" s="2">
        <f t="shared" ca="1" si="163"/>
        <v>2.5793182447106752E-2</v>
      </c>
      <c r="AX152" s="2">
        <f t="shared" ca="1" si="164"/>
        <v>2.5583606160033613E-2</v>
      </c>
      <c r="AY152" s="2">
        <f t="shared" ca="1" si="165"/>
        <v>2.5362168537736901E-2</v>
      </c>
      <c r="AZ152" s="2">
        <f t="shared" ca="1" si="114"/>
        <v>2.5120396486902848E-2</v>
      </c>
      <c r="BC152" s="2">
        <f t="shared" ca="1" si="166"/>
        <v>-2.2389789273707241</v>
      </c>
      <c r="BD152" s="2">
        <f t="shared" ca="1" si="166"/>
        <v>1.0590733914441106</v>
      </c>
      <c r="BE152" s="2">
        <f t="shared" ca="1" si="166"/>
        <v>0.46503976971326999</v>
      </c>
    </row>
    <row r="153" spans="1:57" x14ac:dyDescent="0.3">
      <c r="A153" s="2">
        <f t="shared" si="115"/>
        <v>1.410000000000001</v>
      </c>
      <c r="B153" s="2">
        <f t="shared" ca="1" si="116"/>
        <v>2.6540971227497493E-2</v>
      </c>
      <c r="C153" s="2">
        <f t="shared" ca="1" si="117"/>
        <v>2.6652091331229418E-2</v>
      </c>
      <c r="D153" s="2">
        <f t="shared" ca="1" si="118"/>
        <v>2.7156080930553959E-2</v>
      </c>
      <c r="E153" s="2">
        <f t="shared" ca="1" si="119"/>
        <v>2.7813507997909537E-2</v>
      </c>
      <c r="F153" s="2">
        <f t="shared" ca="1" si="120"/>
        <v>2.8402892154263712E-2</v>
      </c>
      <c r="G153" s="2">
        <f t="shared" ca="1" si="121"/>
        <v>2.8893952473976806E-2</v>
      </c>
      <c r="H153" s="2">
        <f t="shared" ca="1" si="122"/>
        <v>2.9312856914608089E-2</v>
      </c>
      <c r="I153" s="2">
        <f t="shared" ca="1" si="123"/>
        <v>2.9682288454590394E-2</v>
      </c>
      <c r="J153" s="2">
        <f t="shared" ca="1" si="124"/>
        <v>3.0015344857798078E-2</v>
      </c>
      <c r="K153" s="2">
        <f t="shared" ca="1" si="125"/>
        <v>3.0317793549726878E-2</v>
      </c>
      <c r="L153" s="2">
        <f t="shared" ca="1" si="126"/>
        <v>3.0590987646452964E-2</v>
      </c>
      <c r="M153" s="2">
        <f t="shared" ca="1" si="127"/>
        <v>3.0834551765467393E-2</v>
      </c>
      <c r="N153" s="2">
        <f t="shared" ca="1" si="128"/>
        <v>3.104822163324935E-2</v>
      </c>
      <c r="O153" s="2">
        <f t="shared" ca="1" si="129"/>
        <v>3.1232694931331274E-2</v>
      </c>
      <c r="P153" s="2">
        <f t="shared" ca="1" si="130"/>
        <v>3.1389360953173948E-2</v>
      </c>
      <c r="Q153" s="2">
        <f t="shared" ca="1" si="131"/>
        <v>3.1519245954007014E-2</v>
      </c>
      <c r="R153" s="2">
        <f t="shared" ca="1" si="132"/>
        <v>3.1621990752796134E-2</v>
      </c>
      <c r="S153" s="2">
        <f t="shared" ca="1" si="133"/>
        <v>3.1695580192697019E-2</v>
      </c>
      <c r="T153" s="2">
        <f t="shared" ca="1" si="134"/>
        <v>3.1736877674400282E-2</v>
      </c>
      <c r="U153" s="2">
        <f t="shared" ca="1" si="135"/>
        <v>3.1742589853162674E-2</v>
      </c>
      <c r="V153" s="2">
        <f t="shared" ca="1" si="136"/>
        <v>3.1710308588306285E-2</v>
      </c>
      <c r="W153" s="2">
        <f t="shared" ca="1" si="137"/>
        <v>3.1639258196742494E-2</v>
      </c>
      <c r="X153" s="2">
        <f t="shared" ca="1" si="138"/>
        <v>3.1530587592904447E-2</v>
      </c>
      <c r="Y153" s="2">
        <f t="shared" ca="1" si="139"/>
        <v>3.1387150177139708E-2</v>
      </c>
      <c r="Z153" s="2">
        <f t="shared" ca="1" si="140"/>
        <v>3.1212900378814825E-2</v>
      </c>
      <c r="AA153" s="2">
        <f t="shared" ca="1" si="141"/>
        <v>3.1012389896541741E-2</v>
      </c>
      <c r="AB153" s="2">
        <f t="shared" ca="1" si="142"/>
        <v>3.0790523004710444E-2</v>
      </c>
      <c r="AC153" s="2">
        <f t="shared" ca="1" si="143"/>
        <v>3.0552318045149834E-2</v>
      </c>
      <c r="AD153" s="2">
        <f t="shared" ca="1" si="144"/>
        <v>3.0302712206487087E-2</v>
      </c>
      <c r="AE153" s="2">
        <f t="shared" ca="1" si="145"/>
        <v>3.0046417571866137E-2</v>
      </c>
      <c r="AF153" s="2">
        <f t="shared" ca="1" si="146"/>
        <v>2.9787721973875598E-2</v>
      </c>
      <c r="AG153" s="2">
        <f t="shared" ca="1" si="147"/>
        <v>2.9530222990803923E-2</v>
      </c>
      <c r="AH153" s="2">
        <f t="shared" ca="1" si="148"/>
        <v>2.9276598624640444E-2</v>
      </c>
      <c r="AI153" s="2">
        <f t="shared" ca="1" si="149"/>
        <v>2.9028581794531386E-2</v>
      </c>
      <c r="AJ153" s="2">
        <f t="shared" ca="1" si="150"/>
        <v>2.8787210171777475E-2</v>
      </c>
      <c r="AK153" s="2">
        <f t="shared" ca="1" si="151"/>
        <v>2.8553176963092269E-2</v>
      </c>
      <c r="AL153" s="2">
        <f t="shared" ca="1" si="152"/>
        <v>2.8327012178053355E-2</v>
      </c>
      <c r="AM153" s="2">
        <f t="shared" ca="1" si="153"/>
        <v>2.810905318270375E-2</v>
      </c>
      <c r="AN153" s="2">
        <f t="shared" ca="1" si="154"/>
        <v>2.7899339873750643E-2</v>
      </c>
      <c r="AO153" s="2">
        <f t="shared" ca="1" si="155"/>
        <v>2.7697486381769151E-2</v>
      </c>
      <c r="AP153" s="2">
        <f t="shared" ca="1" si="156"/>
        <v>2.7502598755148547E-2</v>
      </c>
      <c r="AQ153" s="2">
        <f t="shared" ca="1" si="157"/>
        <v>2.7313328590600996E-2</v>
      </c>
      <c r="AR153" s="2">
        <f t="shared" ca="1" si="158"/>
        <v>2.7128079703899757E-2</v>
      </c>
      <c r="AS153" s="2">
        <f t="shared" ca="1" si="159"/>
        <v>2.6945270966369044E-2</v>
      </c>
      <c r="AT153" s="2">
        <f t="shared" ca="1" si="160"/>
        <v>2.6763580741105217E-2</v>
      </c>
      <c r="AU153" s="2">
        <f t="shared" ca="1" si="161"/>
        <v>2.6582238027854289E-2</v>
      </c>
      <c r="AV153" s="2">
        <f t="shared" ca="1" si="162"/>
        <v>2.6401303223906131E-2</v>
      </c>
      <c r="AW153" s="2">
        <f t="shared" ca="1" si="163"/>
        <v>2.6221240049464911E-2</v>
      </c>
      <c r="AX153" s="2">
        <f t="shared" ca="1" si="164"/>
        <v>2.6040391293342197E-2</v>
      </c>
      <c r="AY153" s="2">
        <f t="shared" ca="1" si="165"/>
        <v>2.5850997704152417E-2</v>
      </c>
      <c r="AZ153" s="2">
        <f t="shared" ca="1" si="114"/>
        <v>2.5645285343582479E-2</v>
      </c>
      <c r="BC153" s="2">
        <f t="shared" ca="1" si="166"/>
        <v>0.78751259486972636</v>
      </c>
      <c r="BD153" s="2">
        <f t="shared" ca="1" si="166"/>
        <v>-0.61775002824525949</v>
      </c>
      <c r="BE153" s="2">
        <f t="shared" ca="1" si="166"/>
        <v>-0.20196028653470943</v>
      </c>
    </row>
    <row r="154" spans="1:57" x14ac:dyDescent="0.3">
      <c r="A154" s="2">
        <f t="shared" si="115"/>
        <v>1.420000000000001</v>
      </c>
      <c r="B154" s="2">
        <f t="shared" ca="1" si="116"/>
        <v>2.6438104033782956E-2</v>
      </c>
      <c r="C154" s="2">
        <f t="shared" ca="1" si="117"/>
        <v>2.6652567164489029E-2</v>
      </c>
      <c r="D154" s="2">
        <f t="shared" ca="1" si="118"/>
        <v>2.7245181858459745E-2</v>
      </c>
      <c r="E154" s="2">
        <f t="shared" ca="1" si="119"/>
        <v>2.797727067632582E-2</v>
      </c>
      <c r="F154" s="2">
        <f t="shared" ca="1" si="120"/>
        <v>2.8631569955281797E-2</v>
      </c>
      <c r="G154" s="2">
        <f t="shared" ca="1" si="121"/>
        <v>2.9179318148322104E-2</v>
      </c>
      <c r="H154" s="2">
        <f t="shared" ca="1" si="122"/>
        <v>2.9647002039858646E-2</v>
      </c>
      <c r="I154" s="2">
        <f t="shared" ca="1" si="123"/>
        <v>3.0057499959602763E-2</v>
      </c>
      <c r="J154" s="2">
        <f t="shared" ca="1" si="124"/>
        <v>3.0424149007284532E-2</v>
      </c>
      <c r="K154" s="2">
        <f t="shared" ca="1" si="125"/>
        <v>3.0753013466291265E-2</v>
      </c>
      <c r="L154" s="2">
        <f t="shared" ca="1" si="126"/>
        <v>3.1045796501385219E-2</v>
      </c>
      <c r="M154" s="2">
        <f t="shared" ca="1" si="127"/>
        <v>3.1302509279546219E-2</v>
      </c>
      <c r="N154" s="2">
        <f t="shared" ca="1" si="128"/>
        <v>3.1523290999574745E-2</v>
      </c>
      <c r="O154" s="2">
        <f t="shared" ca="1" si="129"/>
        <v>3.1709237477053911E-2</v>
      </c>
      <c r="P154" s="2">
        <f t="shared" ca="1" si="130"/>
        <v>3.1862115245419528E-2</v>
      </c>
      <c r="Q154" s="2">
        <f t="shared" ca="1" si="131"/>
        <v>3.1983307651067903E-2</v>
      </c>
      <c r="R154" s="2">
        <f t="shared" ca="1" si="132"/>
        <v>3.2072807564840961E-2</v>
      </c>
      <c r="S154" s="2">
        <f t="shared" ca="1" si="133"/>
        <v>3.2128962990643717E-2</v>
      </c>
      <c r="T154" s="2">
        <f t="shared" ca="1" si="134"/>
        <v>3.2149020225360474E-2</v>
      </c>
      <c r="U154" s="2">
        <f t="shared" ca="1" si="135"/>
        <v>3.2130090103058867E-2</v>
      </c>
      <c r="V154" s="2">
        <f t="shared" ca="1" si="136"/>
        <v>3.2070184033753328E-2</v>
      </c>
      <c r="W154" s="2">
        <f t="shared" ca="1" si="137"/>
        <v>3.1968952121135305E-2</v>
      </c>
      <c r="X154" s="2">
        <f t="shared" ca="1" si="138"/>
        <v>3.1827965009481783E-2</v>
      </c>
      <c r="Y154" s="2">
        <f t="shared" ca="1" si="139"/>
        <v>3.165048604491174E-2</v>
      </c>
      <c r="Z154" s="2">
        <f t="shared" ca="1" si="140"/>
        <v>3.1440869742199819E-2</v>
      </c>
      <c r="AA154" s="2">
        <f t="shared" ca="1" si="141"/>
        <v>3.1204063128326871E-2</v>
      </c>
      <c r="AB154" s="2">
        <f t="shared" ca="1" si="142"/>
        <v>3.0945361089178513E-2</v>
      </c>
      <c r="AC154" s="2">
        <f t="shared" ca="1" si="143"/>
        <v>3.0670168640123108E-2</v>
      </c>
      <c r="AD154" s="2">
        <f t="shared" ca="1" si="144"/>
        <v>3.0383806642835305E-2</v>
      </c>
      <c r="AE154" s="2">
        <f t="shared" ca="1" si="145"/>
        <v>3.0091366662423808E-2</v>
      </c>
      <c r="AF154" s="2">
        <f t="shared" ca="1" si="146"/>
        <v>2.9797510401853296E-2</v>
      </c>
      <c r="AG154" s="2">
        <f t="shared" ca="1" si="147"/>
        <v>2.9506204354138449E-2</v>
      </c>
      <c r="AH154" s="2">
        <f t="shared" ca="1" si="148"/>
        <v>2.9220494486828799E-2</v>
      </c>
      <c r="AI154" s="2">
        <f t="shared" ca="1" si="149"/>
        <v>2.8942486182575236E-2</v>
      </c>
      <c r="AJ154" s="2">
        <f t="shared" ca="1" si="150"/>
        <v>2.8673596045711673E-2</v>
      </c>
      <c r="AK154" s="2">
        <f t="shared" ca="1" si="151"/>
        <v>2.8414899262389413E-2</v>
      </c>
      <c r="AL154" s="2">
        <f t="shared" ca="1" si="152"/>
        <v>2.8167306637751154E-2</v>
      </c>
      <c r="AM154" s="2">
        <f t="shared" ca="1" si="153"/>
        <v>2.7931533644985927E-2</v>
      </c>
      <c r="AN154" s="2">
        <f t="shared" ca="1" si="154"/>
        <v>2.7707995154425534E-2</v>
      </c>
      <c r="AO154" s="2">
        <f t="shared" ca="1" si="155"/>
        <v>2.7496678104190982E-2</v>
      </c>
      <c r="AP154" s="2">
        <f t="shared" ca="1" si="156"/>
        <v>2.7297061976642199E-2</v>
      </c>
      <c r="AQ154" s="2">
        <f t="shared" ca="1" si="157"/>
        <v>2.7108175591242279E-2</v>
      </c>
      <c r="AR154" s="2">
        <f t="shared" ca="1" si="158"/>
        <v>2.6928805030374443E-2</v>
      </c>
      <c r="AS154" s="2">
        <f t="shared" ca="1" si="159"/>
        <v>2.6757756272037345E-2</v>
      </c>
      <c r="AT154" s="2">
        <f t="shared" ca="1" si="160"/>
        <v>2.6594100759131503E-2</v>
      </c>
      <c r="AU154" s="2">
        <f t="shared" ca="1" si="161"/>
        <v>2.6437466572464707E-2</v>
      </c>
      <c r="AV154" s="2">
        <f t="shared" ca="1" si="162"/>
        <v>2.6288305289893007E-2</v>
      </c>
      <c r="AW154" s="2">
        <f t="shared" ca="1" si="163"/>
        <v>2.6147422304438832E-2</v>
      </c>
      <c r="AX154" s="2">
        <f t="shared" ca="1" si="164"/>
        <v>2.601342379285343E-2</v>
      </c>
      <c r="AY154" s="2">
        <f t="shared" ca="1" si="165"/>
        <v>2.5878937381865447E-2</v>
      </c>
      <c r="AZ154" s="2">
        <f t="shared" ca="1" si="114"/>
        <v>2.5737060356215775E-2</v>
      </c>
      <c r="BC154" s="2">
        <f t="shared" ca="1" si="166"/>
        <v>0.19927034862038262</v>
      </c>
      <c r="BD154" s="2">
        <f t="shared" ca="1" si="166"/>
        <v>-0.60733502527612071</v>
      </c>
      <c r="BE154" s="2">
        <f t="shared" ca="1" si="166"/>
        <v>0.94562378713813189</v>
      </c>
    </row>
    <row r="155" spans="1:57" x14ac:dyDescent="0.3">
      <c r="A155" s="2">
        <f t="shared" si="115"/>
        <v>1.430000000000001</v>
      </c>
      <c r="B155" s="2">
        <f t="shared" ca="1" si="116"/>
        <v>2.6225017397921553E-2</v>
      </c>
      <c r="C155" s="2">
        <f t="shared" ca="1" si="117"/>
        <v>2.6505669275941536E-2</v>
      </c>
      <c r="D155" s="2">
        <f t="shared" ca="1" si="118"/>
        <v>2.7156022795676624E-2</v>
      </c>
      <c r="E155" s="2">
        <f t="shared" ca="1" si="119"/>
        <v>2.7937940398134589E-2</v>
      </c>
      <c r="F155" s="2">
        <f t="shared" ca="1" si="120"/>
        <v>2.8638037239609143E-2</v>
      </c>
      <c r="G155" s="2">
        <f t="shared" ca="1" si="121"/>
        <v>2.9228763190317253E-2</v>
      </c>
      <c r="H155" s="2">
        <f t="shared" ca="1" si="122"/>
        <v>2.973663744163605E-2</v>
      </c>
      <c r="I155" s="2">
        <f t="shared" ca="1" si="123"/>
        <v>3.0184450603870965E-2</v>
      </c>
      <c r="J155" s="2">
        <f t="shared" ca="1" si="124"/>
        <v>3.0585496312672576E-2</v>
      </c>
      <c r="K155" s="2">
        <f t="shared" ca="1" si="125"/>
        <v>3.0945852822759724E-2</v>
      </c>
      <c r="L155" s="2">
        <f t="shared" ca="1" si="126"/>
        <v>3.1267290127220862E-2</v>
      </c>
      <c r="M155" s="2">
        <f t="shared" ca="1" si="127"/>
        <v>3.1549922330605301E-2</v>
      </c>
      <c r="N155" s="2">
        <f t="shared" ca="1" si="128"/>
        <v>3.1794008046893446E-2</v>
      </c>
      <c r="O155" s="2">
        <f t="shared" ca="1" si="129"/>
        <v>3.2000756857461649E-2</v>
      </c>
      <c r="P155" s="2">
        <f t="shared" ca="1" si="130"/>
        <v>3.2172028182368619E-2</v>
      </c>
      <c r="Q155" s="2">
        <f t="shared" ca="1" si="131"/>
        <v>3.2309278408015604E-2</v>
      </c>
      <c r="R155" s="2">
        <f t="shared" ca="1" si="132"/>
        <v>3.2412568728922286E-2</v>
      </c>
      <c r="S155" s="2">
        <f t="shared" ca="1" si="133"/>
        <v>3.2480326754075944E-2</v>
      </c>
      <c r="T155" s="2">
        <f t="shared" ca="1" si="134"/>
        <v>3.2509898151830981E-2</v>
      </c>
      <c r="U155" s="2">
        <f t="shared" ca="1" si="135"/>
        <v>3.2498514292127585E-2</v>
      </c>
      <c r="V155" s="2">
        <f t="shared" ca="1" si="136"/>
        <v>3.244432231001837E-2</v>
      </c>
      <c r="W155" s="2">
        <f t="shared" ca="1" si="137"/>
        <v>3.2347114064460163E-2</v>
      </c>
      <c r="X155" s="2">
        <f t="shared" ca="1" si="138"/>
        <v>3.2208597743516407E-2</v>
      </c>
      <c r="Y155" s="2">
        <f t="shared" ca="1" si="139"/>
        <v>3.2032162491494265E-2</v>
      </c>
      <c r="Z155" s="2">
        <f t="shared" ca="1" si="140"/>
        <v>3.1822278863059793E-2</v>
      </c>
      <c r="AA155" s="2">
        <f t="shared" ca="1" si="141"/>
        <v>3.1584005168849322E-2</v>
      </c>
      <c r="AB155" s="2">
        <f t="shared" ca="1" si="142"/>
        <v>3.1322742877109025E-2</v>
      </c>
      <c r="AC155" s="2">
        <f t="shared" ca="1" si="143"/>
        <v>3.1043999666360955E-2</v>
      </c>
      <c r="AD155" s="2">
        <f t="shared" ca="1" si="144"/>
        <v>3.0753196037129633E-2</v>
      </c>
      <c r="AE155" s="2">
        <f t="shared" ca="1" si="145"/>
        <v>3.0455518973880828E-2</v>
      </c>
      <c r="AF155" s="2">
        <f t="shared" ca="1" si="146"/>
        <v>3.0155720000466336E-2</v>
      </c>
      <c r="AG155" s="2">
        <f t="shared" ca="1" si="147"/>
        <v>2.9857850555267806E-2</v>
      </c>
      <c r="AH155" s="2">
        <f t="shared" ca="1" si="148"/>
        <v>2.956504071097792E-2</v>
      </c>
      <c r="AI155" s="2">
        <f t="shared" ca="1" si="149"/>
        <v>2.927948449276686E-2</v>
      </c>
      <c r="AJ155" s="2">
        <f t="shared" ca="1" si="150"/>
        <v>2.9002693548553879E-2</v>
      </c>
      <c r="AK155" s="2">
        <f t="shared" ca="1" si="151"/>
        <v>2.8735841069874618E-2</v>
      </c>
      <c r="AL155" s="2">
        <f t="shared" ca="1" si="152"/>
        <v>2.8479934653292578E-2</v>
      </c>
      <c r="AM155" s="2">
        <f t="shared" ca="1" si="153"/>
        <v>2.8235783866096438E-2</v>
      </c>
      <c r="AN155" s="2">
        <f t="shared" ca="1" si="154"/>
        <v>2.800389455854508E-2</v>
      </c>
      <c r="AO155" s="2">
        <f t="shared" ca="1" si="155"/>
        <v>2.7784342538457966E-2</v>
      </c>
      <c r="AP155" s="2">
        <f t="shared" ca="1" si="156"/>
        <v>2.7576696847565346E-2</v>
      </c>
      <c r="AQ155" s="2">
        <f t="shared" ca="1" si="157"/>
        <v>2.7380079678582473E-2</v>
      </c>
      <c r="AR155" s="2">
        <f t="shared" ca="1" si="158"/>
        <v>2.7193375526927879E-2</v>
      </c>
      <c r="AS155" s="2">
        <f t="shared" ca="1" si="159"/>
        <v>2.7015493646361324E-2</v>
      </c>
      <c r="AT155" s="2">
        <f t="shared" ca="1" si="160"/>
        <v>2.6845614729236678E-2</v>
      </c>
      <c r="AU155" s="2">
        <f t="shared" ca="1" si="161"/>
        <v>2.6683481829037663E-2</v>
      </c>
      <c r="AV155" s="2">
        <f t="shared" ca="1" si="162"/>
        <v>2.6529652763655608E-2</v>
      </c>
      <c r="AW155" s="2">
        <f t="shared" ca="1" si="163"/>
        <v>2.6384989082857694E-2</v>
      </c>
      <c r="AX155" s="2">
        <f t="shared" ca="1" si="164"/>
        <v>2.6248078870762394E-2</v>
      </c>
      <c r="AY155" s="2">
        <f t="shared" ca="1" si="165"/>
        <v>2.6111662368735425E-2</v>
      </c>
      <c r="AZ155" s="2">
        <f t="shared" ca="1" si="114"/>
        <v>2.5969228146600274E-2</v>
      </c>
      <c r="BC155" s="2">
        <f t="shared" ca="1" si="166"/>
        <v>0.41081131227734247</v>
      </c>
      <c r="BD155" s="2">
        <f t="shared" ca="1" si="166"/>
        <v>0.30598248514258142</v>
      </c>
      <c r="BE155" s="2">
        <f t="shared" ca="1" si="166"/>
        <v>0.78458483725745687</v>
      </c>
    </row>
    <row r="156" spans="1:57" x14ac:dyDescent="0.3">
      <c r="A156" s="2">
        <f t="shared" si="115"/>
        <v>1.4400000000000011</v>
      </c>
      <c r="B156" s="2">
        <f t="shared" ca="1" si="116"/>
        <v>2.5904862517961699E-2</v>
      </c>
      <c r="C156" s="2">
        <f t="shared" ca="1" si="117"/>
        <v>2.6106511409330534E-2</v>
      </c>
      <c r="D156" s="2">
        <f t="shared" ca="1" si="118"/>
        <v>2.6681581224038662E-2</v>
      </c>
      <c r="E156" s="2">
        <f t="shared" ca="1" si="119"/>
        <v>2.7392116205032395E-2</v>
      </c>
      <c r="F156" s="2">
        <f t="shared" ca="1" si="120"/>
        <v>2.8028132122454131E-2</v>
      </c>
      <c r="G156" s="2">
        <f t="shared" ca="1" si="121"/>
        <v>2.8562841826325267E-2</v>
      </c>
      <c r="H156" s="2">
        <f t="shared" ca="1" si="122"/>
        <v>2.9022369655247779E-2</v>
      </c>
      <c r="I156" s="2">
        <f t="shared" ca="1" si="123"/>
        <v>2.942899452801476E-2</v>
      </c>
      <c r="J156" s="2">
        <f t="shared" ca="1" si="124"/>
        <v>2.9795542907692554E-2</v>
      </c>
      <c r="K156" s="2">
        <f t="shared" ca="1" si="125"/>
        <v>3.0127683220258474E-2</v>
      </c>
      <c r="L156" s="2">
        <f t="shared" ca="1" si="126"/>
        <v>3.0426828152099062E-2</v>
      </c>
      <c r="M156" s="2">
        <f t="shared" ca="1" si="127"/>
        <v>3.0692770217672367E-2</v>
      </c>
      <c r="N156" s="2">
        <f t="shared" ca="1" si="128"/>
        <v>3.0925462475938036E-2</v>
      </c>
      <c r="O156" s="2">
        <f t="shared" ca="1" si="129"/>
        <v>3.1125802999269286E-2</v>
      </c>
      <c r="P156" s="2">
        <f t="shared" ca="1" si="130"/>
        <v>3.1295318840202417E-2</v>
      </c>
      <c r="Q156" s="2">
        <f t="shared" ca="1" si="131"/>
        <v>3.1435114473604121E-2</v>
      </c>
      <c r="R156" s="2">
        <f t="shared" ca="1" si="132"/>
        <v>3.1544894786086949E-2</v>
      </c>
      <c r="S156" s="2">
        <f t="shared" ca="1" si="133"/>
        <v>3.1622742529835275E-2</v>
      </c>
      <c r="T156" s="2">
        <f t="shared" ca="1" si="134"/>
        <v>3.1665678310748652E-2</v>
      </c>
      <c r="U156" s="2">
        <f t="shared" ca="1" si="135"/>
        <v>3.1670629481210216E-2</v>
      </c>
      <c r="V156" s="2">
        <f t="shared" ca="1" si="136"/>
        <v>3.1635454164702308E-2</v>
      </c>
      <c r="W156" s="2">
        <f t="shared" ca="1" si="137"/>
        <v>3.1559661034004635E-2</v>
      </c>
      <c r="X156" s="2">
        <f t="shared" ca="1" si="138"/>
        <v>3.1444670728842154E-2</v>
      </c>
      <c r="Y156" s="2">
        <f t="shared" ca="1" si="139"/>
        <v>3.1293573139331343E-2</v>
      </c>
      <c r="Z156" s="2">
        <f t="shared" ca="1" si="140"/>
        <v>3.1110529907691968E-2</v>
      </c>
      <c r="AA156" s="2">
        <f t="shared" ca="1" si="141"/>
        <v>3.0900285676976991E-2</v>
      </c>
      <c r="AB156" s="2">
        <f t="shared" ca="1" si="142"/>
        <v>3.0667923562196053E-2</v>
      </c>
      <c r="AC156" s="2">
        <f t="shared" ca="1" si="143"/>
        <v>3.041862898732586E-2</v>
      </c>
      <c r="AD156" s="2">
        <f t="shared" ca="1" si="144"/>
        <v>3.0157497150137987E-2</v>
      </c>
      <c r="AE156" s="2">
        <f t="shared" ca="1" si="145"/>
        <v>2.9889385485272917E-2</v>
      </c>
      <c r="AF156" s="2">
        <f t="shared" ca="1" si="146"/>
        <v>2.9618710382746202E-2</v>
      </c>
      <c r="AG156" s="2">
        <f t="shared" ca="1" si="147"/>
        <v>2.9349183352289018E-2</v>
      </c>
      <c r="AH156" s="2">
        <f t="shared" ca="1" si="148"/>
        <v>2.9083593805271771E-2</v>
      </c>
      <c r="AI156" s="2">
        <f t="shared" ca="1" si="149"/>
        <v>2.8823799680192299E-2</v>
      </c>
      <c r="AJ156" s="2">
        <f t="shared" ca="1" si="150"/>
        <v>2.8570982870578208E-2</v>
      </c>
      <c r="AK156" s="2">
        <f t="shared" ca="1" si="151"/>
        <v>2.8325989691857265E-2</v>
      </c>
      <c r="AL156" s="2">
        <f t="shared" ca="1" si="152"/>
        <v>2.8089499620854375E-2</v>
      </c>
      <c r="AM156" s="2">
        <f t="shared" ca="1" si="153"/>
        <v>2.786199139946146E-2</v>
      </c>
      <c r="AN156" s="2">
        <f t="shared" ca="1" si="154"/>
        <v>2.764363695844696E-2</v>
      </c>
      <c r="AO156" s="2">
        <f t="shared" ca="1" si="155"/>
        <v>2.7434176131909273E-2</v>
      </c>
      <c r="AP156" s="2">
        <f t="shared" ca="1" si="156"/>
        <v>2.7232842740013634E-2</v>
      </c>
      <c r="AQ156" s="2">
        <f t="shared" ca="1" si="157"/>
        <v>2.7038427592310177E-2</v>
      </c>
      <c r="AR156" s="2">
        <f t="shared" ca="1" si="158"/>
        <v>2.6849488837294298E-2</v>
      </c>
      <c r="AS156" s="2">
        <f t="shared" ca="1" si="159"/>
        <v>2.6664614266747742E-2</v>
      </c>
      <c r="AT156" s="2">
        <f t="shared" ca="1" si="160"/>
        <v>2.6482669079729241E-2</v>
      </c>
      <c r="AU156" s="2">
        <f t="shared" ca="1" si="161"/>
        <v>2.6303086270532662E-2</v>
      </c>
      <c r="AV156" s="2">
        <f t="shared" ca="1" si="162"/>
        <v>2.6126104038205863E-2</v>
      </c>
      <c r="AW156" s="2">
        <f t="shared" ca="1" si="163"/>
        <v>2.5952213747060245E-2</v>
      </c>
      <c r="AX156" s="2">
        <f t="shared" ca="1" si="164"/>
        <v>2.5779563145513964E-2</v>
      </c>
      <c r="AY156" s="2">
        <f t="shared" ca="1" si="165"/>
        <v>2.5600585805765758E-2</v>
      </c>
      <c r="AZ156" s="2">
        <f t="shared" ca="1" si="114"/>
        <v>2.5408701441916027E-2</v>
      </c>
      <c r="BC156" s="2">
        <f t="shared" ca="1" si="166"/>
        <v>-0.94813069719948739</v>
      </c>
      <c r="BD156" s="2">
        <f t="shared" ca="1" si="166"/>
        <v>0.41136148472150058</v>
      </c>
      <c r="BE156" s="2">
        <f t="shared" ca="1" si="166"/>
        <v>-0.90565026309705665</v>
      </c>
    </row>
    <row r="157" spans="1:57" x14ac:dyDescent="0.3">
      <c r="A157" s="2">
        <f t="shared" si="115"/>
        <v>1.4500000000000011</v>
      </c>
      <c r="B157" s="2">
        <f t="shared" ca="1" si="116"/>
        <v>2.6713796449985339E-2</v>
      </c>
      <c r="C157" s="2">
        <f t="shared" ca="1" si="117"/>
        <v>2.6804812079644445E-2</v>
      </c>
      <c r="D157" s="2">
        <f t="shared" ca="1" si="118"/>
        <v>2.7278949775652143E-2</v>
      </c>
      <c r="E157" s="2">
        <f t="shared" ca="1" si="119"/>
        <v>2.7898222347774542E-2</v>
      </c>
      <c r="F157" s="2">
        <f t="shared" ca="1" si="120"/>
        <v>2.8455715815964885E-2</v>
      </c>
      <c r="G157" s="2">
        <f t="shared" ca="1" si="121"/>
        <v>2.8925105242040481E-2</v>
      </c>
      <c r="H157" s="2">
        <f t="shared" ca="1" si="122"/>
        <v>2.9331840163696447E-2</v>
      </c>
      <c r="I157" s="2">
        <f t="shared" ca="1" si="123"/>
        <v>2.9697411087235163E-2</v>
      </c>
      <c r="J157" s="2">
        <f t="shared" ca="1" si="124"/>
        <v>3.0033900838658641E-2</v>
      </c>
      <c r="K157" s="2">
        <f t="shared" ca="1" si="125"/>
        <v>3.0346291454286516E-2</v>
      </c>
      <c r="L157" s="2">
        <f t="shared" ca="1" si="126"/>
        <v>3.0635361416778688E-2</v>
      </c>
      <c r="M157" s="2">
        <f t="shared" ca="1" si="127"/>
        <v>3.0900304359846413E-2</v>
      </c>
      <c r="N157" s="2">
        <f t="shared" ca="1" si="128"/>
        <v>3.1140490056991987E-2</v>
      </c>
      <c r="O157" s="2">
        <f t="shared" ca="1" si="129"/>
        <v>3.1356227043058148E-2</v>
      </c>
      <c r="P157" s="2">
        <f t="shared" ca="1" si="130"/>
        <v>3.1548432000821622E-2</v>
      </c>
      <c r="Q157" s="2">
        <f t="shared" ca="1" si="131"/>
        <v>3.1717579794330118E-2</v>
      </c>
      <c r="R157" s="2">
        <f t="shared" ca="1" si="132"/>
        <v>3.186274161995422E-2</v>
      </c>
      <c r="S157" s="2">
        <f t="shared" ca="1" si="133"/>
        <v>3.1981378157605399E-2</v>
      </c>
      <c r="T157" s="2">
        <f t="shared" ca="1" si="134"/>
        <v>3.2069907760269384E-2</v>
      </c>
      <c r="U157" s="2">
        <f t="shared" ca="1" si="135"/>
        <v>3.2124676451535036E-2</v>
      </c>
      <c r="V157" s="2">
        <f t="shared" ca="1" si="136"/>
        <v>3.2142975848465344E-2</v>
      </c>
      <c r="W157" s="2">
        <f t="shared" ca="1" si="137"/>
        <v>3.2123753739062726E-2</v>
      </c>
      <c r="X157" s="2">
        <f t="shared" ca="1" si="138"/>
        <v>3.2067865369239668E-2</v>
      </c>
      <c r="Y157" s="2">
        <f t="shared" ca="1" si="139"/>
        <v>3.1977823570399889E-2</v>
      </c>
      <c r="Z157" s="2">
        <f t="shared" ca="1" si="140"/>
        <v>3.1857203365857185E-2</v>
      </c>
      <c r="AA157" s="2">
        <f t="shared" ca="1" si="141"/>
        <v>3.1710158026011147E-2</v>
      </c>
      <c r="AB157" s="2">
        <f t="shared" ca="1" si="142"/>
        <v>3.1541174623251761E-2</v>
      </c>
      <c r="AC157" s="2">
        <f t="shared" ca="1" si="143"/>
        <v>3.1354838654689292E-2</v>
      </c>
      <c r="AD157" s="2">
        <f t="shared" ca="1" si="144"/>
        <v>3.1155642319043966E-2</v>
      </c>
      <c r="AE157" s="2">
        <f t="shared" ca="1" si="145"/>
        <v>3.0947835778093818E-2</v>
      </c>
      <c r="AF157" s="2">
        <f t="shared" ca="1" si="146"/>
        <v>3.0735222580764936E-2</v>
      </c>
      <c r="AG157" s="2">
        <f t="shared" ca="1" si="147"/>
        <v>3.0520896682127641E-2</v>
      </c>
      <c r="AH157" s="2">
        <f t="shared" ca="1" si="148"/>
        <v>3.0307029312366108E-2</v>
      </c>
      <c r="AI157" s="2">
        <f t="shared" ca="1" si="149"/>
        <v>3.0094864838594498E-2</v>
      </c>
      <c r="AJ157" s="2">
        <f t="shared" ca="1" si="150"/>
        <v>2.9884977846157512E-2</v>
      </c>
      <c r="AK157" s="2">
        <f t="shared" ca="1" si="151"/>
        <v>2.9677610138145474E-2</v>
      </c>
      <c r="AL157" s="2">
        <f t="shared" ca="1" si="152"/>
        <v>2.9472835406174586E-2</v>
      </c>
      <c r="AM157" s="2">
        <f t="shared" ca="1" si="153"/>
        <v>2.9270523893501196E-2</v>
      </c>
      <c r="AN157" s="2">
        <f t="shared" ca="1" si="154"/>
        <v>2.907023595896175E-2</v>
      </c>
      <c r="AO157" s="2">
        <f t="shared" ca="1" si="155"/>
        <v>2.887109786661974E-2</v>
      </c>
      <c r="AP157" s="2">
        <f t="shared" ca="1" si="156"/>
        <v>2.8671730680486462E-2</v>
      </c>
      <c r="AQ157" s="2">
        <f t="shared" ca="1" si="157"/>
        <v>2.847031631631481E-2</v>
      </c>
      <c r="AR157" s="2">
        <f t="shared" ca="1" si="158"/>
        <v>2.8264809062019006E-2</v>
      </c>
      <c r="AS157" s="2">
        <f t="shared" ca="1" si="159"/>
        <v>2.8053197755419489E-2</v>
      </c>
      <c r="AT157" s="2">
        <f t="shared" ca="1" si="160"/>
        <v>2.7833754599605021E-2</v>
      </c>
      <c r="AU157" s="2">
        <f t="shared" ca="1" si="161"/>
        <v>2.760532472712959E-2</v>
      </c>
      <c r="AV157" s="2">
        <f t="shared" ca="1" si="162"/>
        <v>2.7367548095508384E-2</v>
      </c>
      <c r="AW157" s="2">
        <f t="shared" ca="1" si="163"/>
        <v>2.7120266869235216E-2</v>
      </c>
      <c r="AX157" s="2">
        <f t="shared" ca="1" si="164"/>
        <v>2.6860913523001614E-2</v>
      </c>
      <c r="AY157" s="2">
        <f t="shared" ca="1" si="165"/>
        <v>2.6581342104751285E-2</v>
      </c>
      <c r="AZ157" s="2">
        <f t="shared" ca="1" si="114"/>
        <v>2.6274765024698925E-2</v>
      </c>
      <c r="BC157" s="2">
        <f t="shared" ca="1" si="166"/>
        <v>1.2728858388955313</v>
      </c>
      <c r="BD157" s="2">
        <f t="shared" ca="1" si="166"/>
        <v>1.3650857924832964</v>
      </c>
      <c r="BE157" s="2">
        <f t="shared" ca="1" si="166"/>
        <v>-0.99322939259882581</v>
      </c>
    </row>
    <row r="158" spans="1:57" x14ac:dyDescent="0.3">
      <c r="A158" s="2">
        <f t="shared" si="115"/>
        <v>1.4600000000000011</v>
      </c>
      <c r="B158" s="2">
        <f t="shared" ca="1" si="116"/>
        <v>2.7214150079123745E-2</v>
      </c>
      <c r="C158" s="2">
        <f t="shared" ca="1" si="117"/>
        <v>2.738237719962254E-2</v>
      </c>
      <c r="D158" s="2">
        <f t="shared" ca="1" si="118"/>
        <v>2.7923811261092318E-2</v>
      </c>
      <c r="E158" s="2">
        <f t="shared" ca="1" si="119"/>
        <v>2.8601261479959068E-2</v>
      </c>
      <c r="F158" s="2">
        <f t="shared" ca="1" si="120"/>
        <v>2.9211597771406882E-2</v>
      </c>
      <c r="G158" s="2">
        <f t="shared" ca="1" si="121"/>
        <v>2.9729700474975189E-2</v>
      </c>
      <c r="H158" s="2">
        <f t="shared" ca="1" si="122"/>
        <v>3.0181107861400849E-2</v>
      </c>
      <c r="I158" s="2">
        <f t="shared" ca="1" si="123"/>
        <v>3.0587288726184336E-2</v>
      </c>
      <c r="J158" s="2">
        <f t="shared" ca="1" si="124"/>
        <v>3.0960349209391745E-2</v>
      </c>
      <c r="K158" s="2">
        <f t="shared" ca="1" si="125"/>
        <v>3.1305351807583925E-2</v>
      </c>
      <c r="L158" s="2">
        <f t="shared" ca="1" si="126"/>
        <v>3.162320731233402E-2</v>
      </c>
      <c r="M158" s="2">
        <f t="shared" ca="1" si="127"/>
        <v>3.1913276594692543E-2</v>
      </c>
      <c r="N158" s="2">
        <f t="shared" ca="1" si="128"/>
        <v>3.2175111823843271E-2</v>
      </c>
      <c r="O158" s="2">
        <f t="shared" ca="1" si="129"/>
        <v>3.2409197386634156E-2</v>
      </c>
      <c r="P158" s="2">
        <f t="shared" ca="1" si="130"/>
        <v>3.261660501744143E-2</v>
      </c>
      <c r="Q158" s="2">
        <f t="shared" ca="1" si="131"/>
        <v>3.2797945694085645E-2</v>
      </c>
      <c r="R158" s="2">
        <f t="shared" ca="1" si="132"/>
        <v>3.295242296123508E-2</v>
      </c>
      <c r="S158" s="2">
        <f t="shared" ca="1" si="133"/>
        <v>3.307764162909576E-2</v>
      </c>
      <c r="T158" s="2">
        <f t="shared" ca="1" si="134"/>
        <v>3.3170184022402259E-2</v>
      </c>
      <c r="U158" s="2">
        <f t="shared" ca="1" si="135"/>
        <v>3.3226580938576937E-2</v>
      </c>
      <c r="V158" s="2">
        <f t="shared" ca="1" si="136"/>
        <v>3.3244323406876559E-2</v>
      </c>
      <c r="W158" s="2">
        <f t="shared" ca="1" si="137"/>
        <v>3.3222564046525821E-2</v>
      </c>
      <c r="X158" s="2">
        <f t="shared" ca="1" si="138"/>
        <v>3.3162358282507E-2</v>
      </c>
      <c r="Y158" s="2">
        <f t="shared" ca="1" si="139"/>
        <v>3.3066407502487495E-2</v>
      </c>
      <c r="Z158" s="2">
        <f t="shared" ca="1" si="140"/>
        <v>3.2938465821980449E-2</v>
      </c>
      <c r="AA158" s="2">
        <f t="shared" ca="1" si="141"/>
        <v>3.2782860851513031E-2</v>
      </c>
      <c r="AB158" s="2">
        <f t="shared" ca="1" si="142"/>
        <v>3.2604249349350911E-2</v>
      </c>
      <c r="AC158" s="2">
        <f t="shared" ca="1" si="143"/>
        <v>3.2407382630474511E-2</v>
      </c>
      <c r="AD158" s="2">
        <f t="shared" ca="1" si="144"/>
        <v>3.2196915615256762E-2</v>
      </c>
      <c r="AE158" s="2">
        <f t="shared" ca="1" si="145"/>
        <v>3.1977256887428966E-2</v>
      </c>
      <c r="AF158" s="2">
        <f t="shared" ca="1" si="146"/>
        <v>3.1752362866736612E-2</v>
      </c>
      <c r="AG158" s="2">
        <f t="shared" ca="1" si="147"/>
        <v>3.1525475747238942E-2</v>
      </c>
      <c r="AH158" s="2">
        <f t="shared" ca="1" si="148"/>
        <v>3.1298914476310218E-2</v>
      </c>
      <c r="AI158" s="2">
        <f t="shared" ca="1" si="149"/>
        <v>3.1074075781125234E-2</v>
      </c>
      <c r="AJ158" s="2">
        <f t="shared" ca="1" si="150"/>
        <v>3.0851692800942951E-2</v>
      </c>
      <c r="AK158" s="2">
        <f t="shared" ca="1" si="151"/>
        <v>3.0632168607239118E-2</v>
      </c>
      <c r="AL158" s="2">
        <f t="shared" ca="1" si="152"/>
        <v>3.0415736858332976E-2</v>
      </c>
      <c r="AM158" s="2">
        <f t="shared" ca="1" si="153"/>
        <v>3.020242504355964E-2</v>
      </c>
      <c r="AN158" s="2">
        <f t="shared" ca="1" si="154"/>
        <v>2.999194771604179E-2</v>
      </c>
      <c r="AO158" s="2">
        <f t="shared" ca="1" si="155"/>
        <v>2.9783583392265903E-2</v>
      </c>
      <c r="AP158" s="2">
        <f t="shared" ca="1" si="156"/>
        <v>2.9576106263516748E-2</v>
      </c>
      <c r="AQ158" s="2">
        <f t="shared" ca="1" si="157"/>
        <v>2.9367855258594585E-2</v>
      </c>
      <c r="AR158" s="2">
        <f t="shared" ca="1" si="158"/>
        <v>2.9156946709145131E-2</v>
      </c>
      <c r="AS158" s="2">
        <f t="shared" ca="1" si="159"/>
        <v>2.8941536424367639E-2</v>
      </c>
      <c r="AT158" s="2">
        <f t="shared" ca="1" si="160"/>
        <v>2.872006952024575E-2</v>
      </c>
      <c r="AU158" s="2">
        <f t="shared" ca="1" si="161"/>
        <v>2.8491568866178027E-2</v>
      </c>
      <c r="AV158" s="2">
        <f t="shared" ca="1" si="162"/>
        <v>2.8255840965161559E-2</v>
      </c>
      <c r="AW158" s="2">
        <f t="shared" ca="1" si="163"/>
        <v>2.801284326657465E-2</v>
      </c>
      <c r="AX158" s="2">
        <f t="shared" ca="1" si="164"/>
        <v>2.7760061492551936E-2</v>
      </c>
      <c r="AY158" s="2">
        <f t="shared" ca="1" si="165"/>
        <v>2.7489543417369745E-2</v>
      </c>
      <c r="AZ158" s="2">
        <f t="shared" ca="1" si="114"/>
        <v>2.7195346072369071E-2</v>
      </c>
      <c r="BC158" s="2">
        <f t="shared" ca="1" si="166"/>
        <v>1.491100859368963</v>
      </c>
      <c r="BD158" s="2">
        <f t="shared" ca="1" si="166"/>
        <v>0.14016768439914529</v>
      </c>
      <c r="BE158" s="2">
        <f t="shared" ca="1" si="166"/>
        <v>0.86406928417175255</v>
      </c>
    </row>
    <row r="159" spans="1:57" x14ac:dyDescent="0.3">
      <c r="A159" s="2">
        <f t="shared" si="115"/>
        <v>1.4700000000000011</v>
      </c>
      <c r="B159" s="2">
        <f t="shared" ca="1" si="116"/>
        <v>2.7230845803983716E-2</v>
      </c>
      <c r="C159" s="2">
        <f t="shared" ca="1" si="117"/>
        <v>2.7363132645846645E-2</v>
      </c>
      <c r="D159" s="2">
        <f t="shared" ca="1" si="118"/>
        <v>2.7862113550477047E-2</v>
      </c>
      <c r="E159" s="2">
        <f t="shared" ca="1" si="119"/>
        <v>2.8491461458750825E-2</v>
      </c>
      <c r="F159" s="2">
        <f t="shared" ca="1" si="120"/>
        <v>2.9051786176751294E-2</v>
      </c>
      <c r="G159" s="2">
        <f t="shared" ca="1" si="121"/>
        <v>2.9519158558865E-2</v>
      </c>
      <c r="H159" s="2">
        <f t="shared" ca="1" si="122"/>
        <v>2.9919210968012248E-2</v>
      </c>
      <c r="I159" s="2">
        <f t="shared" ca="1" si="123"/>
        <v>3.0273398957407518E-2</v>
      </c>
      <c r="J159" s="2">
        <f t="shared" ca="1" si="124"/>
        <v>3.0593860692123113E-2</v>
      </c>
      <c r="K159" s="2">
        <f t="shared" ca="1" si="125"/>
        <v>3.0885747733953115E-2</v>
      </c>
      <c r="L159" s="2">
        <f t="shared" ca="1" si="126"/>
        <v>3.115011144997102E-2</v>
      </c>
      <c r="M159" s="2">
        <f t="shared" ca="1" si="127"/>
        <v>3.1386487819752028E-2</v>
      </c>
      <c r="N159" s="2">
        <f t="shared" ca="1" si="128"/>
        <v>3.1594618845306441E-2</v>
      </c>
      <c r="O159" s="2">
        <f t="shared" ca="1" si="129"/>
        <v>3.1775171917497916E-2</v>
      </c>
      <c r="P159" s="2">
        <f t="shared" ca="1" si="130"/>
        <v>3.1929381011564242E-2</v>
      </c>
      <c r="Q159" s="2">
        <f t="shared" ca="1" si="131"/>
        <v>3.2058000711807873E-2</v>
      </c>
      <c r="R159" s="2">
        <f t="shared" ca="1" si="132"/>
        <v>3.2160374714853328E-2</v>
      </c>
      <c r="S159" s="2">
        <f t="shared" ca="1" si="133"/>
        <v>3.2234259926048836E-2</v>
      </c>
      <c r="T159" s="2">
        <f t="shared" ca="1" si="134"/>
        <v>3.2276410625938105E-2</v>
      </c>
      <c r="U159" s="2">
        <f t="shared" ca="1" si="135"/>
        <v>3.2283550246562785E-2</v>
      </c>
      <c r="V159" s="2">
        <f t="shared" ca="1" si="136"/>
        <v>3.2253376905772568E-2</v>
      </c>
      <c r="W159" s="2">
        <f t="shared" ca="1" si="137"/>
        <v>3.2185255528989952E-2</v>
      </c>
      <c r="X159" s="2">
        <f t="shared" ca="1" si="138"/>
        <v>3.2080449055829484E-2</v>
      </c>
      <c r="Y159" s="2">
        <f t="shared" ca="1" si="139"/>
        <v>3.194185480895953E-2</v>
      </c>
      <c r="Z159" s="2">
        <f t="shared" ca="1" si="140"/>
        <v>3.1773413469069728E-2</v>
      </c>
      <c r="AA159" s="2">
        <f t="shared" ca="1" si="141"/>
        <v>3.1579634461748378E-2</v>
      </c>
      <c r="AB159" s="2">
        <f t="shared" ca="1" si="142"/>
        <v>3.1365351721795311E-2</v>
      </c>
      <c r="AC159" s="2">
        <f t="shared" ca="1" si="143"/>
        <v>3.1135489888155319E-2</v>
      </c>
      <c r="AD159" s="2">
        <f t="shared" ca="1" si="144"/>
        <v>3.0894874084878649E-2</v>
      </c>
      <c r="AE159" s="2">
        <f t="shared" ca="1" si="145"/>
        <v>3.0648078774645787E-2</v>
      </c>
      <c r="AF159" s="2">
        <f t="shared" ca="1" si="146"/>
        <v>3.0399220723403581E-2</v>
      </c>
      <c r="AG159" s="2">
        <f t="shared" ca="1" si="147"/>
        <v>3.0151697921782798E-2</v>
      </c>
      <c r="AH159" s="2">
        <f t="shared" ca="1" si="148"/>
        <v>2.9907984695223804E-2</v>
      </c>
      <c r="AI159" s="2">
        <f t="shared" ca="1" si="149"/>
        <v>2.9669637822857656E-2</v>
      </c>
      <c r="AJ159" s="2">
        <f t="shared" ca="1" si="150"/>
        <v>2.943755662016561E-2</v>
      </c>
      <c r="AK159" s="2">
        <f t="shared" ca="1" si="151"/>
        <v>2.9212312968993754E-2</v>
      </c>
      <c r="AL159" s="2">
        <f t="shared" ca="1" si="152"/>
        <v>2.8994308007970475E-2</v>
      </c>
      <c r="AM159" s="2">
        <f t="shared" ca="1" si="153"/>
        <v>2.8783733979492385E-2</v>
      </c>
      <c r="AN159" s="2">
        <f t="shared" ca="1" si="154"/>
        <v>2.8580467160149722E-2</v>
      </c>
      <c r="AO159" s="2">
        <f t="shared" ca="1" si="155"/>
        <v>2.8383945904367536E-2</v>
      </c>
      <c r="AP159" s="2">
        <f t="shared" ca="1" si="156"/>
        <v>2.8193105176438141E-2</v>
      </c>
      <c r="AQ159" s="2">
        <f t="shared" ca="1" si="157"/>
        <v>2.8006448586841419E-2</v>
      </c>
      <c r="AR159" s="2">
        <f t="shared" ca="1" si="158"/>
        <v>2.7822262177526119E-2</v>
      </c>
      <c r="AS159" s="2">
        <f t="shared" ca="1" si="159"/>
        <v>2.7638876415919202E-2</v>
      </c>
      <c r="AT159" s="2">
        <f t="shared" ca="1" si="160"/>
        <v>2.7454916995396785E-2</v>
      </c>
      <c r="AU159" s="2">
        <f t="shared" ca="1" si="161"/>
        <v>2.7269591866393321E-2</v>
      </c>
      <c r="AV159" s="2">
        <f t="shared" ca="1" si="162"/>
        <v>2.7082880620194441E-2</v>
      </c>
      <c r="AW159" s="2">
        <f t="shared" ca="1" si="163"/>
        <v>2.6894862318332699E-2</v>
      </c>
      <c r="AX159" s="2">
        <f t="shared" ca="1" si="164"/>
        <v>2.6703086307982207E-2</v>
      </c>
      <c r="AY159" s="2">
        <f t="shared" ca="1" si="165"/>
        <v>2.6499814675666377E-2</v>
      </c>
      <c r="AZ159" s="2">
        <f t="shared" ca="1" si="114"/>
        <v>2.6279873221608886E-2</v>
      </c>
      <c r="BC159" s="2">
        <f t="shared" ca="1" si="166"/>
        <v>-1.5153170342785467</v>
      </c>
      <c r="BD159" s="2">
        <f t="shared" ca="1" si="166"/>
        <v>-1.4830287752707374</v>
      </c>
      <c r="BE159" s="2">
        <f t="shared" ca="1" si="166"/>
        <v>-0.96898655836641989</v>
      </c>
    </row>
    <row r="160" spans="1:57" x14ac:dyDescent="0.3">
      <c r="A160" s="2">
        <f t="shared" si="115"/>
        <v>1.4800000000000011</v>
      </c>
      <c r="B160" s="2">
        <f t="shared" ca="1" si="116"/>
        <v>2.6958955749994414E-2</v>
      </c>
      <c r="C160" s="2">
        <f t="shared" ca="1" si="117"/>
        <v>2.6924321440830963E-2</v>
      </c>
      <c r="D160" s="2">
        <f t="shared" ca="1" si="118"/>
        <v>2.7271409645438612E-2</v>
      </c>
      <c r="E160" s="2">
        <f t="shared" ca="1" si="119"/>
        <v>2.7763844014697042E-2</v>
      </c>
      <c r="F160" s="2">
        <f t="shared" ca="1" si="120"/>
        <v>2.8204952720292647E-2</v>
      </c>
      <c r="G160" s="2">
        <f t="shared" ca="1" si="121"/>
        <v>2.8571004665230694E-2</v>
      </c>
      <c r="H160" s="2">
        <f t="shared" ca="1" si="122"/>
        <v>2.8886753620150439E-2</v>
      </c>
      <c r="I160" s="2">
        <f t="shared" ca="1" si="123"/>
        <v>2.9172672263551098E-2</v>
      </c>
      <c r="J160" s="2">
        <f t="shared" ca="1" si="124"/>
        <v>2.94399613885406E-2</v>
      </c>
      <c r="K160" s="2">
        <f t="shared" ca="1" si="125"/>
        <v>2.9692892114576503E-2</v>
      </c>
      <c r="L160" s="2">
        <f t="shared" ca="1" si="126"/>
        <v>2.9931686537118016E-2</v>
      </c>
      <c r="M160" s="2">
        <f t="shared" ca="1" si="127"/>
        <v>3.0155085500975967E-2</v>
      </c>
      <c r="N160" s="2">
        <f t="shared" ca="1" si="128"/>
        <v>3.0362050166635839E-2</v>
      </c>
      <c r="O160" s="2">
        <f t="shared" ca="1" si="129"/>
        <v>3.0552459975938803E-2</v>
      </c>
      <c r="P160" s="2">
        <f t="shared" ca="1" si="130"/>
        <v>3.0726740234521484E-2</v>
      </c>
      <c r="Q160" s="2">
        <f t="shared" ca="1" si="131"/>
        <v>3.0884818526302638E-2</v>
      </c>
      <c r="R160" s="2">
        <f t="shared" ca="1" si="132"/>
        <v>3.1025208400951621E-2</v>
      </c>
      <c r="S160" s="2">
        <f t="shared" ca="1" si="133"/>
        <v>3.1144848718397077E-2</v>
      </c>
      <c r="T160" s="2">
        <f t="shared" ca="1" si="134"/>
        <v>3.1239695590792954E-2</v>
      </c>
      <c r="U160" s="2">
        <f t="shared" ca="1" si="135"/>
        <v>3.1305694836104542E-2</v>
      </c>
      <c r="V160" s="2">
        <f t="shared" ca="1" si="136"/>
        <v>3.1339781227351447E-2</v>
      </c>
      <c r="W160" s="2">
        <f t="shared" ca="1" si="137"/>
        <v>3.134056136254755E-2</v>
      </c>
      <c r="X160" s="2">
        <f t="shared" ca="1" si="138"/>
        <v>3.1308534926571929E-2</v>
      </c>
      <c r="Y160" s="2">
        <f t="shared" ca="1" si="139"/>
        <v>3.1245824451922311E-2</v>
      </c>
      <c r="Z160" s="2">
        <f t="shared" ca="1" si="140"/>
        <v>3.115558655168741E-2</v>
      </c>
      <c r="AA160" s="2">
        <f t="shared" ca="1" si="141"/>
        <v>3.1041541835971E-2</v>
      </c>
      <c r="AB160" s="2">
        <f t="shared" ca="1" si="142"/>
        <v>3.0907730801280568E-2</v>
      </c>
      <c r="AC160" s="2">
        <f t="shared" ca="1" si="143"/>
        <v>3.0758280810344422E-2</v>
      </c>
      <c r="AD160" s="2">
        <f t="shared" ca="1" si="144"/>
        <v>3.0597216566620452E-2</v>
      </c>
      <c r="AE160" s="2">
        <f t="shared" ca="1" si="145"/>
        <v>3.0428307763308255E-2</v>
      </c>
      <c r="AF160" s="2">
        <f t="shared" ca="1" si="146"/>
        <v>3.0254860883788325E-2</v>
      </c>
      <c r="AG160" s="2">
        <f t="shared" ca="1" si="147"/>
        <v>3.007945916911774E-2</v>
      </c>
      <c r="AH160" s="2">
        <f t="shared" ca="1" si="148"/>
        <v>2.9903761878505648E-2</v>
      </c>
      <c r="AI160" s="2">
        <f t="shared" ca="1" si="149"/>
        <v>2.9728515427749597E-2</v>
      </c>
      <c r="AJ160" s="2">
        <f t="shared" ca="1" si="150"/>
        <v>2.955381482346096E-2</v>
      </c>
      <c r="AK160" s="2">
        <f t="shared" ca="1" si="151"/>
        <v>2.9379430193479845E-2</v>
      </c>
      <c r="AL160" s="2">
        <f t="shared" ca="1" si="152"/>
        <v>2.9204959564423715E-2</v>
      </c>
      <c r="AM160" s="2">
        <f t="shared" ca="1" si="153"/>
        <v>2.9029789333383689E-2</v>
      </c>
      <c r="AN160" s="2">
        <f t="shared" ca="1" si="154"/>
        <v>2.8852986924931864E-2</v>
      </c>
      <c r="AO160" s="2">
        <f t="shared" ca="1" si="155"/>
        <v>2.8673180012358138E-2</v>
      </c>
      <c r="AP160" s="2">
        <f t="shared" ca="1" si="156"/>
        <v>2.8488493873360689E-2</v>
      </c>
      <c r="AQ160" s="2">
        <f t="shared" ca="1" si="157"/>
        <v>2.8296626362896381E-2</v>
      </c>
      <c r="AR160" s="2">
        <f t="shared" ca="1" si="158"/>
        <v>2.8095062794400372E-2</v>
      </c>
      <c r="AS160" s="2">
        <f t="shared" ca="1" si="159"/>
        <v>2.7881337874135523E-2</v>
      </c>
      <c r="AT160" s="2">
        <f t="shared" ca="1" si="160"/>
        <v>2.7653287425168174E-2</v>
      </c>
      <c r="AU160" s="2">
        <f t="shared" ca="1" si="161"/>
        <v>2.740933370133861E-2</v>
      </c>
      <c r="AV160" s="2">
        <f t="shared" ca="1" si="162"/>
        <v>2.7148657814923201E-2</v>
      </c>
      <c r="AW160" s="2">
        <f t="shared" ca="1" si="163"/>
        <v>2.6870488742091348E-2</v>
      </c>
      <c r="AX160" s="2">
        <f t="shared" ca="1" si="164"/>
        <v>2.6571471931025676E-2</v>
      </c>
      <c r="AY160" s="2">
        <f t="shared" ca="1" si="165"/>
        <v>2.624312433185428E-2</v>
      </c>
      <c r="AZ160" s="2">
        <f t="shared" ca="1" si="114"/>
        <v>2.5879914411569217E-2</v>
      </c>
      <c r="BC160" s="2">
        <f t="shared" ca="1" si="166"/>
        <v>-0.73879988991612144</v>
      </c>
      <c r="BD160" s="2">
        <f t="shared" ca="1" si="166"/>
        <v>1.5704194340671478</v>
      </c>
      <c r="BE160" s="2">
        <f t="shared" ca="1" si="166"/>
        <v>-1.5978527566893259</v>
      </c>
    </row>
    <row r="161" spans="1:57" x14ac:dyDescent="0.3">
      <c r="A161" s="2">
        <f t="shared" si="115"/>
        <v>1.4900000000000011</v>
      </c>
      <c r="B161" s="2">
        <f t="shared" ca="1" si="116"/>
        <v>2.6001955089043103E-2</v>
      </c>
      <c r="C161" s="2">
        <f t="shared" ca="1" si="117"/>
        <v>2.6043082081193061E-2</v>
      </c>
      <c r="D161" s="2">
        <f t="shared" ca="1" si="118"/>
        <v>2.646035979937094E-2</v>
      </c>
      <c r="E161" s="2">
        <f t="shared" ca="1" si="119"/>
        <v>2.7018143530230573E-2</v>
      </c>
      <c r="F161" s="2">
        <f t="shared" ca="1" si="120"/>
        <v>2.7523154977380154E-2</v>
      </c>
      <c r="G161" s="2">
        <f t="shared" ca="1" si="121"/>
        <v>2.7952565132284054E-2</v>
      </c>
      <c r="H161" s="2">
        <f t="shared" ca="1" si="122"/>
        <v>2.8330972660310191E-2</v>
      </c>
      <c r="I161" s="2">
        <f t="shared" ca="1" si="123"/>
        <v>2.8678593847955926E-2</v>
      </c>
      <c r="J161" s="2">
        <f t="shared" ca="1" si="124"/>
        <v>2.9006418827615763E-2</v>
      </c>
      <c r="K161" s="2">
        <f t="shared" ca="1" si="125"/>
        <v>2.9318564872483573E-2</v>
      </c>
      <c r="L161" s="2">
        <f t="shared" ca="1" si="126"/>
        <v>2.9615151061799676E-2</v>
      </c>
      <c r="M161" s="2">
        <f t="shared" ca="1" si="127"/>
        <v>2.9894848964133691E-2</v>
      </c>
      <c r="N161" s="2">
        <f t="shared" ca="1" si="128"/>
        <v>3.0156564328954742E-2</v>
      </c>
      <c r="O161" s="2">
        <f t="shared" ca="1" si="129"/>
        <v>3.0400113807328322E-2</v>
      </c>
      <c r="P161" s="2">
        <f t="shared" ca="1" si="130"/>
        <v>3.0625839241332636E-2</v>
      </c>
      <c r="Q161" s="2">
        <f t="shared" ca="1" si="131"/>
        <v>3.0833566724229707E-2</v>
      </c>
      <c r="R161" s="2">
        <f t="shared" ca="1" si="132"/>
        <v>3.1021705473422811E-2</v>
      </c>
      <c r="S161" s="2">
        <f t="shared" ca="1" si="133"/>
        <v>3.1187102273620031E-2</v>
      </c>
      <c r="T161" s="2">
        <f t="shared" ca="1" si="134"/>
        <v>3.132564105233019E-2</v>
      </c>
      <c r="U161" s="2">
        <f t="shared" ca="1" si="135"/>
        <v>3.1433215871485537E-2</v>
      </c>
      <c r="V161" s="2">
        <f t="shared" ca="1" si="136"/>
        <v>3.1506723832282424E-2</v>
      </c>
      <c r="W161" s="2">
        <f t="shared" ca="1" si="137"/>
        <v>3.1544738679437967E-2</v>
      </c>
      <c r="X161" s="2">
        <f t="shared" ca="1" si="138"/>
        <v>3.1547722185045465E-2</v>
      </c>
      <c r="Y161" s="2">
        <f t="shared" ca="1" si="139"/>
        <v>3.1517747478541774E-2</v>
      </c>
      <c r="Z161" s="2">
        <f t="shared" ca="1" si="140"/>
        <v>3.1457912583115422E-2</v>
      </c>
      <c r="AA161" s="2">
        <f t="shared" ca="1" si="141"/>
        <v>3.1371874773587889E-2</v>
      </c>
      <c r="AB161" s="2">
        <f t="shared" ca="1" si="142"/>
        <v>3.1263606604074234E-2</v>
      </c>
      <c r="AC161" s="2">
        <f t="shared" ca="1" si="143"/>
        <v>3.1137163670857143E-2</v>
      </c>
      <c r="AD161" s="2">
        <f t="shared" ca="1" si="144"/>
        <v>3.0996495742482772E-2</v>
      </c>
      <c r="AE161" s="2">
        <f t="shared" ca="1" si="145"/>
        <v>3.0845293205066519E-2</v>
      </c>
      <c r="AF161" s="2">
        <f t="shared" ca="1" si="146"/>
        <v>3.0686777742740763E-2</v>
      </c>
      <c r="AG161" s="2">
        <f t="shared" ca="1" si="147"/>
        <v>3.0523443413314141E-2</v>
      </c>
      <c r="AH161" s="2">
        <f t="shared" ca="1" si="148"/>
        <v>3.0356860076480922E-2</v>
      </c>
      <c r="AI161" s="2">
        <f t="shared" ca="1" si="149"/>
        <v>3.0187689478452805E-2</v>
      </c>
      <c r="AJ161" s="2">
        <f t="shared" ca="1" si="150"/>
        <v>3.0015947940726966E-2</v>
      </c>
      <c r="AK161" s="2">
        <f t="shared" ca="1" si="151"/>
        <v>2.9841329382635819E-2</v>
      </c>
      <c r="AL161" s="2">
        <f t="shared" ca="1" si="152"/>
        <v>2.9663354236778395E-2</v>
      </c>
      <c r="AM161" s="2">
        <f t="shared" ca="1" si="153"/>
        <v>2.9481328567464469E-2</v>
      </c>
      <c r="AN161" s="2">
        <f t="shared" ca="1" si="154"/>
        <v>2.9294236483324045E-2</v>
      </c>
      <c r="AO161" s="2">
        <f t="shared" ca="1" si="155"/>
        <v>2.9100620569061084E-2</v>
      </c>
      <c r="AP161" s="2">
        <f t="shared" ca="1" si="156"/>
        <v>2.8898522067059441E-2</v>
      </c>
      <c r="AQ161" s="2">
        <f t="shared" ca="1" si="157"/>
        <v>2.8685558749951535E-2</v>
      </c>
      <c r="AR161" s="2">
        <f t="shared" ca="1" si="158"/>
        <v>2.8459140874664328E-2</v>
      </c>
      <c r="AS161" s="2">
        <f t="shared" ca="1" si="159"/>
        <v>2.8216733076772051E-2</v>
      </c>
      <c r="AT161" s="2">
        <f t="shared" ca="1" si="160"/>
        <v>2.7956106965163974E-2</v>
      </c>
      <c r="AU161" s="2">
        <f t="shared" ca="1" si="161"/>
        <v>2.7675624414096298E-2</v>
      </c>
      <c r="AV161" s="2">
        <f t="shared" ca="1" si="162"/>
        <v>2.7374392597367455E-2</v>
      </c>
      <c r="AW161" s="2">
        <f t="shared" ca="1" si="163"/>
        <v>2.7051514902169515E-2</v>
      </c>
      <c r="AX161" s="2">
        <f t="shared" ca="1" si="164"/>
        <v>2.6703461625603931E-2</v>
      </c>
      <c r="AY161" s="2">
        <f t="shared" ca="1" si="165"/>
        <v>2.6321737910125147E-2</v>
      </c>
      <c r="AZ161" s="2">
        <f t="shared" ca="1" si="114"/>
        <v>2.5901551458804063E-2</v>
      </c>
      <c r="BC161" s="2">
        <f t="shared" ca="1" si="166"/>
        <v>0.12990916240154071</v>
      </c>
      <c r="BD161" s="2">
        <f t="shared" ca="1" si="166"/>
        <v>1.3162402195892176</v>
      </c>
      <c r="BE161" s="2">
        <f t="shared" ca="1" si="166"/>
        <v>1.2034542181077628</v>
      </c>
    </row>
    <row r="162" spans="1:57" x14ac:dyDescent="0.3">
      <c r="A162" s="2">
        <f t="shared" si="115"/>
        <v>1.5000000000000011</v>
      </c>
      <c r="B162" s="2">
        <f t="shared" ca="1" si="116"/>
        <v>2.6299408051576427E-2</v>
      </c>
      <c r="C162" s="2">
        <f t="shared" ca="1" si="117"/>
        <v>2.6238699554557467E-2</v>
      </c>
      <c r="D162" s="2">
        <f t="shared" ca="1" si="118"/>
        <v>2.6558912430472582E-2</v>
      </c>
      <c r="E162" s="2">
        <f t="shared" ca="1" si="119"/>
        <v>2.7024920158377194E-2</v>
      </c>
      <c r="F162" s="2">
        <f t="shared" ca="1" si="120"/>
        <v>2.7446521463636516E-2</v>
      </c>
      <c r="G162" s="2">
        <f t="shared" ca="1" si="121"/>
        <v>2.7801501601003913E-2</v>
      </c>
      <c r="H162" s="2">
        <f t="shared" ca="1" si="122"/>
        <v>2.8114035423545836E-2</v>
      </c>
      <c r="I162" s="2">
        <f t="shared" ca="1" si="123"/>
        <v>2.8403817059088034E-2</v>
      </c>
      <c r="J162" s="2">
        <f t="shared" ca="1" si="124"/>
        <v>2.8681360434305074E-2</v>
      </c>
      <c r="K162" s="2">
        <f t="shared" ca="1" si="125"/>
        <v>2.8950363311432522E-2</v>
      </c>
      <c r="L162" s="2">
        <f t="shared" ca="1" si="126"/>
        <v>2.9210575746995836E-2</v>
      </c>
      <c r="M162" s="2">
        <f t="shared" ca="1" si="127"/>
        <v>2.9460333629332418E-2</v>
      </c>
      <c r="N162" s="2">
        <f t="shared" ca="1" si="128"/>
        <v>2.9698220468004331E-2</v>
      </c>
      <c r="O162" s="2">
        <f t="shared" ca="1" si="129"/>
        <v>2.9923723028550207E-2</v>
      </c>
      <c r="P162" s="2">
        <f t="shared" ca="1" si="130"/>
        <v>3.0136832647652365E-2</v>
      </c>
      <c r="Q162" s="2">
        <f t="shared" ca="1" si="131"/>
        <v>3.0337007189788386E-2</v>
      </c>
      <c r="R162" s="2">
        <f t="shared" ca="1" si="132"/>
        <v>3.0522285103940856E-2</v>
      </c>
      <c r="S162" s="2">
        <f t="shared" ca="1" si="133"/>
        <v>3.0689154816113295E-2</v>
      </c>
      <c r="T162" s="2">
        <f t="shared" ca="1" si="134"/>
        <v>3.0833161796446126E-2</v>
      </c>
      <c r="U162" s="2">
        <f t="shared" ca="1" si="135"/>
        <v>3.0949881951227238E-2</v>
      </c>
      <c r="V162" s="2">
        <f t="shared" ca="1" si="136"/>
        <v>3.1035908124904744E-2</v>
      </c>
      <c r="W162" s="2">
        <f t="shared" ca="1" si="137"/>
        <v>3.1089514426413695E-2</v>
      </c>
      <c r="X162" s="2">
        <f t="shared" ca="1" si="138"/>
        <v>3.1110857803960584E-2</v>
      </c>
      <c r="Y162" s="2">
        <f t="shared" ca="1" si="139"/>
        <v>3.1101695118889123E-2</v>
      </c>
      <c r="Z162" s="2">
        <f t="shared" ca="1" si="140"/>
        <v>3.1064799028284473E-2</v>
      </c>
      <c r="AA162" s="2">
        <f t="shared" ca="1" si="141"/>
        <v>3.1003496698248107E-2</v>
      </c>
      <c r="AB162" s="2">
        <f t="shared" ca="1" si="142"/>
        <v>3.0921425982726073E-2</v>
      </c>
      <c r="AC162" s="2">
        <f t="shared" ca="1" si="143"/>
        <v>3.0822303966890605E-2</v>
      </c>
      <c r="AD162" s="2">
        <f t="shared" ca="1" si="144"/>
        <v>3.0709738715637154E-2</v>
      </c>
      <c r="AE162" s="2">
        <f t="shared" ca="1" si="145"/>
        <v>3.0587074516858125E-2</v>
      </c>
      <c r="AF162" s="2">
        <f t="shared" ca="1" si="146"/>
        <v>3.045718148646227E-2</v>
      </c>
      <c r="AG162" s="2">
        <f t="shared" ca="1" si="147"/>
        <v>3.0322197813388921E-2</v>
      </c>
      <c r="AH162" s="2">
        <f t="shared" ca="1" si="148"/>
        <v>3.0183337371120552E-2</v>
      </c>
      <c r="AI162" s="2">
        <f t="shared" ca="1" si="149"/>
        <v>3.0040910674676922E-2</v>
      </c>
      <c r="AJ162" s="2">
        <f t="shared" ca="1" si="150"/>
        <v>2.9894588728677621E-2</v>
      </c>
      <c r="AK162" s="2">
        <f t="shared" ca="1" si="151"/>
        <v>2.9743722534941643E-2</v>
      </c>
      <c r="AL162" s="2">
        <f t="shared" ca="1" si="152"/>
        <v>2.9587488195978819E-2</v>
      </c>
      <c r="AM162" s="2">
        <f t="shared" ca="1" si="153"/>
        <v>2.9424844702358836E-2</v>
      </c>
      <c r="AN162" s="2">
        <f t="shared" ca="1" si="154"/>
        <v>2.9254426130021223E-2</v>
      </c>
      <c r="AO162" s="2">
        <f t="shared" ca="1" si="155"/>
        <v>2.9074423314853912E-2</v>
      </c>
      <c r="AP162" s="2">
        <f t="shared" ca="1" si="156"/>
        <v>2.8882526861690721E-2</v>
      </c>
      <c r="AQ162" s="2">
        <f t="shared" ca="1" si="157"/>
        <v>2.8676007880060445E-2</v>
      </c>
      <c r="AR162" s="2">
        <f t="shared" ca="1" si="158"/>
        <v>2.8451934988802705E-2</v>
      </c>
      <c r="AS162" s="2">
        <f t="shared" ca="1" si="159"/>
        <v>2.820743618863783E-2</v>
      </c>
      <c r="AT162" s="2">
        <f t="shared" ca="1" si="160"/>
        <v>2.7939952269674356E-2</v>
      </c>
      <c r="AU162" s="2">
        <f t="shared" ca="1" si="161"/>
        <v>2.7647517774111022E-2</v>
      </c>
      <c r="AV162" s="2">
        <f t="shared" ca="1" si="162"/>
        <v>2.7328898222962802E-2</v>
      </c>
      <c r="AW162" s="2">
        <f t="shared" ca="1" si="163"/>
        <v>2.6982803741906848E-2</v>
      </c>
      <c r="AX162" s="2">
        <f t="shared" ca="1" si="164"/>
        <v>2.6605266062536083E-2</v>
      </c>
      <c r="AY162" s="2">
        <f t="shared" ca="1" si="165"/>
        <v>2.6187526859210823E-2</v>
      </c>
      <c r="AZ162" s="2">
        <f t="shared" ca="1" si="114"/>
        <v>2.57253236133583E-2</v>
      </c>
      <c r="BC162" s="2">
        <f t="shared" ca="1" si="166"/>
        <v>-0.36985458329481347</v>
      </c>
      <c r="BD162" s="2">
        <f t="shared" ca="1" si="166"/>
        <v>0.16916760126650665</v>
      </c>
      <c r="BE162" s="2">
        <f t="shared" ca="1" si="166"/>
        <v>-1.2516889966603646</v>
      </c>
    </row>
    <row r="163" spans="1:57" x14ac:dyDescent="0.3">
      <c r="A163" s="2">
        <f t="shared" si="115"/>
        <v>1.5100000000000011</v>
      </c>
      <c r="B163" s="2">
        <f t="shared" ca="1" si="116"/>
        <v>2.4760872505496814E-2</v>
      </c>
      <c r="C163" s="2">
        <f t="shared" ca="1" si="117"/>
        <v>2.4861540418324134E-2</v>
      </c>
      <c r="D163" s="2">
        <f t="shared" ca="1" si="118"/>
        <v>2.5328470532319972E-2</v>
      </c>
      <c r="E163" s="2">
        <f t="shared" ca="1" si="119"/>
        <v>2.5927730803924447E-2</v>
      </c>
      <c r="F163" s="2">
        <f t="shared" ca="1" si="120"/>
        <v>2.6472772833486438E-2</v>
      </c>
      <c r="G163" s="2">
        <f t="shared" ca="1" si="121"/>
        <v>2.6942600485932479E-2</v>
      </c>
      <c r="H163" s="2">
        <f t="shared" ca="1" si="122"/>
        <v>2.7361587943496163E-2</v>
      </c>
      <c r="I163" s="2">
        <f t="shared" ca="1" si="123"/>
        <v>2.7749533202786652E-2</v>
      </c>
      <c r="J163" s="2">
        <f t="shared" ca="1" si="124"/>
        <v>2.8117100227049822E-2</v>
      </c>
      <c r="K163" s="2">
        <f t="shared" ca="1" si="125"/>
        <v>2.8468193385723779E-2</v>
      </c>
      <c r="L163" s="2">
        <f t="shared" ca="1" si="126"/>
        <v>2.8802819487864787E-2</v>
      </c>
      <c r="M163" s="2">
        <f t="shared" ca="1" si="127"/>
        <v>2.9119604118780534E-2</v>
      </c>
      <c r="N163" s="2">
        <f t="shared" ca="1" si="128"/>
        <v>2.9417433503609616E-2</v>
      </c>
      <c r="O163" s="2">
        <f t="shared" ca="1" si="129"/>
        <v>2.9696089218362434E-2</v>
      </c>
      <c r="P163" s="2">
        <f t="shared" ca="1" si="130"/>
        <v>2.9955836848253637E-2</v>
      </c>
      <c r="Q163" s="2">
        <f t="shared" ca="1" si="131"/>
        <v>3.0196391086579646E-2</v>
      </c>
      <c r="R163" s="2">
        <f t="shared" ca="1" si="132"/>
        <v>3.0416044970492682E-2</v>
      </c>
      <c r="S163" s="2">
        <f t="shared" ca="1" si="133"/>
        <v>3.0611554073714412E-2</v>
      </c>
      <c r="T163" s="2">
        <f t="shared" ca="1" si="134"/>
        <v>3.077875092344735E-2</v>
      </c>
      <c r="U163" s="2">
        <f t="shared" ca="1" si="135"/>
        <v>3.0913518656708949E-2</v>
      </c>
      <c r="V163" s="2">
        <f t="shared" ca="1" si="136"/>
        <v>3.1012771062014392E-2</v>
      </c>
      <c r="W163" s="2">
        <f t="shared" ca="1" si="137"/>
        <v>3.1075107617150582E-2</v>
      </c>
      <c r="X163" s="2">
        <f t="shared" ca="1" si="138"/>
        <v>3.1101005325949074E-2</v>
      </c>
      <c r="Y163" s="2">
        <f t="shared" ca="1" si="139"/>
        <v>3.1092529708096221E-2</v>
      </c>
      <c r="Z163" s="2">
        <f t="shared" ca="1" si="140"/>
        <v>3.1052753068117497E-2</v>
      </c>
      <c r="AA163" s="2">
        <f t="shared" ca="1" si="141"/>
        <v>3.0985297479961389E-2</v>
      </c>
      <c r="AB163" s="2">
        <f t="shared" ca="1" si="142"/>
        <v>3.0894091129582094E-2</v>
      </c>
      <c r="AC163" s="2">
        <f t="shared" ca="1" si="143"/>
        <v>3.0783137635586589E-2</v>
      </c>
      <c r="AD163" s="2">
        <f t="shared" ca="1" si="144"/>
        <v>3.0656328379724179E-2</v>
      </c>
      <c r="AE163" s="2">
        <f t="shared" ca="1" si="145"/>
        <v>3.0517286550660262E-2</v>
      </c>
      <c r="AF163" s="2">
        <f t="shared" ca="1" si="146"/>
        <v>3.0369155718463048E-2</v>
      </c>
      <c r="AG163" s="2">
        <f t="shared" ca="1" si="147"/>
        <v>3.0214343309251716E-2</v>
      </c>
      <c r="AH163" s="2">
        <f t="shared" ca="1" si="148"/>
        <v>3.0054332413793329E-2</v>
      </c>
      <c r="AI163" s="2">
        <f t="shared" ca="1" si="149"/>
        <v>2.9889707542598006E-2</v>
      </c>
      <c r="AJ163" s="2">
        <f t="shared" ca="1" si="150"/>
        <v>2.9720419539791033E-2</v>
      </c>
      <c r="AK163" s="2">
        <f t="shared" ca="1" si="151"/>
        <v>2.9546101569822458E-2</v>
      </c>
      <c r="AL163" s="2">
        <f t="shared" ca="1" si="152"/>
        <v>2.9366210458635897E-2</v>
      </c>
      <c r="AM163" s="2">
        <f t="shared" ca="1" si="153"/>
        <v>2.9179983172277948E-2</v>
      </c>
      <c r="AN163" s="2">
        <f t="shared" ca="1" si="154"/>
        <v>2.8986328828071138E-2</v>
      </c>
      <c r="AO163" s="2">
        <f t="shared" ca="1" si="155"/>
        <v>2.8783711643708708E-2</v>
      </c>
      <c r="AP163" s="2">
        <f t="shared" ca="1" si="156"/>
        <v>2.8570096774359354E-2</v>
      </c>
      <c r="AQ163" s="2">
        <f t="shared" ca="1" si="157"/>
        <v>2.8343033875344575E-2</v>
      </c>
      <c r="AR163" s="2">
        <f t="shared" ca="1" si="158"/>
        <v>2.8099875135877316E-2</v>
      </c>
      <c r="AS163" s="2">
        <f t="shared" ca="1" si="159"/>
        <v>2.7838037146541469E-2</v>
      </c>
      <c r="AT163" s="2">
        <f t="shared" ca="1" si="160"/>
        <v>2.7555255056795309E-2</v>
      </c>
      <c r="AU163" s="2">
        <f t="shared" ca="1" si="161"/>
        <v>2.7249860898761573E-2</v>
      </c>
      <c r="AV163" s="2">
        <f t="shared" ca="1" si="162"/>
        <v>2.6920902616893162E-2</v>
      </c>
      <c r="AW163" s="2">
        <f t="shared" ca="1" si="163"/>
        <v>2.6567321277668438E-2</v>
      </c>
      <c r="AX163" s="2">
        <f t="shared" ca="1" si="164"/>
        <v>2.6185338657516072E-2</v>
      </c>
      <c r="AY163" s="2">
        <f t="shared" ca="1" si="165"/>
        <v>2.5766573936027267E-2</v>
      </c>
      <c r="AZ163" s="2">
        <f t="shared" ca="1" si="114"/>
        <v>2.5308028911948156E-2</v>
      </c>
      <c r="BC163" s="2">
        <f t="shared" ca="1" si="166"/>
        <v>-0.49170047489396751</v>
      </c>
      <c r="BD163" s="2">
        <f t="shared" ca="1" si="166"/>
        <v>0.71210453071540059</v>
      </c>
      <c r="BE163" s="2">
        <f t="shared" ca="1" si="166"/>
        <v>2.0373177322739604</v>
      </c>
    </row>
    <row r="164" spans="1:57" x14ac:dyDescent="0.3">
      <c r="A164" s="2">
        <f t="shared" si="115"/>
        <v>1.5200000000000011</v>
      </c>
      <c r="B164" s="2">
        <f t="shared" ca="1" si="116"/>
        <v>2.5605012095887818E-2</v>
      </c>
      <c r="C164" s="2">
        <f t="shared" ca="1" si="117"/>
        <v>2.5676307314695637E-2</v>
      </c>
      <c r="D164" s="2">
        <f t="shared" ca="1" si="118"/>
        <v>2.6110983090992485E-2</v>
      </c>
      <c r="E164" s="2">
        <f t="shared" ca="1" si="119"/>
        <v>2.6676027518091495E-2</v>
      </c>
      <c r="F164" s="2">
        <f t="shared" ca="1" si="120"/>
        <v>2.7188172877565319E-2</v>
      </c>
      <c r="G164" s="2">
        <f t="shared" ca="1" si="121"/>
        <v>2.7627297750429887E-2</v>
      </c>
      <c r="H164" s="2">
        <f t="shared" ca="1" si="122"/>
        <v>2.8017650230414578E-2</v>
      </c>
      <c r="I164" s="2">
        <f t="shared" ca="1" si="123"/>
        <v>2.8378809597804075E-2</v>
      </c>
      <c r="J164" s="2">
        <f t="shared" ca="1" si="124"/>
        <v>2.8721267475364496E-2</v>
      </c>
      <c r="K164" s="2">
        <f t="shared" ca="1" si="125"/>
        <v>2.9048812334179403E-2</v>
      </c>
      <c r="L164" s="2">
        <f t="shared" ca="1" si="126"/>
        <v>2.9361384886260982E-2</v>
      </c>
      <c r="M164" s="2">
        <f t="shared" ca="1" si="127"/>
        <v>2.9657577165795656E-2</v>
      </c>
      <c r="N164" s="2">
        <f t="shared" ca="1" si="128"/>
        <v>2.9936254446932806E-2</v>
      </c>
      <c r="O164" s="2">
        <f t="shared" ca="1" si="129"/>
        <v>3.0197169196452128E-2</v>
      </c>
      <c r="P164" s="2">
        <f t="shared" ca="1" si="130"/>
        <v>3.0440537391242677E-2</v>
      </c>
      <c r="Q164" s="2">
        <f t="shared" ca="1" si="131"/>
        <v>3.0666007000143054E-2</v>
      </c>
      <c r="R164" s="2">
        <f t="shared" ca="1" si="132"/>
        <v>3.0871802391202421E-2</v>
      </c>
      <c r="S164" s="2">
        <f t="shared" ca="1" si="133"/>
        <v>3.1054623175583804E-2</v>
      </c>
      <c r="T164" s="2">
        <f t="shared" ca="1" si="134"/>
        <v>3.1210265832561482E-2</v>
      </c>
      <c r="U164" s="2">
        <f t="shared" ca="1" si="135"/>
        <v>3.1334597495685568E-2</v>
      </c>
      <c r="V164" s="2">
        <f t="shared" ca="1" si="136"/>
        <v>3.1424529477570323E-2</v>
      </c>
      <c r="W164" s="2">
        <f t="shared" ca="1" si="137"/>
        <v>3.147866301012632E-2</v>
      </c>
      <c r="X164" s="2">
        <f t="shared" ca="1" si="138"/>
        <v>3.1497471416400843E-2</v>
      </c>
      <c r="Y164" s="2">
        <f t="shared" ca="1" si="139"/>
        <v>3.1483005185741174E-2</v>
      </c>
      <c r="Z164" s="2">
        <f t="shared" ca="1" si="140"/>
        <v>3.1438312666857572E-2</v>
      </c>
      <c r="AA164" s="2">
        <f t="shared" ca="1" si="141"/>
        <v>3.1366987241565093E-2</v>
      </c>
      <c r="AB164" s="2">
        <f t="shared" ca="1" si="142"/>
        <v>3.1272923843390935E-2</v>
      </c>
      <c r="AC164" s="2">
        <f t="shared" ca="1" si="143"/>
        <v>3.116008905158155E-2</v>
      </c>
      <c r="AD164" s="2">
        <f t="shared" ca="1" si="144"/>
        <v>3.1032333967954802E-2</v>
      </c>
      <c r="AE164" s="2">
        <f t="shared" ca="1" si="145"/>
        <v>3.0893237064553141E-2</v>
      </c>
      <c r="AF164" s="2">
        <f t="shared" ca="1" si="146"/>
        <v>3.074589177280097E-2</v>
      </c>
      <c r="AG164" s="2">
        <f t="shared" ca="1" si="147"/>
        <v>3.0592651247135758E-2</v>
      </c>
      <c r="AH164" s="2">
        <f t="shared" ca="1" si="148"/>
        <v>3.0434944382709595E-2</v>
      </c>
      <c r="AI164" s="2">
        <f t="shared" ca="1" si="149"/>
        <v>3.0273306293939598E-2</v>
      </c>
      <c r="AJ164" s="2">
        <f t="shared" ca="1" si="150"/>
        <v>3.010764420245559E-2</v>
      </c>
      <c r="AK164" s="2">
        <f t="shared" ca="1" si="151"/>
        <v>2.9937549898091057E-2</v>
      </c>
      <c r="AL164" s="2">
        <f t="shared" ca="1" si="152"/>
        <v>2.97624373668006E-2</v>
      </c>
      <c r="AM164" s="2">
        <f t="shared" ca="1" si="153"/>
        <v>2.9581497982962175E-2</v>
      </c>
      <c r="AN164" s="2">
        <f t="shared" ca="1" si="154"/>
        <v>2.9393592363626094E-2</v>
      </c>
      <c r="AO164" s="2">
        <f t="shared" ca="1" si="155"/>
        <v>2.9197134623197823E-2</v>
      </c>
      <c r="AP164" s="2">
        <f t="shared" ca="1" si="156"/>
        <v>2.8990041038626423E-2</v>
      </c>
      <c r="AQ164" s="2">
        <f t="shared" ca="1" si="157"/>
        <v>2.8769816403054045E-2</v>
      </c>
      <c r="AR164" s="2">
        <f t="shared" ca="1" si="158"/>
        <v>2.8533773067993096E-2</v>
      </c>
      <c r="AS164" s="2">
        <f t="shared" ca="1" si="159"/>
        <v>2.8279292820817085E-2</v>
      </c>
      <c r="AT164" s="2">
        <f t="shared" ca="1" si="160"/>
        <v>2.8004081724481843E-2</v>
      </c>
      <c r="AU164" s="2">
        <f t="shared" ca="1" si="161"/>
        <v>2.7706445491240714E-2</v>
      </c>
      <c r="AV164" s="2">
        <f t="shared" ca="1" si="162"/>
        <v>2.7385389950868134E-2</v>
      </c>
      <c r="AW164" s="2">
        <f t="shared" ca="1" si="163"/>
        <v>2.7039762784260679E-2</v>
      </c>
      <c r="AX164" s="2">
        <f t="shared" ca="1" si="164"/>
        <v>2.6665656053427016E-2</v>
      </c>
      <c r="AY164" s="2">
        <f t="shared" ca="1" si="165"/>
        <v>2.6254760670967325E-2</v>
      </c>
      <c r="AZ164" s="2">
        <f t="shared" ca="1" si="114"/>
        <v>2.5804900283337852E-2</v>
      </c>
      <c r="BC164" s="2">
        <f t="shared" ca="1" si="166"/>
        <v>0.72754297810989854</v>
      </c>
      <c r="BD164" s="2">
        <f t="shared" ca="1" si="166"/>
        <v>-0.33068220658766379</v>
      </c>
      <c r="BE164" s="2">
        <f t="shared" ca="1" si="166"/>
        <v>-0.54026026780081793</v>
      </c>
    </row>
    <row r="165" spans="1:57" x14ac:dyDescent="0.3">
      <c r="A165" s="2">
        <f t="shared" si="115"/>
        <v>1.5300000000000011</v>
      </c>
      <c r="B165" s="2">
        <f t="shared" ca="1" si="116"/>
        <v>2.4986023177736065E-2</v>
      </c>
      <c r="C165" s="2">
        <f t="shared" ca="1" si="117"/>
        <v>2.4992676331299528E-2</v>
      </c>
      <c r="D165" s="2">
        <f t="shared" ca="1" si="118"/>
        <v>2.5369526589868172E-2</v>
      </c>
      <c r="E165" s="2">
        <f t="shared" ca="1" si="119"/>
        <v>2.588405191832233E-2</v>
      </c>
      <c r="F165" s="2">
        <f t="shared" ca="1" si="120"/>
        <v>2.6355739683962945E-2</v>
      </c>
      <c r="G165" s="2">
        <f t="shared" ca="1" si="121"/>
        <v>2.6764845691610643E-2</v>
      </c>
      <c r="H165" s="2">
        <f t="shared" ca="1" si="122"/>
        <v>2.7135012617741382E-2</v>
      </c>
      <c r="I165" s="2">
        <f t="shared" ca="1" si="123"/>
        <v>2.7485124477639431E-2</v>
      </c>
      <c r="J165" s="2">
        <f t="shared" ca="1" si="124"/>
        <v>2.7825024206240861E-2</v>
      </c>
      <c r="K165" s="2">
        <f t="shared" ca="1" si="125"/>
        <v>2.8157907896108073E-2</v>
      </c>
      <c r="L165" s="2">
        <f t="shared" ca="1" si="126"/>
        <v>2.8483173336934821E-2</v>
      </c>
      <c r="M165" s="2">
        <f t="shared" ca="1" si="127"/>
        <v>2.8798901787596098E-2</v>
      </c>
      <c r="N165" s="2">
        <f t="shared" ca="1" si="128"/>
        <v>2.9103459931894414E-2</v>
      </c>
      <c r="O165" s="2">
        <f t="shared" ca="1" si="129"/>
        <v>2.9396093241204058E-2</v>
      </c>
      <c r="P165" s="2">
        <f t="shared" ca="1" si="130"/>
        <v>2.9676490265573032E-2</v>
      </c>
      <c r="Q165" s="2">
        <f t="shared" ca="1" si="131"/>
        <v>2.9943754734296398E-2</v>
      </c>
      <c r="R165" s="2">
        <f t="shared" ca="1" si="132"/>
        <v>3.019556512425833E-2</v>
      </c>
      <c r="S165" s="2">
        <f t="shared" ca="1" si="133"/>
        <v>3.0428088006163017E-2</v>
      </c>
      <c r="T165" s="2">
        <f t="shared" ca="1" si="134"/>
        <v>3.0636606736052899E-2</v>
      </c>
      <c r="U165" s="2">
        <f t="shared" ca="1" si="135"/>
        <v>3.0816495238369265E-2</v>
      </c>
      <c r="V165" s="2">
        <f t="shared" ca="1" si="136"/>
        <v>3.0964184958233151E-2</v>
      </c>
      <c r="W165" s="2">
        <f t="shared" ca="1" si="137"/>
        <v>3.1077801296787794E-2</v>
      </c>
      <c r="X165" s="2">
        <f t="shared" ca="1" si="138"/>
        <v>3.1157336193112325E-2</v>
      </c>
      <c r="Y165" s="2">
        <f t="shared" ca="1" si="139"/>
        <v>3.1204347451512619E-2</v>
      </c>
      <c r="Z165" s="2">
        <f t="shared" ca="1" si="140"/>
        <v>3.122138189396453E-2</v>
      </c>
      <c r="AA165" s="2">
        <f t="shared" ca="1" si="141"/>
        <v>3.1211526642750995E-2</v>
      </c>
      <c r="AB165" s="2">
        <f t="shared" ca="1" si="142"/>
        <v>3.1178165827040749E-2</v>
      </c>
      <c r="AC165" s="2">
        <f t="shared" ca="1" si="143"/>
        <v>3.1124751445715464E-2</v>
      </c>
      <c r="AD165" s="2">
        <f t="shared" ca="1" si="144"/>
        <v>3.1054616755734937E-2</v>
      </c>
      <c r="AE165" s="2">
        <f t="shared" ca="1" si="145"/>
        <v>3.0970817927885433E-2</v>
      </c>
      <c r="AF165" s="2">
        <f t="shared" ca="1" si="146"/>
        <v>3.0875920696093979E-2</v>
      </c>
      <c r="AG165" s="2">
        <f t="shared" ca="1" si="147"/>
        <v>3.0771746468444851E-2</v>
      </c>
      <c r="AH165" s="2">
        <f t="shared" ca="1" si="148"/>
        <v>3.06591925642728E-2</v>
      </c>
      <c r="AI165" s="2">
        <f t="shared" ca="1" si="149"/>
        <v>3.053826734118107E-2</v>
      </c>
      <c r="AJ165" s="2">
        <f t="shared" ca="1" si="150"/>
        <v>3.0408356967068791E-2</v>
      </c>
      <c r="AK165" s="2">
        <f t="shared" ca="1" si="151"/>
        <v>3.0268534351652623E-2</v>
      </c>
      <c r="AL165" s="2">
        <f t="shared" ca="1" si="152"/>
        <v>3.0117693109671748E-2</v>
      </c>
      <c r="AM165" s="2">
        <f t="shared" ca="1" si="153"/>
        <v>2.9954501489470597E-2</v>
      </c>
      <c r="AN165" s="2">
        <f t="shared" ca="1" si="154"/>
        <v>2.9777294099574136E-2</v>
      </c>
      <c r="AO165" s="2">
        <f t="shared" ca="1" si="155"/>
        <v>2.9583957499408613E-2</v>
      </c>
      <c r="AP165" s="2">
        <f t="shared" ca="1" si="156"/>
        <v>2.9371881691831438E-2</v>
      </c>
      <c r="AQ165" s="2">
        <f t="shared" ca="1" si="157"/>
        <v>2.9138049232102187E-2</v>
      </c>
      <c r="AR165" s="2">
        <f t="shared" ca="1" si="158"/>
        <v>2.8879255258529718E-2</v>
      </c>
      <c r="AS165" s="2">
        <f t="shared" ca="1" si="159"/>
        <v>2.8592369393418492E-2</v>
      </c>
      <c r="AT165" s="2">
        <f t="shared" ca="1" si="160"/>
        <v>2.8274591192361753E-2</v>
      </c>
      <c r="AU165" s="2">
        <f t="shared" ca="1" si="161"/>
        <v>2.7923722255654454E-2</v>
      </c>
      <c r="AV165" s="2">
        <f t="shared" ca="1" si="162"/>
        <v>2.7538247796781688E-2</v>
      </c>
      <c r="AW165" s="2">
        <f t="shared" ca="1" si="163"/>
        <v>2.711644390828867E-2</v>
      </c>
      <c r="AX165" s="2">
        <f t="shared" ca="1" si="164"/>
        <v>2.6653799490519822E-2</v>
      </c>
      <c r="AY165" s="2">
        <f t="shared" ca="1" si="165"/>
        <v>2.6141614715185515E-2</v>
      </c>
      <c r="AZ165" s="2">
        <f t="shared" ca="1" si="114"/>
        <v>2.5578024857356683E-2</v>
      </c>
      <c r="BC165" s="2">
        <f t="shared" ca="1" si="166"/>
        <v>-0.37076928689106925</v>
      </c>
      <c r="BD165" s="2">
        <f t="shared" ca="1" si="166"/>
        <v>1.5807664108728794</v>
      </c>
      <c r="BE165" s="2">
        <f t="shared" ca="1" si="166"/>
        <v>-0.37935793718029753</v>
      </c>
    </row>
    <row r="166" spans="1:57" x14ac:dyDescent="0.3">
      <c r="A166" s="2">
        <f t="shared" si="115"/>
        <v>1.5400000000000011</v>
      </c>
      <c r="B166" s="2">
        <f t="shared" ca="1" si="116"/>
        <v>2.4446055083544083E-2</v>
      </c>
      <c r="C166" s="2">
        <f t="shared" ca="1" si="117"/>
        <v>2.4385323083295329E-2</v>
      </c>
      <c r="D166" s="2">
        <f t="shared" ca="1" si="118"/>
        <v>2.4694177390391182E-2</v>
      </c>
      <c r="E166" s="2">
        <f t="shared" ca="1" si="119"/>
        <v>2.5141049933538575E-2</v>
      </c>
      <c r="F166" s="2">
        <f t="shared" ca="1" si="120"/>
        <v>2.5548554396504414E-2</v>
      </c>
      <c r="G166" s="2">
        <f t="shared" ca="1" si="121"/>
        <v>2.5897722943069031E-2</v>
      </c>
      <c r="H166" s="2">
        <f t="shared" ca="1" si="122"/>
        <v>2.6212009823476174E-2</v>
      </c>
      <c r="I166" s="2">
        <f t="shared" ca="1" si="123"/>
        <v>2.6510023507529273E-2</v>
      </c>
      <c r="J166" s="2">
        <f t="shared" ca="1" si="124"/>
        <v>2.6801378156496688E-2</v>
      </c>
      <c r="K166" s="2">
        <f t="shared" ca="1" si="125"/>
        <v>2.7089097261519878E-2</v>
      </c>
      <c r="L166" s="2">
        <f t="shared" ca="1" si="126"/>
        <v>2.7372455120890461E-2</v>
      </c>
      <c r="M166" s="2">
        <f t="shared" ca="1" si="127"/>
        <v>2.7649441249847456E-2</v>
      </c>
      <c r="N166" s="2">
        <f t="shared" ca="1" si="128"/>
        <v>2.7918342361721495E-2</v>
      </c>
      <c r="O166" s="2">
        <f t="shared" ca="1" si="129"/>
        <v>2.8178315311828905E-2</v>
      </c>
      <c r="P166" s="2">
        <f t="shared" ca="1" si="130"/>
        <v>2.8428939675098738E-2</v>
      </c>
      <c r="Q166" s="2">
        <f t="shared" ca="1" si="131"/>
        <v>2.8669193696226263E-2</v>
      </c>
      <c r="R166" s="2">
        <f t="shared" ca="1" si="132"/>
        <v>2.8896629005920944E-2</v>
      </c>
      <c r="S166" s="2">
        <f t="shared" ca="1" si="133"/>
        <v>2.9107298320748834E-2</v>
      </c>
      <c r="T166" s="2">
        <f t="shared" ca="1" si="134"/>
        <v>2.9296391059779159E-2</v>
      </c>
      <c r="U166" s="2">
        <f t="shared" ca="1" si="135"/>
        <v>2.9459206993152853E-2</v>
      </c>
      <c r="V166" s="2">
        <f t="shared" ca="1" si="136"/>
        <v>2.95921165672084E-2</v>
      </c>
      <c r="W166" s="2">
        <f t="shared" ca="1" si="137"/>
        <v>2.9693188029233857E-2</v>
      </c>
      <c r="X166" s="2">
        <f t="shared" ca="1" si="138"/>
        <v>2.9762350496294894E-2</v>
      </c>
      <c r="Y166" s="2">
        <f t="shared" ca="1" si="139"/>
        <v>2.9801087698798273E-2</v>
      </c>
      <c r="Z166" s="2">
        <f t="shared" ca="1" si="140"/>
        <v>2.9811863625305659E-2</v>
      </c>
      <c r="AA166" s="2">
        <f t="shared" ca="1" si="141"/>
        <v>2.9797677835647501E-2</v>
      </c>
      <c r="AB166" s="2">
        <f t="shared" ca="1" si="142"/>
        <v>2.9761822367090105E-2</v>
      </c>
      <c r="AC166" s="2">
        <f t="shared" ca="1" si="143"/>
        <v>2.9707653360836667E-2</v>
      </c>
      <c r="AD166" s="2">
        <f t="shared" ca="1" si="144"/>
        <v>2.9638404927837095E-2</v>
      </c>
      <c r="AE166" s="2">
        <f t="shared" ca="1" si="145"/>
        <v>2.9557029617672825E-2</v>
      </c>
      <c r="AF166" s="2">
        <f t="shared" ca="1" si="146"/>
        <v>2.9465984173772553E-2</v>
      </c>
      <c r="AG166" s="2">
        <f t="shared" ca="1" si="147"/>
        <v>2.9366977049254225E-2</v>
      </c>
      <c r="AH166" s="2">
        <f t="shared" ca="1" si="148"/>
        <v>2.9260792871991497E-2</v>
      </c>
      <c r="AI166" s="2">
        <f t="shared" ca="1" si="149"/>
        <v>2.9147332144811557E-2</v>
      </c>
      <c r="AJ166" s="2">
        <f t="shared" ca="1" si="150"/>
        <v>2.9025878813331282E-2</v>
      </c>
      <c r="AK166" s="2">
        <f t="shared" ca="1" si="151"/>
        <v>2.8895405665304703E-2</v>
      </c>
      <c r="AL166" s="2">
        <f t="shared" ca="1" si="152"/>
        <v>2.8754704677135368E-2</v>
      </c>
      <c r="AM166" s="2">
        <f t="shared" ca="1" si="153"/>
        <v>2.8602339701460523E-2</v>
      </c>
      <c r="AN166" s="2">
        <f t="shared" ca="1" si="154"/>
        <v>2.8436538095326858E-2</v>
      </c>
      <c r="AO166" s="2">
        <f t="shared" ca="1" si="155"/>
        <v>2.8255077676775316E-2</v>
      </c>
      <c r="AP166" s="2">
        <f t="shared" ca="1" si="156"/>
        <v>2.8055241043272016E-2</v>
      </c>
      <c r="AQ166" s="2">
        <f t="shared" ca="1" si="157"/>
        <v>2.7833907400663681E-2</v>
      </c>
      <c r="AR166" s="2">
        <f t="shared" ca="1" si="158"/>
        <v>2.7587773562994477E-2</v>
      </c>
      <c r="AS166" s="2">
        <f t="shared" ca="1" si="159"/>
        <v>2.7313615888630113E-2</v>
      </c>
      <c r="AT166" s="2">
        <f t="shared" ca="1" si="160"/>
        <v>2.700854626168548E-2</v>
      </c>
      <c r="AU166" s="2">
        <f t="shared" ca="1" si="161"/>
        <v>2.6670280628386694E-2</v>
      </c>
      <c r="AV166" s="2">
        <f t="shared" ca="1" si="162"/>
        <v>2.6297201354464419E-2</v>
      </c>
      <c r="AW166" s="2">
        <f t="shared" ca="1" si="163"/>
        <v>2.5887431100622416E-2</v>
      </c>
      <c r="AX166" s="2">
        <f t="shared" ca="1" si="164"/>
        <v>2.5436278641932503E-2</v>
      </c>
      <c r="AY166" s="2">
        <f t="shared" ca="1" si="165"/>
        <v>2.4935086244581506E-2</v>
      </c>
      <c r="AZ166" s="2">
        <f t="shared" ca="1" si="114"/>
        <v>2.4382962169205401E-2</v>
      </c>
      <c r="BC166" s="2">
        <f t="shared" ca="1" si="166"/>
        <v>-1.9416114693281097</v>
      </c>
      <c r="BD166" s="2">
        <f t="shared" ca="1" si="166"/>
        <v>-0.56953567558791462</v>
      </c>
      <c r="BE166" s="2">
        <f t="shared" ca="1" si="166"/>
        <v>-1.0649533155726116</v>
      </c>
    </row>
    <row r="167" spans="1:57" x14ac:dyDescent="0.3">
      <c r="A167" s="2">
        <f t="shared" si="115"/>
        <v>1.5500000000000012</v>
      </c>
      <c r="B167" s="2">
        <f t="shared" ca="1" si="116"/>
        <v>2.3970104360279455E-2</v>
      </c>
      <c r="C167" s="2">
        <f t="shared" ca="1" si="117"/>
        <v>2.3886747415075727E-2</v>
      </c>
      <c r="D167" s="2">
        <f t="shared" ca="1" si="118"/>
        <v>2.4174409483533311E-2</v>
      </c>
      <c r="E167" s="2">
        <f t="shared" ca="1" si="119"/>
        <v>2.4602329587469579E-2</v>
      </c>
      <c r="F167" s="2">
        <f t="shared" ca="1" si="120"/>
        <v>2.499601041019834E-2</v>
      </c>
      <c r="G167" s="2">
        <f t="shared" ca="1" si="121"/>
        <v>2.5337050860986855E-2</v>
      </c>
      <c r="H167" s="2">
        <f t="shared" ca="1" si="122"/>
        <v>2.5648524703692749E-2</v>
      </c>
      <c r="I167" s="2">
        <f t="shared" ca="1" si="123"/>
        <v>2.5948575480305942E-2</v>
      </c>
      <c r="J167" s="2">
        <f t="shared" ca="1" si="124"/>
        <v>2.6246399384103069E-2</v>
      </c>
      <c r="K167" s="2">
        <f t="shared" ca="1" si="125"/>
        <v>2.6544657969236093E-2</v>
      </c>
      <c r="L167" s="2">
        <f t="shared" ca="1" si="126"/>
        <v>2.6842312359780872E-2</v>
      </c>
      <c r="M167" s="2">
        <f t="shared" ca="1" si="127"/>
        <v>2.7137070245034797E-2</v>
      </c>
      <c r="N167" s="2">
        <f t="shared" ca="1" si="128"/>
        <v>2.7426947877175964E-2</v>
      </c>
      <c r="O167" s="2">
        <f t="shared" ca="1" si="129"/>
        <v>2.7710822770512573E-2</v>
      </c>
      <c r="P167" s="2">
        <f t="shared" ca="1" si="130"/>
        <v>2.7987974876896179E-2</v>
      </c>
      <c r="Q167" s="2">
        <f t="shared" ca="1" si="131"/>
        <v>2.8257066611421813E-2</v>
      </c>
      <c r="R167" s="2">
        <f t="shared" ca="1" si="132"/>
        <v>2.8515332700696019E-2</v>
      </c>
      <c r="S167" s="2">
        <f t="shared" ca="1" si="133"/>
        <v>2.8758522087721079E-2</v>
      </c>
      <c r="T167" s="2">
        <f t="shared" ca="1" si="134"/>
        <v>2.8981540332477525E-2</v>
      </c>
      <c r="U167" s="2">
        <f t="shared" ca="1" si="135"/>
        <v>2.9179422996147345E-2</v>
      </c>
      <c r="V167" s="2">
        <f t="shared" ca="1" si="136"/>
        <v>2.9348289285416079E-2</v>
      </c>
      <c r="W167" s="2">
        <f t="shared" ca="1" si="137"/>
        <v>2.948595986258451E-2</v>
      </c>
      <c r="X167" s="2">
        <f t="shared" ca="1" si="138"/>
        <v>2.9592110479898182E-2</v>
      </c>
      <c r="Y167" s="2">
        <f t="shared" ca="1" si="139"/>
        <v>2.9667960300905512E-2</v>
      </c>
      <c r="Z167" s="2">
        <f t="shared" ca="1" si="140"/>
        <v>2.9715700068404266E-2</v>
      </c>
      <c r="AA167" s="2">
        <f t="shared" ca="1" si="141"/>
        <v>2.973805137141447E-2</v>
      </c>
      <c r="AB167" s="2">
        <f t="shared" ca="1" si="142"/>
        <v>2.973802376221554E-2</v>
      </c>
      <c r="AC167" s="2">
        <f t="shared" ca="1" si="143"/>
        <v>2.9718687140796621E-2</v>
      </c>
      <c r="AD167" s="2">
        <f t="shared" ca="1" si="144"/>
        <v>2.9682986064824914E-2</v>
      </c>
      <c r="AE167" s="2">
        <f t="shared" ca="1" si="145"/>
        <v>2.9633579037522194E-2</v>
      </c>
      <c r="AF167" s="2">
        <f t="shared" ca="1" si="146"/>
        <v>2.9572623414760534E-2</v>
      </c>
      <c r="AG167" s="2">
        <f t="shared" ca="1" si="147"/>
        <v>2.9501524382192723E-2</v>
      </c>
      <c r="AH167" s="2">
        <f t="shared" ca="1" si="148"/>
        <v>2.9420763655196077E-2</v>
      </c>
      <c r="AI167" s="2">
        <f t="shared" ca="1" si="149"/>
        <v>2.9329943676702663E-2</v>
      </c>
      <c r="AJ167" s="2">
        <f t="shared" ca="1" si="150"/>
        <v>2.9228055894284566E-2</v>
      </c>
      <c r="AK167" s="2">
        <f t="shared" ca="1" si="151"/>
        <v>2.911378262563678E-2</v>
      </c>
      <c r="AL167" s="2">
        <f t="shared" ca="1" si="152"/>
        <v>2.8985623835910853E-2</v>
      </c>
      <c r="AM167" s="2">
        <f t="shared" ca="1" si="153"/>
        <v>2.8841848607152477E-2</v>
      </c>
      <c r="AN167" s="2">
        <f t="shared" ca="1" si="154"/>
        <v>2.8680386697363003E-2</v>
      </c>
      <c r="AO167" s="2">
        <f t="shared" ca="1" si="155"/>
        <v>2.8498716892149001E-2</v>
      </c>
      <c r="AP167" s="2">
        <f t="shared" ca="1" si="156"/>
        <v>2.829382414693592E-2</v>
      </c>
      <c r="AQ167" s="2">
        <f t="shared" ca="1" si="157"/>
        <v>2.8062294100891665E-2</v>
      </c>
      <c r="AR167" s="2">
        <f t="shared" ca="1" si="158"/>
        <v>2.780053502723329E-2</v>
      </c>
      <c r="AS167" s="2">
        <f t="shared" ca="1" si="159"/>
        <v>2.7505039814468012E-2</v>
      </c>
      <c r="AT167" s="2">
        <f t="shared" ca="1" si="160"/>
        <v>2.7172642397811628E-2</v>
      </c>
      <c r="AU167" s="2">
        <f t="shared" ca="1" si="161"/>
        <v>2.6800782407778764E-2</v>
      </c>
      <c r="AV167" s="2">
        <f t="shared" ca="1" si="162"/>
        <v>2.6387548032894968E-2</v>
      </c>
      <c r="AW167" s="2">
        <f t="shared" ca="1" si="163"/>
        <v>2.5930717650384991E-2</v>
      </c>
      <c r="AX167" s="2">
        <f t="shared" ca="1" si="164"/>
        <v>2.5425234036674096E-2</v>
      </c>
      <c r="AY167" s="2">
        <f t="shared" ca="1" si="165"/>
        <v>2.4862309852478386E-2</v>
      </c>
      <c r="AZ167" s="2">
        <f t="shared" ca="1" si="114"/>
        <v>2.4241807098429248E-2</v>
      </c>
      <c r="BC167" s="2">
        <f t="shared" ca="1" si="166"/>
        <v>-0.21421835190369443</v>
      </c>
      <c r="BD167" s="2">
        <f t="shared" ca="1" si="166"/>
        <v>1.0175924142864741</v>
      </c>
      <c r="BE167" s="2">
        <f t="shared" ca="1" si="166"/>
        <v>-5.2479890466840651E-2</v>
      </c>
    </row>
    <row r="168" spans="1:57" x14ac:dyDescent="0.3">
      <c r="A168" s="2">
        <f t="shared" si="115"/>
        <v>1.5600000000000012</v>
      </c>
      <c r="B168" s="2">
        <f t="shared" ca="1" si="116"/>
        <v>2.319099429972506E-2</v>
      </c>
      <c r="C168" s="2">
        <f t="shared" ca="1" si="117"/>
        <v>2.3156878353379606E-2</v>
      </c>
      <c r="D168" s="2">
        <f t="shared" ca="1" si="118"/>
        <v>2.3487197984496583E-2</v>
      </c>
      <c r="E168" s="2">
        <f t="shared" ca="1" si="119"/>
        <v>2.3952363210982278E-2</v>
      </c>
      <c r="F168" s="2">
        <f t="shared" ca="1" si="120"/>
        <v>2.4381041535465931E-2</v>
      </c>
      <c r="G168" s="2">
        <f t="shared" ca="1" si="121"/>
        <v>2.4755701932914025E-2</v>
      </c>
      <c r="H168" s="2">
        <f t="shared" ca="1" si="122"/>
        <v>2.5099358256819238E-2</v>
      </c>
      <c r="I168" s="2">
        <f t="shared" ca="1" si="123"/>
        <v>2.543001232540415E-2</v>
      </c>
      <c r="J168" s="2">
        <f t="shared" ca="1" si="124"/>
        <v>2.5756765749423462E-2</v>
      </c>
      <c r="K168" s="2">
        <f t="shared" ca="1" si="125"/>
        <v>2.6082241386144851E-2</v>
      </c>
      <c r="L168" s="2">
        <f t="shared" ca="1" si="126"/>
        <v>2.6405410077243629E-2</v>
      </c>
      <c r="M168" s="2">
        <f t="shared" ca="1" si="127"/>
        <v>2.6724020178221085E-2</v>
      </c>
      <c r="N168" s="2">
        <f t="shared" ca="1" si="128"/>
        <v>2.7036139567355396E-2</v>
      </c>
      <c r="O168" s="2">
        <f t="shared" ca="1" si="129"/>
        <v>2.7340688277154995E-2</v>
      </c>
      <c r="P168" s="2">
        <f t="shared" ca="1" si="130"/>
        <v>2.7636968577113213E-2</v>
      </c>
      <c r="Q168" s="2">
        <f t="shared" ca="1" si="131"/>
        <v>2.7923649296084527E-2</v>
      </c>
      <c r="R168" s="2">
        <f t="shared" ca="1" si="132"/>
        <v>2.8197970784033088E-2</v>
      </c>
      <c r="S168" s="2">
        <f t="shared" ca="1" si="133"/>
        <v>2.8455700873536636E-2</v>
      </c>
      <c r="T168" s="2">
        <f t="shared" ca="1" si="134"/>
        <v>2.8691783923339344E-2</v>
      </c>
      <c r="U168" s="2">
        <f t="shared" ca="1" si="135"/>
        <v>2.8901313809900114E-2</v>
      </c>
      <c r="V168" s="2">
        <f t="shared" ca="1" si="136"/>
        <v>2.9080480838194599E-2</v>
      </c>
      <c r="W168" s="2">
        <f t="shared" ca="1" si="137"/>
        <v>2.9227180234789374E-2</v>
      </c>
      <c r="X168" s="2">
        <f t="shared" ca="1" si="138"/>
        <v>2.9341156427918836E-2</v>
      </c>
      <c r="Y168" s="2">
        <f t="shared" ca="1" si="139"/>
        <v>2.9423686105544682E-2</v>
      </c>
      <c r="Z168" s="2">
        <f t="shared" ca="1" si="140"/>
        <v>2.9477008935049589E-2</v>
      </c>
      <c r="AA168" s="2">
        <f t="shared" ca="1" si="141"/>
        <v>2.9503890709209359E-2</v>
      </c>
      <c r="AB168" s="2">
        <f t="shared" ca="1" si="142"/>
        <v>2.9507380685041718E-2</v>
      </c>
      <c r="AC168" s="2">
        <f t="shared" ca="1" si="143"/>
        <v>2.9490584719930133E-2</v>
      </c>
      <c r="AD168" s="2">
        <f t="shared" ca="1" si="144"/>
        <v>2.9456479993247273E-2</v>
      </c>
      <c r="AE168" s="2">
        <f t="shared" ca="1" si="145"/>
        <v>2.9407753119881072E-2</v>
      </c>
      <c r="AF168" s="2">
        <f t="shared" ca="1" si="146"/>
        <v>2.9346584255398531E-2</v>
      </c>
      <c r="AG168" s="2">
        <f t="shared" ca="1" si="147"/>
        <v>2.9274397589936402E-2</v>
      </c>
      <c r="AH168" s="2">
        <f t="shared" ca="1" si="148"/>
        <v>2.9191694288277423E-2</v>
      </c>
      <c r="AI168" s="2">
        <f t="shared" ca="1" si="149"/>
        <v>2.9098101109545287E-2</v>
      </c>
      <c r="AJ168" s="2">
        <f t="shared" ca="1" si="150"/>
        <v>2.8992639308676727E-2</v>
      </c>
      <c r="AK168" s="2">
        <f t="shared" ca="1" si="151"/>
        <v>2.8874022967333587E-2</v>
      </c>
      <c r="AL168" s="2">
        <f t="shared" ca="1" si="152"/>
        <v>2.8740782249078362E-2</v>
      </c>
      <c r="AM168" s="2">
        <f t="shared" ca="1" si="153"/>
        <v>2.8591213673645845E-2</v>
      </c>
      <c r="AN168" s="2">
        <f t="shared" ca="1" si="154"/>
        <v>2.8423271636174006E-2</v>
      </c>
      <c r="AO168" s="2">
        <f t="shared" ca="1" si="155"/>
        <v>2.8234458182492657E-2</v>
      </c>
      <c r="AP168" s="2">
        <f t="shared" ca="1" si="156"/>
        <v>2.8021782972343551E-2</v>
      </c>
      <c r="AQ168" s="2">
        <f t="shared" ca="1" si="157"/>
        <v>2.7781860443582537E-2</v>
      </c>
      <c r="AR168" s="2">
        <f t="shared" ca="1" si="158"/>
        <v>2.7511132694868677E-2</v>
      </c>
      <c r="AS168" s="2">
        <f t="shared" ca="1" si="159"/>
        <v>2.7206131520119612E-2</v>
      </c>
      <c r="AT168" s="2">
        <f t="shared" ca="1" si="160"/>
        <v>2.6863735203165543E-2</v>
      </c>
      <c r="AU168" s="2">
        <f t="shared" ca="1" si="161"/>
        <v>2.6481428966429469E-2</v>
      </c>
      <c r="AV168" s="2">
        <f t="shared" ca="1" si="162"/>
        <v>2.6057328083956072E-2</v>
      </c>
      <c r="AW168" s="2">
        <f t="shared" ca="1" si="163"/>
        <v>2.5589188480037495E-2</v>
      </c>
      <c r="AX168" s="2">
        <f t="shared" ca="1" si="164"/>
        <v>2.5071913925165681E-2</v>
      </c>
      <c r="AY168" s="2">
        <f t="shared" ca="1" si="165"/>
        <v>2.4496927406345077E-2</v>
      </c>
      <c r="AZ168" s="2">
        <f t="shared" ca="1" si="114"/>
        <v>2.3865284792088885E-2</v>
      </c>
      <c r="BC168" s="2">
        <f t="shared" ca="1" si="166"/>
        <v>-0.53289695585917318</v>
      </c>
      <c r="BD168" s="2">
        <f t="shared" ca="1" si="166"/>
        <v>0.40207772776209971</v>
      </c>
      <c r="BE168" s="2">
        <f t="shared" ca="1" si="166"/>
        <v>0.61413340852256937</v>
      </c>
    </row>
    <row r="169" spans="1:57" x14ac:dyDescent="0.3">
      <c r="A169" s="2">
        <f t="shared" si="115"/>
        <v>1.5700000000000012</v>
      </c>
      <c r="B169" s="2">
        <f t="shared" ca="1" si="116"/>
        <v>2.2611921163299863E-2</v>
      </c>
      <c r="C169" s="2">
        <f t="shared" ca="1" si="117"/>
        <v>2.2620817866601618E-2</v>
      </c>
      <c r="D169" s="2">
        <f t="shared" ca="1" si="118"/>
        <v>2.2987157333870967E-2</v>
      </c>
      <c r="E169" s="2">
        <f t="shared" ca="1" si="119"/>
        <v>2.3482595113735353E-2</v>
      </c>
      <c r="F169" s="2">
        <f t="shared" ca="1" si="120"/>
        <v>2.3938952291234862E-2</v>
      </c>
      <c r="G169" s="2">
        <f t="shared" ca="1" si="121"/>
        <v>2.4339583965681609E-2</v>
      </c>
      <c r="H169" s="2">
        <f t="shared" ca="1" si="122"/>
        <v>2.4707477102103019E-2</v>
      </c>
      <c r="I169" s="2">
        <f t="shared" ca="1" si="123"/>
        <v>2.5060527395946965E-2</v>
      </c>
      <c r="J169" s="2">
        <f t="shared" ca="1" si="124"/>
        <v>2.5407777651326673E-2</v>
      </c>
      <c r="K169" s="2">
        <f t="shared" ca="1" si="125"/>
        <v>2.5751847655082937E-2</v>
      </c>
      <c r="L169" s="2">
        <f t="shared" ca="1" si="126"/>
        <v>2.6091753243630344E-2</v>
      </c>
      <c r="M169" s="2">
        <f t="shared" ca="1" si="127"/>
        <v>2.6425318316039711E-2</v>
      </c>
      <c r="N169" s="2">
        <f t="shared" ca="1" si="128"/>
        <v>2.675069685269903E-2</v>
      </c>
      <c r="O169" s="2">
        <f t="shared" ca="1" si="129"/>
        <v>2.7066885658473518E-2</v>
      </c>
      <c r="P169" s="2">
        <f t="shared" ca="1" si="130"/>
        <v>2.7373243660588357E-2</v>
      </c>
      <c r="Q169" s="2">
        <f t="shared" ca="1" si="131"/>
        <v>2.7668480744017152E-2</v>
      </c>
      <c r="R169" s="2">
        <f t="shared" ca="1" si="132"/>
        <v>2.7949877805573745E-2</v>
      </c>
      <c r="S169" s="2">
        <f t="shared" ca="1" si="133"/>
        <v>2.8213256623762818E-2</v>
      </c>
      <c r="T169" s="2">
        <f t="shared" ca="1" si="134"/>
        <v>2.8453635404590172E-2</v>
      </c>
      <c r="U169" s="2">
        <f t="shared" ca="1" si="135"/>
        <v>2.8666201253619607E-2</v>
      </c>
      <c r="V169" s="2">
        <f t="shared" ca="1" si="136"/>
        <v>2.8847250301604122E-2</v>
      </c>
      <c r="W169" s="2">
        <f t="shared" ca="1" si="137"/>
        <v>2.8994786879778276E-2</v>
      </c>
      <c r="X169" s="2">
        <f t="shared" ca="1" si="138"/>
        <v>2.9108658527501524E-2</v>
      </c>
      <c r="Y169" s="2">
        <f t="shared" ca="1" si="139"/>
        <v>2.9190233943319991E-2</v>
      </c>
      <c r="Z169" s="2">
        <f t="shared" ca="1" si="140"/>
        <v>2.9241836282952419E-2</v>
      </c>
      <c r="AA169" s="2">
        <f t="shared" ca="1" si="141"/>
        <v>2.9266310111117744E-2</v>
      </c>
      <c r="AB169" s="2">
        <f t="shared" ca="1" si="142"/>
        <v>2.9266778972792857E-2</v>
      </c>
      <c r="AC169" s="2">
        <f t="shared" ca="1" si="143"/>
        <v>2.9246419274209477E-2</v>
      </c>
      <c r="AD169" s="2">
        <f t="shared" ca="1" si="144"/>
        <v>2.9208275384412688E-2</v>
      </c>
      <c r="AE169" s="2">
        <f t="shared" ca="1" si="145"/>
        <v>2.9155096581884875E-2</v>
      </c>
      <c r="AF169" s="2">
        <f t="shared" ca="1" si="146"/>
        <v>2.9089120404151476E-2</v>
      </c>
      <c r="AG169" s="2">
        <f t="shared" ca="1" si="147"/>
        <v>2.9011824712899353E-2</v>
      </c>
      <c r="AH169" s="2">
        <f t="shared" ca="1" si="148"/>
        <v>2.8923764877820106E-2</v>
      </c>
      <c r="AI169" s="2">
        <f t="shared" ca="1" si="149"/>
        <v>2.8824626742220243E-2</v>
      </c>
      <c r="AJ169" s="2">
        <f t="shared" ca="1" si="150"/>
        <v>2.8713496065700912E-2</v>
      </c>
      <c r="AK169" s="2">
        <f t="shared" ca="1" si="151"/>
        <v>2.8589153320747403E-2</v>
      </c>
      <c r="AL169" s="2">
        <f t="shared" ca="1" si="152"/>
        <v>2.8450193472286448E-2</v>
      </c>
      <c r="AM169" s="2">
        <f t="shared" ca="1" si="153"/>
        <v>2.8294975079898619E-2</v>
      </c>
      <c r="AN169" s="2">
        <f t="shared" ca="1" si="154"/>
        <v>2.8121511806487955E-2</v>
      </c>
      <c r="AO169" s="2">
        <f t="shared" ca="1" si="155"/>
        <v>2.7927363645157088E-2</v>
      </c>
      <c r="AP169" s="2">
        <f t="shared" ca="1" si="156"/>
        <v>2.7709599700019232E-2</v>
      </c>
      <c r="AQ169" s="2">
        <f t="shared" ca="1" si="157"/>
        <v>2.7464897966320987E-2</v>
      </c>
      <c r="AR169" s="2">
        <f t="shared" ca="1" si="158"/>
        <v>2.7189769127930506E-2</v>
      </c>
      <c r="AS169" s="2">
        <f t="shared" ca="1" si="159"/>
        <v>2.6880818651207665E-2</v>
      </c>
      <c r="AT169" s="2">
        <f t="shared" ca="1" si="160"/>
        <v>2.6535003851630663E-2</v>
      </c>
      <c r="AU169" s="2">
        <f t="shared" ca="1" si="161"/>
        <v>2.6149889831570811E-2</v>
      </c>
      <c r="AV169" s="2">
        <f t="shared" ca="1" si="162"/>
        <v>2.5723652617990617E-2</v>
      </c>
      <c r="AW169" s="2">
        <f t="shared" ca="1" si="163"/>
        <v>2.5254060009357308E-2</v>
      </c>
      <c r="AX169" s="2">
        <f t="shared" ca="1" si="164"/>
        <v>2.4736016415041681E-2</v>
      </c>
      <c r="AY169" s="2">
        <f t="shared" ca="1" si="165"/>
        <v>2.4161209477336111E-2</v>
      </c>
      <c r="AZ169" s="2">
        <f t="shared" ca="1" si="114"/>
        <v>2.3531881263957343E-2</v>
      </c>
      <c r="BC169" s="2">
        <f t="shared" ca="1" si="166"/>
        <v>-0.47895644707073082</v>
      </c>
      <c r="BD169" s="2">
        <f t="shared" ca="1" si="166"/>
        <v>0.14191215135045177</v>
      </c>
      <c r="BE169" s="2">
        <f t="shared" ca="1" si="166"/>
        <v>0.46292148740340355</v>
      </c>
    </row>
    <row r="170" spans="1:57" x14ac:dyDescent="0.3">
      <c r="A170" s="2">
        <f t="shared" si="115"/>
        <v>1.5800000000000012</v>
      </c>
      <c r="B170" s="2">
        <f t="shared" ca="1" si="116"/>
        <v>2.161118868252699E-2</v>
      </c>
      <c r="C170" s="2">
        <f t="shared" ca="1" si="117"/>
        <v>2.1749027195727865E-2</v>
      </c>
      <c r="D170" s="2">
        <f t="shared" ca="1" si="118"/>
        <v>2.2232055662504819E-2</v>
      </c>
      <c r="E170" s="2">
        <f t="shared" ca="1" si="119"/>
        <v>2.28333580354112E-2</v>
      </c>
      <c r="F170" s="2">
        <f t="shared" ca="1" si="120"/>
        <v>2.3388008344907597E-2</v>
      </c>
      <c r="G170" s="2">
        <f t="shared" ca="1" si="121"/>
        <v>2.3880374266566494E-2</v>
      </c>
      <c r="H170" s="2">
        <f t="shared" ca="1" si="122"/>
        <v>2.4333559004434829E-2</v>
      </c>
      <c r="I170" s="2">
        <f t="shared" ca="1" si="123"/>
        <v>2.4765497789679392E-2</v>
      </c>
      <c r="J170" s="2">
        <f t="shared" ca="1" si="124"/>
        <v>2.5185320446667193E-2</v>
      </c>
      <c r="K170" s="2">
        <f t="shared" ca="1" si="125"/>
        <v>2.5595789365286413E-2</v>
      </c>
      <c r="L170" s="2">
        <f t="shared" ca="1" si="126"/>
        <v>2.5996110699838475E-2</v>
      </c>
      <c r="M170" s="2">
        <f t="shared" ca="1" si="127"/>
        <v>2.6384328816305501E-2</v>
      </c>
      <c r="N170" s="2">
        <f t="shared" ca="1" si="128"/>
        <v>2.6758828322761177E-2</v>
      </c>
      <c r="O170" s="2">
        <f t="shared" ca="1" si="129"/>
        <v>2.7118827106305973E-2</v>
      </c>
      <c r="P170" s="2">
        <f t="shared" ca="1" si="130"/>
        <v>2.7463885152035624E-2</v>
      </c>
      <c r="Q170" s="2">
        <f t="shared" ca="1" si="131"/>
        <v>2.779289810302844E-2</v>
      </c>
      <c r="R170" s="2">
        <f t="shared" ca="1" si="132"/>
        <v>2.8103332383100442E-2</v>
      </c>
      <c r="S170" s="2">
        <f t="shared" ca="1" si="133"/>
        <v>2.8391208826880909E-2</v>
      </c>
      <c r="T170" s="2">
        <f t="shared" ca="1" si="134"/>
        <v>2.8651764587445099E-2</v>
      </c>
      <c r="U170" s="2">
        <f t="shared" ca="1" si="135"/>
        <v>2.8880424963566118E-2</v>
      </c>
      <c r="V170" s="2">
        <f t="shared" ca="1" si="136"/>
        <v>2.9073736689523066E-2</v>
      </c>
      <c r="W170" s="2">
        <f t="shared" ca="1" si="137"/>
        <v>2.9229957793518606E-2</v>
      </c>
      <c r="X170" s="2">
        <f t="shared" ca="1" si="138"/>
        <v>2.934918341619738E-2</v>
      </c>
      <c r="Y170" s="2">
        <f t="shared" ca="1" si="139"/>
        <v>2.9433018808415944E-2</v>
      </c>
      <c r="Z170" s="2">
        <f t="shared" ca="1" si="140"/>
        <v>2.9484015232072187E-2</v>
      </c>
      <c r="AA170" s="2">
        <f t="shared" ca="1" si="141"/>
        <v>2.9505240646319479E-2</v>
      </c>
      <c r="AB170" s="2">
        <f t="shared" ca="1" si="142"/>
        <v>2.9500037521482596E-2</v>
      </c>
      <c r="AC170" s="2">
        <f t="shared" ca="1" si="143"/>
        <v>2.947179745762896E-2</v>
      </c>
      <c r="AD170" s="2">
        <f t="shared" ca="1" si="144"/>
        <v>2.9423776635125465E-2</v>
      </c>
      <c r="AE170" s="2">
        <f t="shared" ca="1" si="145"/>
        <v>2.9358931602587186E-2</v>
      </c>
      <c r="AF170" s="2">
        <f t="shared" ca="1" si="146"/>
        <v>2.927970191746079E-2</v>
      </c>
      <c r="AG170" s="2">
        <f t="shared" ca="1" si="147"/>
        <v>2.9187763835821376E-2</v>
      </c>
      <c r="AH170" s="2">
        <f t="shared" ca="1" si="148"/>
        <v>2.9083871742025848E-2</v>
      </c>
      <c r="AI170" s="2">
        <f t="shared" ca="1" si="149"/>
        <v>2.896791538414412E-2</v>
      </c>
      <c r="AJ170" s="2">
        <f t="shared" ca="1" si="150"/>
        <v>2.8839189776335886E-2</v>
      </c>
      <c r="AK170" s="2">
        <f t="shared" ca="1" si="151"/>
        <v>2.8696686462291669E-2</v>
      </c>
      <c r="AL170" s="2">
        <f t="shared" ca="1" si="152"/>
        <v>2.8539209865243016E-2</v>
      </c>
      <c r="AM170" s="2">
        <f t="shared" ca="1" si="153"/>
        <v>2.8365325241345638E-2</v>
      </c>
      <c r="AN170" s="2">
        <f t="shared" ca="1" si="154"/>
        <v>2.817325020703074E-2</v>
      </c>
      <c r="AO170" s="2">
        <f t="shared" ca="1" si="155"/>
        <v>2.7960747444786705E-2</v>
      </c>
      <c r="AP170" s="2">
        <f t="shared" ca="1" si="156"/>
        <v>2.7725090297529554E-2</v>
      </c>
      <c r="AQ170" s="2">
        <f t="shared" ca="1" si="157"/>
        <v>2.7463165130623961E-2</v>
      </c>
      <c r="AR170" s="2">
        <f t="shared" ca="1" si="158"/>
        <v>2.7171696027062785E-2</v>
      </c>
      <c r="AS170" s="2">
        <f t="shared" ca="1" si="159"/>
        <v>2.6847506945003222E-2</v>
      </c>
      <c r="AT170" s="2">
        <f t="shared" ca="1" si="160"/>
        <v>2.6487778960708419E-2</v>
      </c>
      <c r="AU170" s="2">
        <f t="shared" ca="1" si="161"/>
        <v>2.6090301386128351E-2</v>
      </c>
      <c r="AV170" s="2">
        <f t="shared" ca="1" si="162"/>
        <v>2.5653454735739462E-2</v>
      </c>
      <c r="AW170" s="2">
        <f t="shared" ca="1" si="163"/>
        <v>2.5175163169649087E-2</v>
      </c>
      <c r="AX170" s="2">
        <f t="shared" ca="1" si="164"/>
        <v>2.4650481728606025E-2</v>
      </c>
      <c r="AY170" s="2">
        <f t="shared" ca="1" si="165"/>
        <v>2.407152585323984E-2</v>
      </c>
      <c r="AZ170" s="2">
        <f t="shared" ca="1" si="114"/>
        <v>2.344180210226246E-2</v>
      </c>
      <c r="BC170" s="2">
        <f t="shared" ca="1" si="166"/>
        <v>-9.0316057529653548E-3</v>
      </c>
      <c r="BD170" s="2">
        <f t="shared" ca="1" si="166"/>
        <v>0.62063830390532715</v>
      </c>
      <c r="BE170" s="2">
        <f t="shared" ca="1" si="166"/>
        <v>1.6300218047389512</v>
      </c>
    </row>
    <row r="171" spans="1:57" x14ac:dyDescent="0.3">
      <c r="A171" s="2">
        <f t="shared" si="115"/>
        <v>1.5900000000000012</v>
      </c>
      <c r="B171" s="2">
        <f t="shared" ca="1" si="116"/>
        <v>2.0930479559348198E-2</v>
      </c>
      <c r="C171" s="2">
        <f t="shared" ca="1" si="117"/>
        <v>2.1117967188686245E-2</v>
      </c>
      <c r="D171" s="2">
        <f t="shared" ca="1" si="118"/>
        <v>2.1650560785850689E-2</v>
      </c>
      <c r="E171" s="2">
        <f t="shared" ca="1" si="119"/>
        <v>2.2302270881736287E-2</v>
      </c>
      <c r="F171" s="2">
        <f t="shared" ca="1" si="120"/>
        <v>2.2910841328426527E-2</v>
      </c>
      <c r="G171" s="2">
        <f t="shared" ca="1" si="121"/>
        <v>2.3461096134595044E-2</v>
      </c>
      <c r="H171" s="2">
        <f t="shared" ca="1" si="122"/>
        <v>2.3975714892827887E-2</v>
      </c>
      <c r="I171" s="2">
        <f t="shared" ca="1" si="123"/>
        <v>2.4472135003287061E-2</v>
      </c>
      <c r="J171" s="2">
        <f t="shared" ca="1" si="124"/>
        <v>2.4959036105834831E-2</v>
      </c>
      <c r="K171" s="2">
        <f t="shared" ca="1" si="125"/>
        <v>2.5438785831289158E-2</v>
      </c>
      <c r="L171" s="2">
        <f t="shared" ca="1" si="126"/>
        <v>2.5910242938404396E-2</v>
      </c>
      <c r="M171" s="2">
        <f t="shared" ca="1" si="127"/>
        <v>2.6371134146875055E-2</v>
      </c>
      <c r="N171" s="2">
        <f t="shared" ca="1" si="128"/>
        <v>2.6819536185137119E-2</v>
      </c>
      <c r="O171" s="2">
        <f t="shared" ca="1" si="129"/>
        <v>2.725434930562462E-2</v>
      </c>
      <c r="P171" s="2">
        <f t="shared" ca="1" si="130"/>
        <v>2.7674795928894123E-2</v>
      </c>
      <c r="Q171" s="2">
        <f t="shared" ca="1" si="131"/>
        <v>2.8079419135092196E-2</v>
      </c>
      <c r="R171" s="2">
        <f t="shared" ca="1" si="132"/>
        <v>2.84653328292051E-2</v>
      </c>
      <c r="S171" s="2">
        <f t="shared" ca="1" si="133"/>
        <v>2.8828218983391204E-2</v>
      </c>
      <c r="T171" s="2">
        <f t="shared" ca="1" si="134"/>
        <v>2.9162995766303622E-2</v>
      </c>
      <c r="U171" s="2">
        <f t="shared" ca="1" si="135"/>
        <v>2.9464788601716703E-2</v>
      </c>
      <c r="V171" s="2">
        <f t="shared" ca="1" si="136"/>
        <v>2.9729856572890102E-2</v>
      </c>
      <c r="W171" s="2">
        <f t="shared" ca="1" si="137"/>
        <v>2.9956172966666514E-2</v>
      </c>
      <c r="X171" s="2">
        <f t="shared" ca="1" si="138"/>
        <v>3.0143541987581894E-2</v>
      </c>
      <c r="Y171" s="2">
        <f t="shared" ca="1" si="139"/>
        <v>3.0293266953466191E-2</v>
      </c>
      <c r="Z171" s="2">
        <f t="shared" ca="1" si="140"/>
        <v>3.0407588821747156E-2</v>
      </c>
      <c r="AA171" s="2">
        <f t="shared" ca="1" si="141"/>
        <v>3.0489260540216463E-2</v>
      </c>
      <c r="AB171" s="2">
        <f t="shared" ca="1" si="142"/>
        <v>3.0541305113502129E-2</v>
      </c>
      <c r="AC171" s="2">
        <f t="shared" ca="1" si="143"/>
        <v>3.0566790951442612E-2</v>
      </c>
      <c r="AD171" s="2">
        <f t="shared" ca="1" si="144"/>
        <v>3.0568647638488433E-2</v>
      </c>
      <c r="AE171" s="2">
        <f t="shared" ca="1" si="145"/>
        <v>3.0549500571968733E-2</v>
      </c>
      <c r="AF171" s="2">
        <f t="shared" ca="1" si="146"/>
        <v>3.0511452940326339E-2</v>
      </c>
      <c r="AG171" s="2">
        <f t="shared" ca="1" si="147"/>
        <v>3.0455841090015753E-2</v>
      </c>
      <c r="AH171" s="2">
        <f t="shared" ca="1" si="148"/>
        <v>3.0383080201446724E-2</v>
      </c>
      <c r="AI171" s="2">
        <f t="shared" ca="1" si="149"/>
        <v>3.029272571803409E-2</v>
      </c>
      <c r="AJ171" s="2">
        <f t="shared" ca="1" si="150"/>
        <v>3.0183743628414628E-2</v>
      </c>
      <c r="AK171" s="2">
        <f t="shared" ca="1" si="151"/>
        <v>3.0054798198811683E-2</v>
      </c>
      <c r="AL171" s="2">
        <f t="shared" ca="1" si="152"/>
        <v>2.9904364939112631E-2</v>
      </c>
      <c r="AM171" s="2">
        <f t="shared" ca="1" si="153"/>
        <v>2.9730677430772966E-2</v>
      </c>
      <c r="AN171" s="2">
        <f t="shared" ca="1" si="154"/>
        <v>2.953161890205383E-2</v>
      </c>
      <c r="AO171" s="2">
        <f t="shared" ca="1" si="155"/>
        <v>2.9304616439403304E-2</v>
      </c>
      <c r="AP171" s="2">
        <f t="shared" ca="1" si="156"/>
        <v>2.9046609390752123E-2</v>
      </c>
      <c r="AQ171" s="2">
        <f t="shared" ca="1" si="157"/>
        <v>2.8754154275748765E-2</v>
      </c>
      <c r="AR171" s="2">
        <f t="shared" ca="1" si="158"/>
        <v>2.8423650361949861E-2</v>
      </c>
      <c r="AS171" s="2">
        <f t="shared" ca="1" si="159"/>
        <v>2.8051601888275272E-2</v>
      </c>
      <c r="AT171" s="2">
        <f t="shared" ca="1" si="160"/>
        <v>2.7634875384334574E-2</v>
      </c>
      <c r="AU171" s="2">
        <f t="shared" ca="1" si="161"/>
        <v>2.7170945660800722E-2</v>
      </c>
      <c r="AV171" s="2">
        <f t="shared" ca="1" si="162"/>
        <v>2.6657858440732204E-2</v>
      </c>
      <c r="AW171" s="2">
        <f t="shared" ca="1" si="163"/>
        <v>2.6093155814856845E-2</v>
      </c>
      <c r="AX171" s="2">
        <f t="shared" ca="1" si="164"/>
        <v>2.5471510682226212E-2</v>
      </c>
      <c r="AY171" s="2">
        <f t="shared" ca="1" si="165"/>
        <v>2.4784944699245835E-2</v>
      </c>
      <c r="AZ171" s="2">
        <f t="shared" ca="1" si="114"/>
        <v>2.4037590241387283E-2</v>
      </c>
      <c r="BC171" s="2">
        <f t="shared" ca="1" si="166"/>
        <v>1.0363047616036685</v>
      </c>
      <c r="BD171" s="2">
        <f t="shared" ca="1" si="166"/>
        <v>2.2234599171118443</v>
      </c>
      <c r="BE171" s="2">
        <f t="shared" ca="1" si="166"/>
        <v>1.176874910750386</v>
      </c>
    </row>
    <row r="172" spans="1:57" x14ac:dyDescent="0.3">
      <c r="A172" s="2">
        <f t="shared" si="115"/>
        <v>1.6000000000000012</v>
      </c>
      <c r="B172" s="2">
        <f t="shared" ca="1" si="116"/>
        <v>2.1542523530232956E-2</v>
      </c>
      <c r="C172" s="2">
        <f t="shared" ca="1" si="117"/>
        <v>2.1764107863253293E-2</v>
      </c>
      <c r="D172" s="2">
        <f t="shared" ca="1" si="118"/>
        <v>2.2319449796833733E-2</v>
      </c>
      <c r="E172" s="2">
        <f t="shared" ca="1" si="119"/>
        <v>2.2984176051427208E-2</v>
      </c>
      <c r="F172" s="2">
        <f t="shared" ca="1" si="120"/>
        <v>2.35993107773208E-2</v>
      </c>
      <c r="G172" s="2">
        <f t="shared" ca="1" si="121"/>
        <v>2.4150771463749211E-2</v>
      </c>
      <c r="H172" s="2">
        <f t="shared" ca="1" si="122"/>
        <v>2.4661467353797852E-2</v>
      </c>
      <c r="I172" s="2">
        <f t="shared" ca="1" si="123"/>
        <v>2.5148993715905083E-2</v>
      </c>
      <c r="J172" s="2">
        <f t="shared" ca="1" si="124"/>
        <v>2.5622235860288254E-2</v>
      </c>
      <c r="K172" s="2">
        <f t="shared" ca="1" si="125"/>
        <v>2.6083822352316707E-2</v>
      </c>
      <c r="L172" s="2">
        <f t="shared" ca="1" si="126"/>
        <v>2.6532919896534064E-2</v>
      </c>
      <c r="M172" s="2">
        <f t="shared" ca="1" si="127"/>
        <v>2.6967592508031352E-2</v>
      </c>
      <c r="N172" s="2">
        <f t="shared" ca="1" si="128"/>
        <v>2.7386263586857418E-2</v>
      </c>
      <c r="O172" s="2">
        <f t="shared" ca="1" si="129"/>
        <v>2.778817009853354E-2</v>
      </c>
      <c r="P172" s="2">
        <f t="shared" ca="1" si="130"/>
        <v>2.8172851345460402E-2</v>
      </c>
      <c r="Q172" s="2">
        <f t="shared" ca="1" si="131"/>
        <v>2.8539152592086007E-2</v>
      </c>
      <c r="R172" s="2">
        <f t="shared" ca="1" si="132"/>
        <v>2.8884490244045172E-2</v>
      </c>
      <c r="S172" s="2">
        <f t="shared" ca="1" si="133"/>
        <v>2.9204862554937476E-2</v>
      </c>
      <c r="T172" s="2">
        <f t="shared" ca="1" si="134"/>
        <v>2.949552383753349E-2</v>
      </c>
      <c r="U172" s="2">
        <f t="shared" ca="1" si="135"/>
        <v>2.9751954631439533E-2</v>
      </c>
      <c r="V172" s="2">
        <f t="shared" ca="1" si="136"/>
        <v>2.9970781173440143E-2</v>
      </c>
      <c r="W172" s="2">
        <f t="shared" ca="1" si="137"/>
        <v>3.0150346631474211E-2</v>
      </c>
      <c r="X172" s="2">
        <f t="shared" ca="1" si="138"/>
        <v>3.0290818800381786E-2</v>
      </c>
      <c r="Y172" s="2">
        <f t="shared" ca="1" si="139"/>
        <v>3.0393853643888479E-2</v>
      </c>
      <c r="Z172" s="2">
        <f t="shared" ca="1" si="140"/>
        <v>3.0462036467165211E-2</v>
      </c>
      <c r="AA172" s="2">
        <f t="shared" ca="1" si="141"/>
        <v>3.0498459863906396E-2</v>
      </c>
      <c r="AB172" s="2">
        <f t="shared" ca="1" si="142"/>
        <v>3.0506482044903794E-2</v>
      </c>
      <c r="AC172" s="2">
        <f t="shared" ca="1" si="143"/>
        <v>3.0489502908004278E-2</v>
      </c>
      <c r="AD172" s="2">
        <f t="shared" ca="1" si="144"/>
        <v>3.0450780096985756E-2</v>
      </c>
      <c r="AE172" s="2">
        <f t="shared" ca="1" si="145"/>
        <v>3.0393262499888204E-2</v>
      </c>
      <c r="AF172" s="2">
        <f t="shared" ca="1" si="146"/>
        <v>3.0319371611689426E-2</v>
      </c>
      <c r="AG172" s="2">
        <f t="shared" ca="1" si="147"/>
        <v>3.0230758629687913E-2</v>
      </c>
      <c r="AH172" s="2">
        <f t="shared" ca="1" si="148"/>
        <v>3.0128154374683271E-2</v>
      </c>
      <c r="AI172" s="2">
        <f t="shared" ca="1" si="149"/>
        <v>3.0011434837369021E-2</v>
      </c>
      <c r="AJ172" s="2">
        <f t="shared" ca="1" si="150"/>
        <v>2.9879891762171287E-2</v>
      </c>
      <c r="AK172" s="2">
        <f t="shared" ca="1" si="151"/>
        <v>2.9732516851479825E-2</v>
      </c>
      <c r="AL172" s="2">
        <f t="shared" ca="1" si="152"/>
        <v>2.9568111392961866E-2</v>
      </c>
      <c r="AM172" s="2">
        <f t="shared" ca="1" si="153"/>
        <v>2.9385231985454435E-2</v>
      </c>
      <c r="AN172" s="2">
        <f t="shared" ca="1" si="154"/>
        <v>2.9182082191242326E-2</v>
      </c>
      <c r="AO172" s="2">
        <f t="shared" ca="1" si="155"/>
        <v>2.8956408279105578E-2</v>
      </c>
      <c r="AP172" s="2">
        <f t="shared" ca="1" si="156"/>
        <v>2.8705470431326149E-2</v>
      </c>
      <c r="AQ172" s="2">
        <f t="shared" ca="1" si="157"/>
        <v>2.8426150168793064E-2</v>
      </c>
      <c r="AR172" s="2">
        <f t="shared" ca="1" si="158"/>
        <v>2.8115176791901841E-2</v>
      </c>
      <c r="AS172" s="2">
        <f t="shared" ca="1" si="159"/>
        <v>2.7769389670137819E-2</v>
      </c>
      <c r="AT172" s="2">
        <f t="shared" ca="1" si="160"/>
        <v>2.7385995533715683E-2</v>
      </c>
      <c r="AU172" s="2">
        <f t="shared" ca="1" si="161"/>
        <v>2.6962809032579662E-2</v>
      </c>
      <c r="AV172" s="2">
        <f t="shared" ca="1" si="162"/>
        <v>2.649819489916223E-2</v>
      </c>
      <c r="AW172" s="2">
        <f t="shared" ca="1" si="163"/>
        <v>2.5989967899716464E-2</v>
      </c>
      <c r="AX172" s="2">
        <f t="shared" ca="1" si="164"/>
        <v>2.5433079305097313E-2</v>
      </c>
      <c r="AY172" s="2">
        <f t="shared" ca="1" si="165"/>
        <v>2.4820126125857076E-2</v>
      </c>
      <c r="AZ172" s="2">
        <f t="shared" ca="1" si="114"/>
        <v>2.4156709196228258E-2</v>
      </c>
      <c r="BC172" s="2">
        <f t="shared" ca="1" si="166"/>
        <v>0.17651338024433638</v>
      </c>
      <c r="BD172" s="2">
        <f t="shared" ca="1" si="166"/>
        <v>-1.293439529497654</v>
      </c>
      <c r="BE172" s="2">
        <f t="shared" ca="1" si="166"/>
        <v>-7.3183787417289814E-2</v>
      </c>
    </row>
    <row r="173" spans="1:57" x14ac:dyDescent="0.3">
      <c r="A173" s="2">
        <f t="shared" si="115"/>
        <v>1.6100000000000012</v>
      </c>
      <c r="B173" s="2">
        <f t="shared" ca="1" si="116"/>
        <v>2.037839212354943E-2</v>
      </c>
      <c r="C173" s="2">
        <f t="shared" ca="1" si="117"/>
        <v>2.054344966834229E-2</v>
      </c>
      <c r="D173" s="2">
        <f t="shared" ca="1" si="118"/>
        <v>2.1044240726444931E-2</v>
      </c>
      <c r="E173" s="2">
        <f t="shared" ca="1" si="119"/>
        <v>2.1657458785383898E-2</v>
      </c>
      <c r="F173" s="2">
        <f t="shared" ca="1" si="120"/>
        <v>2.2226781852639554E-2</v>
      </c>
      <c r="G173" s="2">
        <f t="shared" ca="1" si="121"/>
        <v>2.2738620916748969E-2</v>
      </c>
      <c r="H173" s="2">
        <f t="shared" ca="1" si="122"/>
        <v>2.3215530730994995E-2</v>
      </c>
      <c r="I173" s="2">
        <f t="shared" ca="1" si="123"/>
        <v>2.3674682683476445E-2</v>
      </c>
      <c r="J173" s="2">
        <f t="shared" ca="1" si="124"/>
        <v>2.4124586155392227E-2</v>
      </c>
      <c r="K173" s="2">
        <f t="shared" ca="1" si="125"/>
        <v>2.4567548882230353E-2</v>
      </c>
      <c r="L173" s="2">
        <f t="shared" ca="1" si="126"/>
        <v>2.5002463396658386E-2</v>
      </c>
      <c r="M173" s="2">
        <f t="shared" ca="1" si="127"/>
        <v>2.5427148492030739E-2</v>
      </c>
      <c r="N173" s="2">
        <f t="shared" ca="1" si="128"/>
        <v>2.5839791336181146E-2</v>
      </c>
      <c r="O173" s="2">
        <f t="shared" ca="1" si="129"/>
        <v>2.6239382506435795E-2</v>
      </c>
      <c r="P173" s="2">
        <f t="shared" ca="1" si="130"/>
        <v>2.6625195188431181E-2</v>
      </c>
      <c r="Q173" s="2">
        <f t="shared" ca="1" si="131"/>
        <v>2.6995794132586213E-2</v>
      </c>
      <c r="R173" s="2">
        <f t="shared" ca="1" si="132"/>
        <v>2.7348315816142652E-2</v>
      </c>
      <c r="S173" s="2">
        <f t="shared" ca="1" si="133"/>
        <v>2.7678492466737349E-2</v>
      </c>
      <c r="T173" s="2">
        <f t="shared" ca="1" si="134"/>
        <v>2.7981332216035153E-2</v>
      </c>
      <c r="U173" s="2">
        <f t="shared" ca="1" si="135"/>
        <v>2.825208825557075E-2</v>
      </c>
      <c r="V173" s="2">
        <f t="shared" ca="1" si="136"/>
        <v>2.8487171325547525E-2</v>
      </c>
      <c r="W173" s="2">
        <f t="shared" ca="1" si="137"/>
        <v>2.8684711644527256E-2</v>
      </c>
      <c r="X173" s="2">
        <f t="shared" ca="1" si="138"/>
        <v>2.8844657674108442E-2</v>
      </c>
      <c r="Y173" s="2">
        <f t="shared" ca="1" si="139"/>
        <v>2.8968435153291859E-2</v>
      </c>
      <c r="Z173" s="2">
        <f t="shared" ca="1" si="140"/>
        <v>2.905839093629731E-2</v>
      </c>
      <c r="AA173" s="2">
        <f t="shared" ca="1" si="141"/>
        <v>2.9117374469269715E-2</v>
      </c>
      <c r="AB173" s="2">
        <f t="shared" ca="1" si="142"/>
        <v>2.9148496390143993E-2</v>
      </c>
      <c r="AC173" s="2">
        <f t="shared" ca="1" si="143"/>
        <v>2.9154905311544362E-2</v>
      </c>
      <c r="AD173" s="2">
        <f t="shared" ca="1" si="144"/>
        <v>2.9139604140546303E-2</v>
      </c>
      <c r="AE173" s="2">
        <f t="shared" ca="1" si="145"/>
        <v>2.9105282447559656E-2</v>
      </c>
      <c r="AF173" s="2">
        <f t="shared" ca="1" si="146"/>
        <v>2.9054097260325915E-2</v>
      </c>
      <c r="AG173" s="2">
        <f t="shared" ca="1" si="147"/>
        <v>2.8987431938121016E-2</v>
      </c>
      <c r="AH173" s="2">
        <f t="shared" ca="1" si="148"/>
        <v>2.8905750335614724E-2</v>
      </c>
      <c r="AI173" s="2">
        <f t="shared" ca="1" si="149"/>
        <v>2.8808666390292004E-2</v>
      </c>
      <c r="AJ173" s="2">
        <f t="shared" ca="1" si="150"/>
        <v>2.8695214931318387E-2</v>
      </c>
      <c r="AK173" s="2">
        <f t="shared" ca="1" si="151"/>
        <v>2.856413235942486E-2</v>
      </c>
      <c r="AL173" s="2">
        <f t="shared" ca="1" si="152"/>
        <v>2.8413962980193073E-2</v>
      </c>
      <c r="AM173" s="2">
        <f t="shared" ca="1" si="153"/>
        <v>2.8243003651516947E-2</v>
      </c>
      <c r="AN173" s="2">
        <f t="shared" ca="1" si="154"/>
        <v>2.8049195542013652E-2</v>
      </c>
      <c r="AO173" s="2">
        <f t="shared" ca="1" si="155"/>
        <v>2.7830021431178083E-2</v>
      </c>
      <c r="AP173" s="2">
        <f t="shared" ca="1" si="156"/>
        <v>2.7582479714323753E-2</v>
      </c>
      <c r="AQ173" s="2">
        <f t="shared" ca="1" si="157"/>
        <v>2.7303194309554739E-2</v>
      </c>
      <c r="AR173" s="2">
        <f t="shared" ca="1" si="158"/>
        <v>2.6988641947402501E-2</v>
      </c>
      <c r="AS173" s="2">
        <f t="shared" ca="1" si="159"/>
        <v>2.6635414524661196E-2</v>
      </c>
      <c r="AT173" s="2">
        <f t="shared" ca="1" si="160"/>
        <v>2.6240476260266467E-2</v>
      </c>
      <c r="AU173" s="2">
        <f t="shared" ca="1" si="161"/>
        <v>2.5801398522178418E-2</v>
      </c>
      <c r="AV173" s="2">
        <f t="shared" ca="1" si="162"/>
        <v>2.5316281420869054E-2</v>
      </c>
      <c r="AW173" s="2">
        <f t="shared" ca="1" si="163"/>
        <v>2.4782629807384809E-2</v>
      </c>
      <c r="AX173" s="2">
        <f t="shared" ca="1" si="164"/>
        <v>2.4195096559373418E-2</v>
      </c>
      <c r="AY173" s="2">
        <f t="shared" ca="1" si="165"/>
        <v>2.354628919896877E-2</v>
      </c>
      <c r="AZ173" s="2">
        <f t="shared" ca="1" si="114"/>
        <v>2.2842458450841822E-2</v>
      </c>
      <c r="BC173" s="2">
        <f t="shared" ca="1" si="166"/>
        <v>-2.0844493559358699</v>
      </c>
      <c r="BD173" s="2">
        <f t="shared" ca="1" si="166"/>
        <v>0.37375632803480308</v>
      </c>
      <c r="BE173" s="2">
        <f t="shared" ca="1" si="166"/>
        <v>-0.64159852185529509</v>
      </c>
    </row>
    <row r="174" spans="1:57" x14ac:dyDescent="0.3">
      <c r="A174" s="2">
        <f t="shared" si="115"/>
        <v>1.6200000000000012</v>
      </c>
      <c r="B174" s="2">
        <f t="shared" ca="1" si="116"/>
        <v>2.1206901738529689E-2</v>
      </c>
      <c r="C174" s="2">
        <f t="shared" ca="1" si="117"/>
        <v>2.1264684533216206E-2</v>
      </c>
      <c r="D174" s="2">
        <f t="shared" ca="1" si="118"/>
        <v>2.1662631663515623E-2</v>
      </c>
      <c r="E174" s="2">
        <f t="shared" ca="1" si="119"/>
        <v>2.2178487843170856E-2</v>
      </c>
      <c r="F174" s="2">
        <f t="shared" ca="1" si="120"/>
        <v>2.2658494447038109E-2</v>
      </c>
      <c r="G174" s="2">
        <f t="shared" ca="1" si="121"/>
        <v>2.3089491720515082E-2</v>
      </c>
      <c r="H174" s="2">
        <f t="shared" ca="1" si="122"/>
        <v>2.3493631256611684E-2</v>
      </c>
      <c r="I174" s="2">
        <f t="shared" ca="1" si="123"/>
        <v>2.3887614239453996E-2</v>
      </c>
      <c r="J174" s="2">
        <f t="shared" ca="1" si="124"/>
        <v>2.4279527940545574E-2</v>
      </c>
      <c r="K174" s="2">
        <f t="shared" ca="1" si="125"/>
        <v>2.467131291599358E-2</v>
      </c>
      <c r="L174" s="2">
        <f t="shared" ca="1" si="126"/>
        <v>2.5061540822932677E-2</v>
      </c>
      <c r="M174" s="2">
        <f t="shared" ca="1" si="127"/>
        <v>2.5447738130111457E-2</v>
      </c>
      <c r="N174" s="2">
        <f t="shared" ca="1" si="128"/>
        <v>2.5827808287369303E-2</v>
      </c>
      <c r="O174" s="2">
        <f t="shared" ca="1" si="129"/>
        <v>2.6200447806606311E-2</v>
      </c>
      <c r="P174" s="2">
        <f t="shared" ca="1" si="130"/>
        <v>2.6564616186089851E-2</v>
      </c>
      <c r="Q174" s="2">
        <f t="shared" ca="1" si="131"/>
        <v>2.6918550391262827E-2</v>
      </c>
      <c r="R174" s="2">
        <f t="shared" ca="1" si="132"/>
        <v>2.7259059966362915E-2</v>
      </c>
      <c r="S174" s="2">
        <f t="shared" ca="1" si="133"/>
        <v>2.758156422730175E-2</v>
      </c>
      <c r="T174" s="2">
        <f t="shared" ca="1" si="134"/>
        <v>2.7880778218639508E-2</v>
      </c>
      <c r="U174" s="2">
        <f t="shared" ca="1" si="135"/>
        <v>2.8151680738209416E-2</v>
      </c>
      <c r="V174" s="2">
        <f t="shared" ca="1" si="136"/>
        <v>2.8390419797918152E-2</v>
      </c>
      <c r="W174" s="2">
        <f t="shared" ca="1" si="137"/>
        <v>2.859486525661346E-2</v>
      </c>
      <c r="X174" s="2">
        <f t="shared" ca="1" si="138"/>
        <v>2.8764698742163003E-2</v>
      </c>
      <c r="Y174" s="2">
        <f t="shared" ca="1" si="139"/>
        <v>2.8901068321658549E-2</v>
      </c>
      <c r="Z174" s="2">
        <f t="shared" ca="1" si="140"/>
        <v>2.9006035021777194E-2</v>
      </c>
      <c r="AA174" s="2">
        <f t="shared" ca="1" si="141"/>
        <v>2.9082157769948571E-2</v>
      </c>
      <c r="AB174" s="2">
        <f t="shared" ca="1" si="142"/>
        <v>2.9132252274343826E-2</v>
      </c>
      <c r="AC174" s="2">
        <f t="shared" ca="1" si="143"/>
        <v>2.9159168510675276E-2</v>
      </c>
      <c r="AD174" s="2">
        <f t="shared" ca="1" si="144"/>
        <v>2.9165607275037808E-2</v>
      </c>
      <c r="AE174" s="2">
        <f t="shared" ca="1" si="145"/>
        <v>2.9153951434559355E-2</v>
      </c>
      <c r="AF174" s="2">
        <f t="shared" ca="1" si="146"/>
        <v>2.9126046199669749E-2</v>
      </c>
      <c r="AG174" s="2">
        <f t="shared" ca="1" si="147"/>
        <v>2.9082959826400596E-2</v>
      </c>
      <c r="AH174" s="2">
        <f t="shared" ca="1" si="148"/>
        <v>2.9024842018890606E-2</v>
      </c>
      <c r="AI174" s="2">
        <f t="shared" ca="1" si="149"/>
        <v>2.8950997481515511E-2</v>
      </c>
      <c r="AJ174" s="2">
        <f t="shared" ca="1" si="150"/>
        <v>2.886015687779267E-2</v>
      </c>
      <c r="AK174" s="2">
        <f t="shared" ca="1" si="151"/>
        <v>2.8750753990526123E-2</v>
      </c>
      <c r="AL174" s="2">
        <f t="shared" ca="1" si="152"/>
        <v>2.8621028805375148E-2</v>
      </c>
      <c r="AM174" s="2">
        <f t="shared" ca="1" si="153"/>
        <v>2.8468971103576449E-2</v>
      </c>
      <c r="AN174" s="2">
        <f t="shared" ca="1" si="154"/>
        <v>2.8292212355507586E-2</v>
      </c>
      <c r="AO174" s="2">
        <f t="shared" ca="1" si="155"/>
        <v>2.8087924602765012E-2</v>
      </c>
      <c r="AP174" s="2">
        <f t="shared" ca="1" si="156"/>
        <v>2.7852797254717836E-2</v>
      </c>
      <c r="AQ174" s="2">
        <f t="shared" ca="1" si="157"/>
        <v>2.7583149444683961E-2</v>
      </c>
      <c r="AR174" s="2">
        <f t="shared" ca="1" si="158"/>
        <v>2.7275158152614627E-2</v>
      </c>
      <c r="AS174" s="2">
        <f t="shared" ca="1" si="159"/>
        <v>2.6925120619181415E-2</v>
      </c>
      <c r="AT174" s="2">
        <f t="shared" ca="1" si="160"/>
        <v>2.6529711253967189E-2</v>
      </c>
      <c r="AU174" s="2">
        <f t="shared" ca="1" si="161"/>
        <v>2.6086210433488771E-2</v>
      </c>
      <c r="AV174" s="2">
        <f t="shared" ca="1" si="162"/>
        <v>2.5592405457733138E-2</v>
      </c>
      <c r="AW174" s="2">
        <f t="shared" ca="1" si="163"/>
        <v>2.5045444210320445E-2</v>
      </c>
      <c r="AX174" s="2">
        <f t="shared" ca="1" si="164"/>
        <v>2.4439640071127349E-2</v>
      </c>
      <c r="AY174" s="2">
        <f t="shared" ca="1" si="165"/>
        <v>2.3767576578786833E-2</v>
      </c>
      <c r="AZ174" s="2">
        <f t="shared" ca="1" si="114"/>
        <v>2.3036185260686584E-2</v>
      </c>
      <c r="BC174" s="2">
        <f t="shared" ca="1" si="166"/>
        <v>0.20181725062802069</v>
      </c>
      <c r="BD174" s="2">
        <f t="shared" ca="1" si="166"/>
        <v>-0.10072606377332338</v>
      </c>
      <c r="BE174" s="2">
        <f t="shared" ca="1" si="166"/>
        <v>-1.3884418197021153</v>
      </c>
    </row>
    <row r="175" spans="1:57" x14ac:dyDescent="0.3">
      <c r="A175" s="2">
        <f t="shared" si="115"/>
        <v>1.6300000000000012</v>
      </c>
      <c r="B175" s="2">
        <f t="shared" ca="1" si="116"/>
        <v>2.2030821744544741E-2</v>
      </c>
      <c r="C175" s="2">
        <f t="shared" ca="1" si="117"/>
        <v>2.202403515081373E-2</v>
      </c>
      <c r="D175" s="2">
        <f t="shared" ca="1" si="118"/>
        <v>2.2362885642241606E-2</v>
      </c>
      <c r="E175" s="2">
        <f t="shared" ca="1" si="119"/>
        <v>2.2826068658560201E-2</v>
      </c>
      <c r="F175" s="2">
        <f t="shared" ca="1" si="120"/>
        <v>2.3262215516740587E-2</v>
      </c>
      <c r="G175" s="2">
        <f t="shared" ca="1" si="121"/>
        <v>2.3658448327647769E-2</v>
      </c>
      <c r="H175" s="2">
        <f t="shared" ca="1" si="122"/>
        <v>2.403638344009407E-2</v>
      </c>
      <c r="I175" s="2">
        <f t="shared" ca="1" si="123"/>
        <v>2.4412122053067711E-2</v>
      </c>
      <c r="J175" s="2">
        <f t="shared" ca="1" si="124"/>
        <v>2.4793199683932537E-2</v>
      </c>
      <c r="K175" s="2">
        <f t="shared" ca="1" si="125"/>
        <v>2.5181059892441168E-2</v>
      </c>
      <c r="L175" s="2">
        <f t="shared" ca="1" si="126"/>
        <v>2.5573823288163242E-2</v>
      </c>
      <c r="M175" s="2">
        <f t="shared" ca="1" si="127"/>
        <v>2.5968593444323111E-2</v>
      </c>
      <c r="N175" s="2">
        <f t="shared" ca="1" si="128"/>
        <v>2.6362859142766516E-2</v>
      </c>
      <c r="O175" s="2">
        <f t="shared" ca="1" si="129"/>
        <v>2.6754891694477933E-2</v>
      </c>
      <c r="P175" s="2">
        <f t="shared" ca="1" si="130"/>
        <v>2.7143205885352815E-2</v>
      </c>
      <c r="Q175" s="2">
        <f t="shared" ca="1" si="131"/>
        <v>2.7525580169846849E-2</v>
      </c>
      <c r="R175" s="2">
        <f t="shared" ca="1" si="132"/>
        <v>2.7898366696568543E-2</v>
      </c>
      <c r="S175" s="2">
        <f t="shared" ca="1" si="133"/>
        <v>2.8256541523146068E-2</v>
      </c>
      <c r="T175" s="2">
        <f t="shared" ca="1" si="134"/>
        <v>2.8594396237852333E-2</v>
      </c>
      <c r="U175" s="2">
        <f t="shared" ca="1" si="135"/>
        <v>2.8906504735076544E-2</v>
      </c>
      <c r="V175" s="2">
        <f t="shared" ca="1" si="136"/>
        <v>2.9188621602749678E-2</v>
      </c>
      <c r="W175" s="2">
        <f t="shared" ca="1" si="137"/>
        <v>2.9438225467474446E-2</v>
      </c>
      <c r="X175" s="2">
        <f t="shared" ca="1" si="138"/>
        <v>2.9654600163573446E-2</v>
      </c>
      <c r="Y175" s="2">
        <f t="shared" ca="1" si="139"/>
        <v>2.983848518006612E-2</v>
      </c>
      <c r="Z175" s="2">
        <f t="shared" ca="1" si="140"/>
        <v>2.9991524879212739E-2</v>
      </c>
      <c r="AA175" s="2">
        <f t="shared" ca="1" si="141"/>
        <v>3.011585683845603E-2</v>
      </c>
      <c r="AB175" s="2">
        <f t="shared" ca="1" si="142"/>
        <v>3.0213871019009735E-2</v>
      </c>
      <c r="AC175" s="2">
        <f t="shared" ca="1" si="143"/>
        <v>3.0287987947142249E-2</v>
      </c>
      <c r="AD175" s="2">
        <f t="shared" ca="1" si="144"/>
        <v>3.0340475473071182E-2</v>
      </c>
      <c r="AE175" s="2">
        <f t="shared" ca="1" si="145"/>
        <v>3.0373278915311299E-2</v>
      </c>
      <c r="AF175" s="2">
        <f t="shared" ca="1" si="146"/>
        <v>3.038780085821147E-2</v>
      </c>
      <c r="AG175" s="2">
        <f t="shared" ca="1" si="147"/>
        <v>3.0384663730562575E-2</v>
      </c>
      <c r="AH175" s="2">
        <f t="shared" ca="1" si="148"/>
        <v>3.0363572441270047E-2</v>
      </c>
      <c r="AI175" s="2">
        <f t="shared" ca="1" si="149"/>
        <v>3.0323391819898949E-2</v>
      </c>
      <c r="AJ175" s="2">
        <f t="shared" ca="1" si="150"/>
        <v>3.0262417652222241E-2</v>
      </c>
      <c r="AK175" s="2">
        <f t="shared" ca="1" si="151"/>
        <v>3.017865032602644E-2</v>
      </c>
      <c r="AL175" s="2">
        <f t="shared" ca="1" si="152"/>
        <v>3.0069894708863107E-2</v>
      </c>
      <c r="AM175" s="2">
        <f t="shared" ca="1" si="153"/>
        <v>2.993370270982942E-2</v>
      </c>
      <c r="AN175" s="2">
        <f t="shared" ca="1" si="154"/>
        <v>2.9767265337219496E-2</v>
      </c>
      <c r="AO175" s="2">
        <f t="shared" ca="1" si="155"/>
        <v>2.9567313186719776E-2</v>
      </c>
      <c r="AP175" s="2">
        <f t="shared" ca="1" si="156"/>
        <v>2.9330096022727459E-2</v>
      </c>
      <c r="AQ175" s="2">
        <f t="shared" ca="1" si="157"/>
        <v>2.9051497551407752E-2</v>
      </c>
      <c r="AR175" s="2">
        <f t="shared" ca="1" si="158"/>
        <v>2.8727264360970162E-2</v>
      </c>
      <c r="AS175" s="2">
        <f t="shared" ca="1" si="159"/>
        <v>2.8353268389848425E-2</v>
      </c>
      <c r="AT175" s="2">
        <f t="shared" ca="1" si="160"/>
        <v>2.792576347158017E-2</v>
      </c>
      <c r="AU175" s="2">
        <f t="shared" ca="1" si="161"/>
        <v>2.7441607811807447E-2</v>
      </c>
      <c r="AV175" s="2">
        <f t="shared" ca="1" si="162"/>
        <v>2.6898144273842718E-2</v>
      </c>
      <c r="AW175" s="2">
        <f t="shared" ca="1" si="163"/>
        <v>2.6292033380222301E-2</v>
      </c>
      <c r="AX175" s="2">
        <f t="shared" ca="1" si="164"/>
        <v>2.5617124580286529E-2</v>
      </c>
      <c r="AY175" s="2">
        <f t="shared" ca="1" si="165"/>
        <v>2.4865860781841175E-2</v>
      </c>
      <c r="AZ175" s="2">
        <f t="shared" ca="1" si="114"/>
        <v>2.4045796044646406E-2</v>
      </c>
      <c r="BC175" s="2">
        <f t="shared" ca="1" si="166"/>
        <v>1.5481840902686752</v>
      </c>
      <c r="BD175" s="2">
        <f t="shared" ca="1" si="166"/>
        <v>1.1560081823682218</v>
      </c>
      <c r="BE175" s="2">
        <f t="shared" ca="1" si="166"/>
        <v>-0.50165518167032985</v>
      </c>
    </row>
    <row r="176" spans="1:57" x14ac:dyDescent="0.3">
      <c r="A176" s="2">
        <f t="shared" si="115"/>
        <v>1.6400000000000012</v>
      </c>
      <c r="B176" s="2">
        <f t="shared" ca="1" si="116"/>
        <v>2.1655823845465237E-2</v>
      </c>
      <c r="C176" s="2">
        <f t="shared" ca="1" si="117"/>
        <v>2.1734399300748716E-2</v>
      </c>
      <c r="D176" s="2">
        <f t="shared" ca="1" si="118"/>
        <v>2.2148560135757365E-2</v>
      </c>
      <c r="E176" s="2">
        <f t="shared" ca="1" si="119"/>
        <v>2.2678586171060416E-2</v>
      </c>
      <c r="F176" s="2">
        <f t="shared" ca="1" si="120"/>
        <v>2.3176061374736826E-2</v>
      </c>
      <c r="G176" s="2">
        <f t="shared" ca="1" si="121"/>
        <v>2.362897825145157E-2</v>
      </c>
      <c r="H176" s="2">
        <f t="shared" ca="1" si="122"/>
        <v>2.4059021481526544E-2</v>
      </c>
      <c r="I176" s="2">
        <f t="shared" ca="1" si="123"/>
        <v>2.4482298113958044E-2</v>
      </c>
      <c r="J176" s="2">
        <f t="shared" ca="1" si="124"/>
        <v>2.4906397877651872E-2</v>
      </c>
      <c r="K176" s="2">
        <f t="shared" ca="1" si="125"/>
        <v>2.533287312550786E-2</v>
      </c>
      <c r="L176" s="2">
        <f t="shared" ca="1" si="126"/>
        <v>2.5759998853097401E-2</v>
      </c>
      <c r="M176" s="2">
        <f t="shared" ca="1" si="127"/>
        <v>2.6185060773197179E-2</v>
      </c>
      <c r="N176" s="2">
        <f t="shared" ca="1" si="128"/>
        <v>2.660573765952683E-2</v>
      </c>
      <c r="O176" s="2">
        <f t="shared" ca="1" si="129"/>
        <v>2.7020480102452046E-2</v>
      </c>
      <c r="P176" s="2">
        <f t="shared" ca="1" si="130"/>
        <v>2.7427962770050027E-2</v>
      </c>
      <c r="Q176" s="2">
        <f t="shared" ca="1" si="131"/>
        <v>2.7826110498622363E-2</v>
      </c>
      <c r="R176" s="2">
        <f t="shared" ca="1" si="132"/>
        <v>2.8211423194421274E-2</v>
      </c>
      <c r="S176" s="2">
        <f t="shared" ca="1" si="133"/>
        <v>2.8579038923357357E-2</v>
      </c>
      <c r="T176" s="2">
        <f t="shared" ca="1" si="134"/>
        <v>2.892343105899909E-2</v>
      </c>
      <c r="U176" s="2">
        <f t="shared" ca="1" si="135"/>
        <v>2.9239373692406988E-2</v>
      </c>
      <c r="V176" s="2">
        <f t="shared" ca="1" si="136"/>
        <v>2.95228329018969E-2</v>
      </c>
      <c r="W176" s="2">
        <f t="shared" ca="1" si="137"/>
        <v>2.9771500821126475E-2</v>
      </c>
      <c r="X176" s="2">
        <f t="shared" ca="1" si="138"/>
        <v>2.9984868145708665E-2</v>
      </c>
      <c r="Y176" s="2">
        <f t="shared" ca="1" si="139"/>
        <v>3.0163870495389655E-2</v>
      </c>
      <c r="Z176" s="2">
        <f t="shared" ca="1" si="140"/>
        <v>3.031034034482747E-2</v>
      </c>
      <c r="AA176" s="2">
        <f t="shared" ca="1" si="141"/>
        <v>3.0426598704064479E-2</v>
      </c>
      <c r="AB176" s="2">
        <f t="shared" ca="1" si="142"/>
        <v>3.0515214583833255E-2</v>
      </c>
      <c r="AC176" s="2">
        <f t="shared" ca="1" si="143"/>
        <v>3.0578783861555565E-2</v>
      </c>
      <c r="AD176" s="2">
        <f t="shared" ca="1" si="144"/>
        <v>3.0619746220042994E-2</v>
      </c>
      <c r="AE176" s="2">
        <f t="shared" ca="1" si="145"/>
        <v>3.0640214198173754E-2</v>
      </c>
      <c r="AF176" s="2">
        <f t="shared" ca="1" si="146"/>
        <v>3.0641752560718515E-2</v>
      </c>
      <c r="AG176" s="2">
        <f t="shared" ca="1" si="147"/>
        <v>3.0625142800393548E-2</v>
      </c>
      <c r="AH176" s="2">
        <f t="shared" ca="1" si="148"/>
        <v>3.0590249999805429E-2</v>
      </c>
      <c r="AI176" s="2">
        <f t="shared" ca="1" si="149"/>
        <v>3.0536104084175848E-2</v>
      </c>
      <c r="AJ176" s="2">
        <f t="shared" ca="1" si="150"/>
        <v>3.0461170861713856E-2</v>
      </c>
      <c r="AK176" s="2">
        <f t="shared" ca="1" si="151"/>
        <v>3.0363622161252619E-2</v>
      </c>
      <c r="AL176" s="2">
        <f t="shared" ca="1" si="152"/>
        <v>3.0241432547681305E-2</v>
      </c>
      <c r="AM176" s="2">
        <f t="shared" ca="1" si="153"/>
        <v>3.0092320876684665E-2</v>
      </c>
      <c r="AN176" s="2">
        <f t="shared" ca="1" si="154"/>
        <v>2.9913642545322795E-2</v>
      </c>
      <c r="AO176" s="2">
        <f t="shared" ca="1" si="155"/>
        <v>2.9702291609916848E-2</v>
      </c>
      <c r="AP176" s="2">
        <f t="shared" ca="1" si="156"/>
        <v>2.9454683144774476E-2</v>
      </c>
      <c r="AQ176" s="2">
        <f t="shared" ca="1" si="157"/>
        <v>2.9166870400142365E-2</v>
      </c>
      <c r="AR176" s="2">
        <f t="shared" ca="1" si="158"/>
        <v>2.8834774544804341E-2</v>
      </c>
      <c r="AS176" s="2">
        <f t="shared" ca="1" si="159"/>
        <v>2.8454447180006111E-2</v>
      </c>
      <c r="AT176" s="2">
        <f t="shared" ca="1" si="160"/>
        <v>2.8022326401869437E-2</v>
      </c>
      <c r="AU176" s="2">
        <f t="shared" ca="1" si="161"/>
        <v>2.7535452670371573E-2</v>
      </c>
      <c r="AV176" s="2">
        <f t="shared" ca="1" si="162"/>
        <v>2.6991328424188242E-2</v>
      </c>
      <c r="AW176" s="2">
        <f t="shared" ca="1" si="163"/>
        <v>2.6386732163908848E-2</v>
      </c>
      <c r="AX176" s="2">
        <f t="shared" ca="1" si="164"/>
        <v>2.5715660744857542E-2</v>
      </c>
      <c r="AY176" s="2">
        <f t="shared" ca="1" si="165"/>
        <v>2.4971036577802846E-2</v>
      </c>
      <c r="AZ176" s="2">
        <f t="shared" ca="1" si="114"/>
        <v>2.416181813701572E-2</v>
      </c>
      <c r="BC176" s="2">
        <f t="shared" ca="1" si="166"/>
        <v>0.26607238345052853</v>
      </c>
      <c r="BD176" s="2">
        <f t="shared" ca="1" si="166"/>
        <v>0.21105173570422675</v>
      </c>
      <c r="BE176" s="2">
        <f t="shared" ca="1" si="166"/>
        <v>0.99123391871454292</v>
      </c>
    </row>
    <row r="177" spans="1:57" x14ac:dyDescent="0.3">
      <c r="A177" s="2">
        <f t="shared" si="115"/>
        <v>1.6500000000000012</v>
      </c>
      <c r="B177" s="2">
        <f t="shared" ca="1" si="116"/>
        <v>2.147240980000395E-2</v>
      </c>
      <c r="C177" s="2">
        <f t="shared" ca="1" si="117"/>
        <v>2.1510414361561075E-2</v>
      </c>
      <c r="D177" s="2">
        <f t="shared" ca="1" si="118"/>
        <v>2.1886710189091309E-2</v>
      </c>
      <c r="E177" s="2">
        <f t="shared" ca="1" si="119"/>
        <v>2.2382698947155139E-2</v>
      </c>
      <c r="F177" s="2">
        <f t="shared" ca="1" si="120"/>
        <v>2.2852385707541705E-2</v>
      </c>
      <c r="G177" s="2">
        <f t="shared" ca="1" si="121"/>
        <v>2.3284127425218612E-2</v>
      </c>
      <c r="H177" s="2">
        <f t="shared" ca="1" si="122"/>
        <v>2.369918596013575E-2</v>
      </c>
      <c r="I177" s="2">
        <f t="shared" ca="1" si="123"/>
        <v>2.4113185276276618E-2</v>
      </c>
      <c r="J177" s="2">
        <f t="shared" ca="1" si="124"/>
        <v>2.4533280503469555E-2</v>
      </c>
      <c r="K177" s="2">
        <f t="shared" ca="1" si="125"/>
        <v>2.4960643797367132E-2</v>
      </c>
      <c r="L177" s="2">
        <f t="shared" ca="1" si="126"/>
        <v>2.5393215192361981E-2</v>
      </c>
      <c r="M177" s="2">
        <f t="shared" ca="1" si="127"/>
        <v>2.5827972795578004E-2</v>
      </c>
      <c r="N177" s="2">
        <f t="shared" ca="1" si="128"/>
        <v>2.6262295256107328E-2</v>
      </c>
      <c r="O177" s="2">
        <f t="shared" ca="1" si="129"/>
        <v>2.6694322153501336E-2</v>
      </c>
      <c r="P177" s="2">
        <f t="shared" ca="1" si="130"/>
        <v>2.7122397865760716E-2</v>
      </c>
      <c r="Q177" s="2">
        <f t="shared" ca="1" si="131"/>
        <v>2.7544103736297367E-2</v>
      </c>
      <c r="R177" s="2">
        <f t="shared" ca="1" si="132"/>
        <v>2.7955597811768464E-2</v>
      </c>
      <c r="S177" s="2">
        <f t="shared" ca="1" si="133"/>
        <v>2.8351690659655739E-2</v>
      </c>
      <c r="T177" s="2">
        <f t="shared" ca="1" si="134"/>
        <v>2.8726547904799216E-2</v>
      </c>
      <c r="U177" s="2">
        <f t="shared" ca="1" si="135"/>
        <v>2.9074654158553453E-2</v>
      </c>
      <c r="V177" s="2">
        <f t="shared" ca="1" si="136"/>
        <v>2.9391697127701018E-2</v>
      </c>
      <c r="W177" s="2">
        <f t="shared" ca="1" si="137"/>
        <v>2.9675092417787669E-2</v>
      </c>
      <c r="X177" s="2">
        <f t="shared" ca="1" si="138"/>
        <v>2.9924047468853902E-2</v>
      </c>
      <c r="Y177" s="2">
        <f t="shared" ca="1" si="139"/>
        <v>3.0139203968754521E-2</v>
      </c>
      <c r="Z177" s="2">
        <f t="shared" ca="1" si="140"/>
        <v>3.0322092508697791E-2</v>
      </c>
      <c r="AA177" s="2">
        <f t="shared" ca="1" si="141"/>
        <v>3.0474727541412568E-2</v>
      </c>
      <c r="AB177" s="2">
        <f t="shared" ca="1" si="142"/>
        <v>3.0599367150931412E-2</v>
      </c>
      <c r="AC177" s="2">
        <f t="shared" ca="1" si="143"/>
        <v>3.0698292593206729E-2</v>
      </c>
      <c r="AD177" s="2">
        <f t="shared" ca="1" si="144"/>
        <v>3.0773625389147918E-2</v>
      </c>
      <c r="AE177" s="2">
        <f t="shared" ca="1" si="145"/>
        <v>3.0827155294946267E-2</v>
      </c>
      <c r="AF177" s="2">
        <f t="shared" ca="1" si="146"/>
        <v>3.0860119291212774E-2</v>
      </c>
      <c r="AG177" s="2">
        <f t="shared" ca="1" si="147"/>
        <v>3.0872968054533073E-2</v>
      </c>
      <c r="AH177" s="2">
        <f t="shared" ca="1" si="148"/>
        <v>3.0865237037402453E-2</v>
      </c>
      <c r="AI177" s="2">
        <f t="shared" ca="1" si="149"/>
        <v>3.0835631456983276E-2</v>
      </c>
      <c r="AJ177" s="2">
        <f t="shared" ca="1" si="150"/>
        <v>3.0782297270041351E-2</v>
      </c>
      <c r="AK177" s="2">
        <f t="shared" ca="1" si="151"/>
        <v>3.0703087809330773E-2</v>
      </c>
      <c r="AL177" s="2">
        <f t="shared" ca="1" si="152"/>
        <v>3.0595657379811774E-2</v>
      </c>
      <c r="AM177" s="2">
        <f t="shared" ca="1" si="153"/>
        <v>3.0457401830348691E-2</v>
      </c>
      <c r="AN177" s="2">
        <f t="shared" ca="1" si="154"/>
        <v>3.0285351025953446E-2</v>
      </c>
      <c r="AO177" s="2">
        <f t="shared" ca="1" si="155"/>
        <v>3.0076072618315873E-2</v>
      </c>
      <c r="AP177" s="2">
        <f t="shared" ca="1" si="156"/>
        <v>2.9825657174085952E-2</v>
      </c>
      <c r="AQ177" s="2">
        <f t="shared" ca="1" si="157"/>
        <v>2.9529837686070159E-2</v>
      </c>
      <c r="AR177" s="2">
        <f t="shared" ca="1" si="158"/>
        <v>2.9184220103019853E-2</v>
      </c>
      <c r="AS177" s="2">
        <f t="shared" ca="1" si="159"/>
        <v>2.8784545878736616E-2</v>
      </c>
      <c r="AT177" s="2">
        <f t="shared" ca="1" si="160"/>
        <v>2.8326947429509818E-2</v>
      </c>
      <c r="AU177" s="2">
        <f t="shared" ca="1" si="161"/>
        <v>2.7808157113820928E-2</v>
      </c>
      <c r="AV177" s="2">
        <f t="shared" ca="1" si="162"/>
        <v>2.7225346211511202E-2</v>
      </c>
      <c r="AW177" s="2">
        <f t="shared" ca="1" si="163"/>
        <v>2.657492188753019E-2</v>
      </c>
      <c r="AX177" s="2">
        <f t="shared" ca="1" si="164"/>
        <v>2.5850545142873889E-2</v>
      </c>
      <c r="AY177" s="2">
        <f t="shared" ca="1" si="165"/>
        <v>2.5045146487253006E-2</v>
      </c>
      <c r="AZ177" s="2">
        <f t="shared" ca="1" si="114"/>
        <v>2.4168486685607185E-2</v>
      </c>
      <c r="BC177" s="2">
        <f t="shared" ca="1" si="166"/>
        <v>5.0655876099705566E-3</v>
      </c>
      <c r="BD177" s="2">
        <f t="shared" ca="1" si="166"/>
        <v>0.91484090902874637</v>
      </c>
      <c r="BE177" s="2">
        <f t="shared" ca="1" si="166"/>
        <v>-0.28864141240989927</v>
      </c>
    </row>
    <row r="178" spans="1:57" x14ac:dyDescent="0.3">
      <c r="A178" s="2">
        <f t="shared" si="115"/>
        <v>1.6600000000000013</v>
      </c>
      <c r="B178" s="2">
        <f t="shared" ca="1" si="116"/>
        <v>2.1978525552616222E-2</v>
      </c>
      <c r="C178" s="2">
        <f t="shared" ca="1" si="117"/>
        <v>2.1939443860477342E-2</v>
      </c>
      <c r="D178" s="2">
        <f t="shared" ca="1" si="118"/>
        <v>2.2243837927589806E-2</v>
      </c>
      <c r="E178" s="2">
        <f t="shared" ca="1" si="119"/>
        <v>2.2674184039127604E-2</v>
      </c>
      <c r="F178" s="2">
        <f t="shared" ca="1" si="120"/>
        <v>2.3086794028949784E-2</v>
      </c>
      <c r="G178" s="2">
        <f t="shared" ca="1" si="121"/>
        <v>2.3470300348340942E-2</v>
      </c>
      <c r="H178" s="2">
        <f t="shared" ca="1" si="122"/>
        <v>2.3845467623014031E-2</v>
      </c>
      <c r="I178" s="2">
        <f t="shared" ca="1" si="123"/>
        <v>2.4227364493086323E-2</v>
      </c>
      <c r="J178" s="2">
        <f t="shared" ca="1" si="124"/>
        <v>2.462263936877316E-2</v>
      </c>
      <c r="K178" s="2">
        <f t="shared" ca="1" si="125"/>
        <v>2.5032011904629097E-2</v>
      </c>
      <c r="L178" s="2">
        <f t="shared" ca="1" si="126"/>
        <v>2.5453014512406395E-2</v>
      </c>
      <c r="M178" s="2">
        <f t="shared" ca="1" si="127"/>
        <v>2.588224463462455E-2</v>
      </c>
      <c r="N178" s="2">
        <f t="shared" ca="1" si="128"/>
        <v>2.6316707369452314E-2</v>
      </c>
      <c r="O178" s="2">
        <f t="shared" ca="1" si="129"/>
        <v>2.6754157691469382E-2</v>
      </c>
      <c r="P178" s="2">
        <f t="shared" ca="1" si="130"/>
        <v>2.7192536215971529E-2</v>
      </c>
      <c r="Q178" s="2">
        <f t="shared" ca="1" si="131"/>
        <v>2.7629007617574738E-2</v>
      </c>
      <c r="R178" s="2">
        <f t="shared" ca="1" si="132"/>
        <v>2.805931516199232E-2</v>
      </c>
      <c r="S178" s="2">
        <f t="shared" ca="1" si="133"/>
        <v>2.8477869104699034E-2</v>
      </c>
      <c r="T178" s="2">
        <f t="shared" ca="1" si="134"/>
        <v>2.8878454478614757E-2</v>
      </c>
      <c r="U178" s="2">
        <f t="shared" ca="1" si="135"/>
        <v>2.9255193428979413E-2</v>
      </c>
      <c r="V178" s="2">
        <f t="shared" ca="1" si="136"/>
        <v>2.9603422119338592E-2</v>
      </c>
      <c r="W178" s="2">
        <f t="shared" ca="1" si="137"/>
        <v>2.9920206284004817E-2</v>
      </c>
      <c r="X178" s="2">
        <f t="shared" ca="1" si="138"/>
        <v>3.0204396685347613E-2</v>
      </c>
      <c r="Y178" s="2">
        <f t="shared" ca="1" si="139"/>
        <v>3.0456267711727113E-2</v>
      </c>
      <c r="Z178" s="2">
        <f t="shared" ca="1" si="140"/>
        <v>3.0676974768852408E-2</v>
      </c>
      <c r="AA178" s="2">
        <f t="shared" ca="1" si="141"/>
        <v>3.0868152456178986E-2</v>
      </c>
      <c r="AB178" s="2">
        <f t="shared" ca="1" si="142"/>
        <v>3.1031674648571875E-2</v>
      </c>
      <c r="AC178" s="2">
        <f t="shared" ca="1" si="143"/>
        <v>3.1169434701133331E-2</v>
      </c>
      <c r="AD178" s="2">
        <f t="shared" ca="1" si="144"/>
        <v>3.1283162671882733E-2</v>
      </c>
      <c r="AE178" s="2">
        <f t="shared" ca="1" si="145"/>
        <v>3.1374252225722883E-2</v>
      </c>
      <c r="AF178" s="2">
        <f t="shared" ca="1" si="146"/>
        <v>3.1443539289893539E-2</v>
      </c>
      <c r="AG178" s="2">
        <f t="shared" ca="1" si="147"/>
        <v>3.1491070539997952E-2</v>
      </c>
      <c r="AH178" s="2">
        <f t="shared" ca="1" si="148"/>
        <v>3.1515978688289037E-2</v>
      </c>
      <c r="AI178" s="2">
        <f t="shared" ca="1" si="149"/>
        <v>3.1516571132430025E-2</v>
      </c>
      <c r="AJ178" s="2">
        <f t="shared" ca="1" si="150"/>
        <v>3.1490600796278627E-2</v>
      </c>
      <c r="AK178" s="2">
        <f t="shared" ca="1" si="151"/>
        <v>3.1435529272660738E-2</v>
      </c>
      <c r="AL178" s="2">
        <f t="shared" ca="1" si="152"/>
        <v>3.1348617343097698E-2</v>
      </c>
      <c r="AM178" s="2">
        <f t="shared" ca="1" si="153"/>
        <v>3.1226864590556749E-2</v>
      </c>
      <c r="AN178" s="2">
        <f t="shared" ca="1" si="154"/>
        <v>3.1066902121977838E-2</v>
      </c>
      <c r="AO178" s="2">
        <f t="shared" ca="1" si="155"/>
        <v>3.0864898013786817E-2</v>
      </c>
      <c r="AP178" s="2">
        <f t="shared" ca="1" si="156"/>
        <v>3.0616545201408222E-2</v>
      </c>
      <c r="AQ178" s="2">
        <f t="shared" ca="1" si="157"/>
        <v>3.0317183312384342E-2</v>
      </c>
      <c r="AR178" s="2">
        <f t="shared" ca="1" si="158"/>
        <v>2.9962029968313701E-2</v>
      </c>
      <c r="AS178" s="2">
        <f t="shared" ca="1" si="159"/>
        <v>2.9546443356333857E-2</v>
      </c>
      <c r="AT178" s="2">
        <f t="shared" ca="1" si="160"/>
        <v>2.9066176955896399E-2</v>
      </c>
      <c r="AU178" s="2">
        <f t="shared" ca="1" si="161"/>
        <v>2.8517581354268105E-2</v>
      </c>
      <c r="AV178" s="2">
        <f t="shared" ca="1" si="162"/>
        <v>2.7897422660347511E-2</v>
      </c>
      <c r="AW178" s="2">
        <f t="shared" ca="1" si="163"/>
        <v>2.7201664204498426E-2</v>
      </c>
      <c r="AX178" s="2">
        <f t="shared" ca="1" si="164"/>
        <v>2.6423564803881982E-2</v>
      </c>
      <c r="AY178" s="2">
        <f t="shared" ca="1" si="165"/>
        <v>2.5556005742413446E-2</v>
      </c>
      <c r="AZ178" s="2">
        <f t="shared" ca="1" si="114"/>
        <v>2.4609594158761509E-2</v>
      </c>
      <c r="BC178" s="2">
        <f t="shared" ca="1" si="166"/>
        <v>0.64563112959181801</v>
      </c>
      <c r="BD178" s="2">
        <f t="shared" ca="1" si="166"/>
        <v>0.7704960628250701</v>
      </c>
      <c r="BE178" s="2">
        <f t="shared" ca="1" si="166"/>
        <v>-0.76663438991517463</v>
      </c>
    </row>
    <row r="179" spans="1:57" x14ac:dyDescent="0.3">
      <c r="A179" s="2">
        <f t="shared" si="115"/>
        <v>1.6700000000000013</v>
      </c>
      <c r="B179" s="2">
        <f t="shared" ca="1" si="116"/>
        <v>2.1539666848045119E-2</v>
      </c>
      <c r="C179" s="2">
        <f t="shared" ca="1" si="117"/>
        <v>2.1660871136285849E-2</v>
      </c>
      <c r="D179" s="2">
        <f t="shared" ca="1" si="118"/>
        <v>2.2101654433499908E-2</v>
      </c>
      <c r="E179" s="2">
        <f t="shared" ca="1" si="119"/>
        <v>2.2646799854534404E-2</v>
      </c>
      <c r="F179" s="2">
        <f t="shared" ca="1" si="120"/>
        <v>2.3156092936233705E-2</v>
      </c>
      <c r="G179" s="2">
        <f t="shared" ca="1" si="121"/>
        <v>2.3619633737818807E-2</v>
      </c>
      <c r="H179" s="2">
        <f t="shared" ca="1" si="122"/>
        <v>2.4058896055203612E-2</v>
      </c>
      <c r="I179" s="2">
        <f t="shared" ca="1" si="123"/>
        <v>2.4489601742954715E-2</v>
      </c>
      <c r="J179" s="2">
        <f t="shared" ca="1" si="124"/>
        <v>2.4919101142275236E-2</v>
      </c>
      <c r="K179" s="2">
        <f t="shared" ca="1" si="125"/>
        <v>2.5348869870421353E-2</v>
      </c>
      <c r="L179" s="2">
        <f t="shared" ca="1" si="126"/>
        <v>2.5777240821896145E-2</v>
      </c>
      <c r="M179" s="2">
        <f t="shared" ca="1" si="127"/>
        <v>2.6201638483118808E-2</v>
      </c>
      <c r="N179" s="2">
        <f t="shared" ca="1" si="128"/>
        <v>2.6619901746484226E-2</v>
      </c>
      <c r="O179" s="2">
        <f t="shared" ca="1" si="129"/>
        <v>2.7030608164676232E-2</v>
      </c>
      <c r="P179" s="2">
        <f t="shared" ca="1" si="130"/>
        <v>2.7432501898394336E-2</v>
      </c>
      <c r="Q179" s="2">
        <f t="shared" ca="1" si="131"/>
        <v>2.7823538557446129E-2</v>
      </c>
      <c r="R179" s="2">
        <f t="shared" ca="1" si="132"/>
        <v>2.8200254482210283E-2</v>
      </c>
      <c r="S179" s="2">
        <f t="shared" ca="1" si="133"/>
        <v>2.8557867576786786E-2</v>
      </c>
      <c r="T179" s="2">
        <f t="shared" ca="1" si="134"/>
        <v>2.8890990210921966E-2</v>
      </c>
      <c r="U179" s="2">
        <f t="shared" ca="1" si="135"/>
        <v>2.9194589848429146E-2</v>
      </c>
      <c r="V179" s="2">
        <f t="shared" ca="1" si="136"/>
        <v>2.9464858709287486E-2</v>
      </c>
      <c r="W179" s="2">
        <f t="shared" ca="1" si="137"/>
        <v>2.9699720086678007E-2</v>
      </c>
      <c r="X179" s="2">
        <f t="shared" ca="1" si="138"/>
        <v>2.9898875419093265E-2</v>
      </c>
      <c r="Y179" s="2">
        <f t="shared" ca="1" si="139"/>
        <v>3.0063439203909102E-2</v>
      </c>
      <c r="Z179" s="2">
        <f t="shared" ca="1" si="140"/>
        <v>3.0195399134210446E-2</v>
      </c>
      <c r="AA179" s="2">
        <f t="shared" ca="1" si="141"/>
        <v>3.0297217435292005E-2</v>
      </c>
      <c r="AB179" s="2">
        <f t="shared" ca="1" si="142"/>
        <v>3.0371591265248098E-2</v>
      </c>
      <c r="AC179" s="2">
        <f t="shared" ca="1" si="143"/>
        <v>3.0421233573320518E-2</v>
      </c>
      <c r="AD179" s="2">
        <f t="shared" ca="1" si="144"/>
        <v>3.0448690428301145E-2</v>
      </c>
      <c r="AE179" s="2">
        <f t="shared" ca="1" si="145"/>
        <v>3.0456166870793094E-2</v>
      </c>
      <c r="AF179" s="2">
        <f t="shared" ca="1" si="146"/>
        <v>3.0445305281943152E-2</v>
      </c>
      <c r="AG179" s="2">
        <f t="shared" ca="1" si="147"/>
        <v>3.0416955927817475E-2</v>
      </c>
      <c r="AH179" s="2">
        <f t="shared" ca="1" si="148"/>
        <v>3.0371056445071942E-2</v>
      </c>
      <c r="AI179" s="2">
        <f t="shared" ca="1" si="149"/>
        <v>3.0306724073832947E-2</v>
      </c>
      <c r="AJ179" s="2">
        <f t="shared" ca="1" si="150"/>
        <v>3.0222526297140184E-2</v>
      </c>
      <c r="AK179" s="2">
        <f t="shared" ca="1" si="151"/>
        <v>3.011674049845162E-2</v>
      </c>
      <c r="AL179" s="2">
        <f t="shared" ca="1" si="152"/>
        <v>2.9987441447231013E-2</v>
      </c>
      <c r="AM179" s="2">
        <f t="shared" ca="1" si="153"/>
        <v>2.9832439976935486E-2</v>
      </c>
      <c r="AN179" s="2">
        <f t="shared" ca="1" si="154"/>
        <v>2.9649175986319654E-2</v>
      </c>
      <c r="AO179" s="2">
        <f t="shared" ca="1" si="155"/>
        <v>2.9434625581656645E-2</v>
      </c>
      <c r="AP179" s="2">
        <f t="shared" ca="1" si="156"/>
        <v>2.9185291718695244E-2</v>
      </c>
      <c r="AQ179" s="2">
        <f t="shared" ca="1" si="157"/>
        <v>2.889732832670627E-2</v>
      </c>
      <c r="AR179" s="2">
        <f t="shared" ca="1" si="158"/>
        <v>2.8566772367575658E-2</v>
      </c>
      <c r="AS179" s="2">
        <f t="shared" ca="1" si="159"/>
        <v>2.8189806414603953E-2</v>
      </c>
      <c r="AT179" s="2">
        <f t="shared" ca="1" si="160"/>
        <v>2.7763012519947897E-2</v>
      </c>
      <c r="AU179" s="2">
        <f t="shared" ca="1" si="161"/>
        <v>2.7283566597895499E-2</v>
      </c>
      <c r="AV179" s="2">
        <f t="shared" ca="1" si="162"/>
        <v>2.6749036379360203E-2</v>
      </c>
      <c r="AW179" s="2">
        <f t="shared" ca="1" si="163"/>
        <v>2.615614975936556E-2</v>
      </c>
      <c r="AX179" s="2">
        <f t="shared" ca="1" si="164"/>
        <v>2.5498977996629112E-2</v>
      </c>
      <c r="AY179" s="2">
        <f t="shared" ca="1" si="165"/>
        <v>2.4771578627491651E-2</v>
      </c>
      <c r="AZ179" s="2">
        <f t="shared" ca="1" si="114"/>
        <v>2.3986747630629985E-2</v>
      </c>
      <c r="BC179" s="2">
        <f t="shared" ca="1" si="166"/>
        <v>-0.87961915618504438</v>
      </c>
      <c r="BD179" s="2">
        <f t="shared" ca="1" si="166"/>
        <v>-1.9837697405745987</v>
      </c>
      <c r="BE179" s="2">
        <f t="shared" ca="1" si="166"/>
        <v>1.2165872006134935</v>
      </c>
    </row>
    <row r="180" spans="1:57" x14ac:dyDescent="0.3">
      <c r="A180" s="2">
        <f t="shared" si="115"/>
        <v>1.6800000000000013</v>
      </c>
      <c r="B180" s="2">
        <f t="shared" ca="1" si="116"/>
        <v>2.0049237099911282E-2</v>
      </c>
      <c r="C180" s="2">
        <f t="shared" ca="1" si="117"/>
        <v>2.0185217696392289E-2</v>
      </c>
      <c r="D180" s="2">
        <f t="shared" ca="1" si="118"/>
        <v>2.0638989993479202E-2</v>
      </c>
      <c r="E180" s="2">
        <f t="shared" ca="1" si="119"/>
        <v>2.1196691336961556E-2</v>
      </c>
      <c r="F180" s="2">
        <f t="shared" ca="1" si="120"/>
        <v>2.1720564908571119E-2</v>
      </c>
      <c r="G180" s="2">
        <f t="shared" ca="1" si="121"/>
        <v>2.2201187270513643E-2</v>
      </c>
      <c r="H180" s="2">
        <f t="shared" ca="1" si="122"/>
        <v>2.2659764333592007E-2</v>
      </c>
      <c r="I180" s="2">
        <f t="shared" ca="1" si="123"/>
        <v>2.3111696204955956E-2</v>
      </c>
      <c r="J180" s="2">
        <f t="shared" ca="1" si="124"/>
        <v>2.3564060301233734E-2</v>
      </c>
      <c r="K180" s="2">
        <f t="shared" ca="1" si="125"/>
        <v>2.4018113156587185E-2</v>
      </c>
      <c r="L180" s="2">
        <f t="shared" ca="1" si="126"/>
        <v>2.4472012743296245E-2</v>
      </c>
      <c r="M180" s="2">
        <f t="shared" ca="1" si="127"/>
        <v>2.4923034790489403E-2</v>
      </c>
      <c r="N180" s="2">
        <f t="shared" ca="1" si="128"/>
        <v>2.5368875824268299E-2</v>
      </c>
      <c r="O180" s="2">
        <f t="shared" ca="1" si="129"/>
        <v>2.5807959658569947E-2</v>
      </c>
      <c r="P180" s="2">
        <f t="shared" ca="1" si="130"/>
        <v>2.6238857811096427E-2</v>
      </c>
      <c r="Q180" s="2">
        <f t="shared" ca="1" si="131"/>
        <v>2.6659340933439465E-2</v>
      </c>
      <c r="R180" s="2">
        <f t="shared" ca="1" si="132"/>
        <v>2.7065762795925354E-2</v>
      </c>
      <c r="S180" s="2">
        <f t="shared" ca="1" si="133"/>
        <v>2.7453173408846402E-2</v>
      </c>
      <c r="T180" s="2">
        <f t="shared" ca="1" si="134"/>
        <v>2.7816036902213383E-2</v>
      </c>
      <c r="U180" s="2">
        <f t="shared" ca="1" si="135"/>
        <v>2.8149190336973291E-2</v>
      </c>
      <c r="V180" s="2">
        <f t="shared" ca="1" si="136"/>
        <v>2.8448706083390618E-2</v>
      </c>
      <c r="W180" s="2">
        <f t="shared" ca="1" si="137"/>
        <v>2.8712388919663021E-2</v>
      </c>
      <c r="X180" s="2">
        <f t="shared" ca="1" si="138"/>
        <v>2.8939814812867018E-2</v>
      </c>
      <c r="Y180" s="2">
        <f t="shared" ca="1" si="139"/>
        <v>2.9131962276764425E-2</v>
      </c>
      <c r="Z180" s="2">
        <f t="shared" ca="1" si="140"/>
        <v>2.9290675262388328E-2</v>
      </c>
      <c r="AA180" s="2">
        <f t="shared" ca="1" si="141"/>
        <v>2.9418267597823521E-2</v>
      </c>
      <c r="AB180" s="2">
        <f t="shared" ca="1" si="142"/>
        <v>2.9517283714414883E-2</v>
      </c>
      <c r="AC180" s="2">
        <f t="shared" ca="1" si="143"/>
        <v>2.9590280147679469E-2</v>
      </c>
      <c r="AD180" s="2">
        <f t="shared" ca="1" si="144"/>
        <v>2.9639642948283269E-2</v>
      </c>
      <c r="AE180" s="2">
        <f t="shared" ca="1" si="145"/>
        <v>2.9667412497896912E-2</v>
      </c>
      <c r="AF180" s="2">
        <f t="shared" ca="1" si="146"/>
        <v>2.9675061638108395E-2</v>
      </c>
      <c r="AG180" s="2">
        <f t="shared" ca="1" si="147"/>
        <v>2.9663268315928644E-2</v>
      </c>
      <c r="AH180" s="2">
        <f t="shared" ca="1" si="148"/>
        <v>2.9631799254580763E-2</v>
      </c>
      <c r="AI180" s="2">
        <f t="shared" ca="1" si="149"/>
        <v>2.9579605694791747E-2</v>
      </c>
      <c r="AJ180" s="2">
        <f t="shared" ca="1" si="150"/>
        <v>2.9505093767215346E-2</v>
      </c>
      <c r="AK180" s="2">
        <f t="shared" ca="1" si="151"/>
        <v>2.9406380673690856E-2</v>
      </c>
      <c r="AL180" s="2">
        <f t="shared" ca="1" si="152"/>
        <v>2.9281379180678472E-2</v>
      </c>
      <c r="AM180" s="2">
        <f t="shared" ca="1" si="153"/>
        <v>2.9127735386754755E-2</v>
      </c>
      <c r="AN180" s="2">
        <f t="shared" ca="1" si="154"/>
        <v>2.8942722031052703E-2</v>
      </c>
      <c r="AO180" s="2">
        <f t="shared" ca="1" si="155"/>
        <v>2.872314735330532E-2</v>
      </c>
      <c r="AP180" s="2">
        <f t="shared" ca="1" si="156"/>
        <v>2.8465348479016783E-2</v>
      </c>
      <c r="AQ180" s="2">
        <f t="shared" ca="1" si="157"/>
        <v>2.8165317803760685E-2</v>
      </c>
      <c r="AR180" s="2">
        <f t="shared" ca="1" si="158"/>
        <v>2.7818935794430951E-2</v>
      </c>
      <c r="AS180" s="2">
        <f t="shared" ca="1" si="159"/>
        <v>2.7422233558025009E-2</v>
      </c>
      <c r="AT180" s="2">
        <f t="shared" ca="1" si="160"/>
        <v>2.6971645718294145E-2</v>
      </c>
      <c r="AU180" s="2">
        <f t="shared" ca="1" si="161"/>
        <v>2.6464197106250528E-2</v>
      </c>
      <c r="AV180" s="2">
        <f t="shared" ca="1" si="162"/>
        <v>2.5897280397478475E-2</v>
      </c>
      <c r="AW180" s="2">
        <f t="shared" ca="1" si="163"/>
        <v>2.5267413073002273E-2</v>
      </c>
      <c r="AX180" s="2">
        <f t="shared" ca="1" si="164"/>
        <v>2.4568510173116315E-2</v>
      </c>
      <c r="AY180" s="2">
        <f t="shared" ca="1" si="165"/>
        <v>2.3794849802141638E-2</v>
      </c>
      <c r="AZ180" s="2">
        <f t="shared" ca="1" si="114"/>
        <v>2.2959968647876874E-2</v>
      </c>
      <c r="BC180" s="2">
        <f t="shared" ca="1" si="166"/>
        <v>-1.5535615751097041</v>
      </c>
      <c r="BD180" s="2">
        <f t="shared" ca="1" si="166"/>
        <v>0.89787356522835537</v>
      </c>
      <c r="BE180" s="2">
        <f t="shared" ca="1" si="166"/>
        <v>0.36727315408494476</v>
      </c>
    </row>
    <row r="181" spans="1:57" x14ac:dyDescent="0.3">
      <c r="A181" s="2">
        <f t="shared" si="115"/>
        <v>1.6900000000000013</v>
      </c>
      <c r="B181" s="2">
        <f t="shared" ca="1" si="116"/>
        <v>1.9380495353199915E-2</v>
      </c>
      <c r="C181" s="2">
        <f t="shared" ca="1" si="117"/>
        <v>1.9526793106025259E-2</v>
      </c>
      <c r="D181" s="2">
        <f t="shared" ca="1" si="118"/>
        <v>1.9983708247282718E-2</v>
      </c>
      <c r="E181" s="2">
        <f t="shared" ca="1" si="119"/>
        <v>2.0539063328955515E-2</v>
      </c>
      <c r="F181" s="2">
        <f t="shared" ca="1" si="120"/>
        <v>2.1057828461797129E-2</v>
      </c>
      <c r="G181" s="2">
        <f t="shared" ca="1" si="121"/>
        <v>2.1531350730208499E-2</v>
      </c>
      <c r="H181" s="2">
        <f t="shared" ca="1" si="122"/>
        <v>2.198087598960773E-2</v>
      </c>
      <c r="I181" s="2">
        <f t="shared" ca="1" si="123"/>
        <v>2.2421792483156903E-2</v>
      </c>
      <c r="J181" s="2">
        <f t="shared" ca="1" si="124"/>
        <v>2.2861214686711359E-2</v>
      </c>
      <c r="K181" s="2">
        <f t="shared" ca="1" si="125"/>
        <v>2.3300489841528379E-2</v>
      </c>
      <c r="L181" s="2">
        <f t="shared" ca="1" si="126"/>
        <v>2.3737910427935775E-2</v>
      </c>
      <c r="M181" s="2">
        <f t="shared" ca="1" si="127"/>
        <v>2.4170912452563618E-2</v>
      </c>
      <c r="N181" s="2">
        <f t="shared" ca="1" si="128"/>
        <v>2.4597358754743594E-2</v>
      </c>
      <c r="O181" s="2">
        <f t="shared" ca="1" si="129"/>
        <v>2.501582793855325E-2</v>
      </c>
      <c r="P181" s="2">
        <f t="shared" ca="1" si="130"/>
        <v>2.5425027539365212E-2</v>
      </c>
      <c r="Q181" s="2">
        <f t="shared" ca="1" si="131"/>
        <v>2.5822852205290972E-2</v>
      </c>
      <c r="R181" s="2">
        <f t="shared" ca="1" si="132"/>
        <v>2.6205782337101694E-2</v>
      </c>
      <c r="S181" s="2">
        <f t="shared" ca="1" si="133"/>
        <v>2.6569009351335802E-2</v>
      </c>
      <c r="T181" s="2">
        <f t="shared" ca="1" si="134"/>
        <v>2.690715840197826E-2</v>
      </c>
      <c r="U181" s="2">
        <f t="shared" ca="1" si="135"/>
        <v>2.7215245265145117E-2</v>
      </c>
      <c r="V181" s="2">
        <f t="shared" ca="1" si="136"/>
        <v>2.7489531395053179E-2</v>
      </c>
      <c r="W181" s="2">
        <f t="shared" ca="1" si="137"/>
        <v>2.7728011822760454E-2</v>
      </c>
      <c r="X181" s="2">
        <f t="shared" ca="1" si="138"/>
        <v>2.7930445740655799E-2</v>
      </c>
      <c r="Y181" s="2">
        <f t="shared" ca="1" si="139"/>
        <v>2.8097984430690611E-2</v>
      </c>
      <c r="Z181" s="2">
        <f t="shared" ca="1" si="140"/>
        <v>2.8232636915715332E-2</v>
      </c>
      <c r="AA181" s="2">
        <f t="shared" ca="1" si="141"/>
        <v>2.8336877446986406E-2</v>
      </c>
      <c r="AB181" s="2">
        <f t="shared" ca="1" si="142"/>
        <v>2.8413406562332124E-2</v>
      </c>
      <c r="AC181" s="2">
        <f t="shared" ca="1" si="143"/>
        <v>2.8464933218429127E-2</v>
      </c>
      <c r="AD181" s="2">
        <f t="shared" ca="1" si="144"/>
        <v>2.8493992261973744E-2</v>
      </c>
      <c r="AE181" s="2">
        <f t="shared" ca="1" si="145"/>
        <v>2.8502768225063955E-2</v>
      </c>
      <c r="AF181" s="2">
        <f t="shared" ca="1" si="146"/>
        <v>2.8492873261111388E-2</v>
      </c>
      <c r="AG181" s="2">
        <f t="shared" ca="1" si="147"/>
        <v>2.8465121933156534E-2</v>
      </c>
      <c r="AH181" s="2">
        <f t="shared" ca="1" si="148"/>
        <v>2.8419419056242762E-2</v>
      </c>
      <c r="AI181" s="2">
        <f t="shared" ca="1" si="149"/>
        <v>2.8354858871610284E-2</v>
      </c>
      <c r="AJ181" s="2">
        <f t="shared" ca="1" si="150"/>
        <v>2.8269995087914609E-2</v>
      </c>
      <c r="AK181" s="2">
        <f t="shared" ca="1" si="151"/>
        <v>2.8163093595921021E-2</v>
      </c>
      <c r="AL181" s="2">
        <f t="shared" ca="1" si="152"/>
        <v>2.8032214011420965E-2</v>
      </c>
      <c r="AM181" s="2">
        <f t="shared" ca="1" si="153"/>
        <v>2.7875146556587977E-2</v>
      </c>
      <c r="AN181" s="2">
        <f t="shared" ca="1" si="154"/>
        <v>2.7689305703767424E-2</v>
      </c>
      <c r="AO181" s="2">
        <f t="shared" ca="1" si="155"/>
        <v>2.7471640773850448E-2</v>
      </c>
      <c r="AP181" s="2">
        <f t="shared" ca="1" si="156"/>
        <v>2.7218632054999931E-2</v>
      </c>
      <c r="AQ181" s="2">
        <f t="shared" ca="1" si="157"/>
        <v>2.6926419416838689E-2</v>
      </c>
      <c r="AR181" s="2">
        <f t="shared" ca="1" si="158"/>
        <v>2.6591035838814777E-2</v>
      </c>
      <c r="AS181" s="2">
        <f t="shared" ca="1" si="159"/>
        <v>2.6208669949352816E-2</v>
      </c>
      <c r="AT181" s="2">
        <f t="shared" ca="1" si="160"/>
        <v>2.5775917777673577E-2</v>
      </c>
      <c r="AU181" s="2">
        <f t="shared" ca="1" si="161"/>
        <v>2.5289961499044691E-2</v>
      </c>
      <c r="AV181" s="2">
        <f t="shared" ca="1" si="162"/>
        <v>2.4748326933520286E-2</v>
      </c>
      <c r="AW181" s="2">
        <f t="shared" ca="1" si="163"/>
        <v>2.4147631139009276E-2</v>
      </c>
      <c r="AX181" s="2">
        <f t="shared" ca="1" si="164"/>
        <v>2.3481949380083321E-2</v>
      </c>
      <c r="AY181" s="2">
        <f t="shared" ca="1" si="165"/>
        <v>2.2746099638838894E-2</v>
      </c>
      <c r="AZ181" s="2">
        <f t="shared" ca="1" si="114"/>
        <v>2.1954729188097693E-2</v>
      </c>
      <c r="BC181" s="2">
        <f t="shared" ca="1" si="166"/>
        <v>-1.5723044380330826</v>
      </c>
      <c r="BD181" s="2">
        <f t="shared" ca="1" si="166"/>
        <v>-0.72050376607754885</v>
      </c>
      <c r="BE181" s="2">
        <f t="shared" ca="1" si="166"/>
        <v>-0.17551851297690479</v>
      </c>
    </row>
    <row r="182" spans="1:57" x14ac:dyDescent="0.3">
      <c r="A182" s="2">
        <f t="shared" si="115"/>
        <v>1.7000000000000013</v>
      </c>
      <c r="B182" s="2">
        <f t="shared" ca="1" si="116"/>
        <v>1.9022370930199366E-2</v>
      </c>
      <c r="C182" s="2">
        <f t="shared" ca="1" si="117"/>
        <v>1.9190840281160873E-2</v>
      </c>
      <c r="D182" s="2">
        <f t="shared" ca="1" si="118"/>
        <v>1.9669613632372556E-2</v>
      </c>
      <c r="E182" s="2">
        <f t="shared" ca="1" si="119"/>
        <v>2.0247818902814518E-2</v>
      </c>
      <c r="F182" s="2">
        <f t="shared" ca="1" si="120"/>
        <v>2.0792713330472043E-2</v>
      </c>
      <c r="G182" s="2">
        <f t="shared" ca="1" si="121"/>
        <v>2.1295999236736307E-2</v>
      </c>
      <c r="H182" s="2">
        <f t="shared" ca="1" si="122"/>
        <v>2.1778560711815199E-2</v>
      </c>
      <c r="I182" s="2">
        <f t="shared" ca="1" si="123"/>
        <v>2.2255374439694088E-2</v>
      </c>
      <c r="J182" s="2">
        <f t="shared" ca="1" si="124"/>
        <v>2.2733192354759395E-2</v>
      </c>
      <c r="K182" s="2">
        <f t="shared" ca="1" si="125"/>
        <v>2.3213052607729531E-2</v>
      </c>
      <c r="L182" s="2">
        <f t="shared" ca="1" si="126"/>
        <v>2.3692982028715882E-2</v>
      </c>
      <c r="M182" s="2">
        <f t="shared" ca="1" si="127"/>
        <v>2.4170176348911315E-2</v>
      </c>
      <c r="N182" s="2">
        <f t="shared" ca="1" si="128"/>
        <v>2.4642263816762398E-2</v>
      </c>
      <c r="O182" s="2">
        <f t="shared" ca="1" si="129"/>
        <v>2.5107576777384445E-2</v>
      </c>
      <c r="P182" s="2">
        <f t="shared" ca="1" si="130"/>
        <v>2.5564557869744254E-2</v>
      </c>
      <c r="Q182" s="2">
        <f t="shared" ca="1" si="131"/>
        <v>2.6010825117498217E-2</v>
      </c>
      <c r="R182" s="2">
        <f t="shared" ca="1" si="132"/>
        <v>2.6442585173725018E-2</v>
      </c>
      <c r="S182" s="2">
        <f t="shared" ca="1" si="133"/>
        <v>2.6854770579910404E-2</v>
      </c>
      <c r="T182" s="2">
        <f t="shared" ca="1" si="134"/>
        <v>2.7241767194184061E-2</v>
      </c>
      <c r="U182" s="2">
        <f t="shared" ca="1" si="135"/>
        <v>2.7598369041553376E-2</v>
      </c>
      <c r="V182" s="2">
        <f t="shared" ca="1" si="136"/>
        <v>2.7920626009912283E-2</v>
      </c>
      <c r="W182" s="2">
        <f t="shared" ca="1" si="137"/>
        <v>2.8206322568974804E-2</v>
      </c>
      <c r="X182" s="2">
        <f t="shared" ca="1" si="138"/>
        <v>2.8455000253646317E-2</v>
      </c>
      <c r="Y182" s="2">
        <f t="shared" ca="1" si="139"/>
        <v>2.8667582286486994E-2</v>
      </c>
      <c r="Z182" s="2">
        <f t="shared" ca="1" si="140"/>
        <v>2.884584199553834E-2</v>
      </c>
      <c r="AA182" s="2">
        <f t="shared" ca="1" si="141"/>
        <v>2.8992013295241332E-2</v>
      </c>
      <c r="AB182" s="2">
        <f t="shared" ca="1" si="142"/>
        <v>2.9108552082547822E-2</v>
      </c>
      <c r="AC182" s="2">
        <f t="shared" ca="1" si="143"/>
        <v>2.9197918989138087E-2</v>
      </c>
      <c r="AD182" s="2">
        <f t="shared" ca="1" si="144"/>
        <v>2.9262396891173374E-2</v>
      </c>
      <c r="AE182" s="2">
        <f t="shared" ca="1" si="145"/>
        <v>2.9303913700753567E-2</v>
      </c>
      <c r="AF182" s="2">
        <f t="shared" ca="1" si="146"/>
        <v>2.9323820155544682E-2</v>
      </c>
      <c r="AG182" s="2">
        <f t="shared" ca="1" si="147"/>
        <v>2.9322666790479231E-2</v>
      </c>
      <c r="AH182" s="2">
        <f t="shared" ca="1" si="148"/>
        <v>2.9300095936941321E-2</v>
      </c>
      <c r="AI182" s="2">
        <f t="shared" ca="1" si="149"/>
        <v>2.9254944254580806E-2</v>
      </c>
      <c r="AJ182" s="2">
        <f t="shared" ca="1" si="150"/>
        <v>2.9185512378620052E-2</v>
      </c>
      <c r="AK182" s="2">
        <f t="shared" ca="1" si="151"/>
        <v>2.9089814178305091E-2</v>
      </c>
      <c r="AL182" s="2">
        <f t="shared" ca="1" si="152"/>
        <v>2.8965655390590553E-2</v>
      </c>
      <c r="AM182" s="2">
        <f t="shared" ca="1" si="153"/>
        <v>2.8810569639785899E-2</v>
      </c>
      <c r="AN182" s="2">
        <f t="shared" ca="1" si="154"/>
        <v>2.8621712444754407E-2</v>
      </c>
      <c r="AO182" s="2">
        <f t="shared" ca="1" si="155"/>
        <v>2.8395773575522008E-2</v>
      </c>
      <c r="AP182" s="2">
        <f t="shared" ca="1" si="156"/>
        <v>2.8128975895484729E-2</v>
      </c>
      <c r="AQ182" s="2">
        <f t="shared" ca="1" si="157"/>
        <v>2.7817206175431347E-2</v>
      </c>
      <c r="AR182" s="2">
        <f t="shared" ca="1" si="158"/>
        <v>2.7456249333888134E-2</v>
      </c>
      <c r="AS182" s="2">
        <f t="shared" ca="1" si="159"/>
        <v>2.7042050924734388E-2</v>
      </c>
      <c r="AT182" s="2">
        <f t="shared" ca="1" si="160"/>
        <v>2.6570967627782726E-2</v>
      </c>
      <c r="AU182" s="2">
        <f t="shared" ca="1" si="161"/>
        <v>2.6039937804907154E-2</v>
      </c>
      <c r="AV182" s="2">
        <f t="shared" ca="1" si="162"/>
        <v>2.5446219075626539E-2</v>
      </c>
      <c r="AW182" s="2">
        <f t="shared" ca="1" si="163"/>
        <v>2.4786128614028912E-2</v>
      </c>
      <c r="AX182" s="2">
        <f t="shared" ca="1" si="164"/>
        <v>2.4053508828379797E-2</v>
      </c>
      <c r="AY182" s="2">
        <f t="shared" ca="1" si="165"/>
        <v>2.3243328319042689E-2</v>
      </c>
      <c r="AZ182" s="2">
        <f t="shared" ca="1" si="114"/>
        <v>2.2370808057032659E-2</v>
      </c>
      <c r="BC182" s="2">
        <f t="shared" ca="1" si="166"/>
        <v>0.71463805209612463</v>
      </c>
      <c r="BD182" s="2">
        <f t="shared" ca="1" si="166"/>
        <v>1.4664959505183912</v>
      </c>
      <c r="BE182" s="2">
        <f t="shared" ca="1" si="166"/>
        <v>0.62947697952826598</v>
      </c>
    </row>
    <row r="183" spans="1:57" x14ac:dyDescent="0.3">
      <c r="A183" s="2">
        <f t="shared" si="115"/>
        <v>1.7100000000000013</v>
      </c>
      <c r="B183" s="2">
        <f t="shared" ca="1" si="116"/>
        <v>1.7915511698441921E-2</v>
      </c>
      <c r="C183" s="2">
        <f t="shared" ca="1" si="117"/>
        <v>1.7955233754830706E-2</v>
      </c>
      <c r="D183" s="2">
        <f t="shared" ca="1" si="118"/>
        <v>1.8312519252352971E-2</v>
      </c>
      <c r="E183" s="2">
        <f t="shared" ca="1" si="119"/>
        <v>1.8777663061692387E-2</v>
      </c>
      <c r="F183" s="2">
        <f t="shared" ca="1" si="120"/>
        <v>1.9220012859763227E-2</v>
      </c>
      <c r="G183" s="2">
        <f t="shared" ca="1" si="121"/>
        <v>1.9631453814404887E-2</v>
      </c>
      <c r="H183" s="2">
        <f t="shared" ca="1" si="122"/>
        <v>2.0032349204237729E-2</v>
      </c>
      <c r="I183" s="2">
        <f t="shared" ca="1" si="123"/>
        <v>2.0437107083926549E-2</v>
      </c>
      <c r="J183" s="2">
        <f t="shared" ca="1" si="124"/>
        <v>2.085195986490946E-2</v>
      </c>
      <c r="K183" s="2">
        <f t="shared" ca="1" si="125"/>
        <v>2.1277479425674456E-2</v>
      </c>
      <c r="L183" s="2">
        <f t="shared" ca="1" si="126"/>
        <v>2.1711269403114086E-2</v>
      </c>
      <c r="M183" s="2">
        <f t="shared" ca="1" si="127"/>
        <v>2.2150127316177052E-2</v>
      </c>
      <c r="N183" s="2">
        <f t="shared" ca="1" si="128"/>
        <v>2.2591288538565266E-2</v>
      </c>
      <c r="O183" s="2">
        <f t="shared" ca="1" si="129"/>
        <v>2.3032680733184947E-2</v>
      </c>
      <c r="P183" s="2">
        <f t="shared" ca="1" si="130"/>
        <v>2.3472323357538068E-2</v>
      </c>
      <c r="Q183" s="2">
        <f t="shared" ca="1" si="131"/>
        <v>2.3907399817863186E-2</v>
      </c>
      <c r="R183" s="2">
        <f t="shared" ca="1" si="132"/>
        <v>2.4333685266501308E-2</v>
      </c>
      <c r="S183" s="2">
        <f t="shared" ca="1" si="133"/>
        <v>2.4745695710971443E-2</v>
      </c>
      <c r="T183" s="2">
        <f t="shared" ca="1" si="134"/>
        <v>2.5137420013944936E-2</v>
      </c>
      <c r="U183" s="2">
        <f t="shared" ca="1" si="135"/>
        <v>2.5503272602518244E-2</v>
      </c>
      <c r="V183" s="2">
        <f t="shared" ca="1" si="136"/>
        <v>2.5838933767863993E-2</v>
      </c>
      <c r="W183" s="2">
        <f t="shared" ca="1" si="137"/>
        <v>2.6141819225931437E-2</v>
      </c>
      <c r="X183" s="2">
        <f t="shared" ca="1" si="138"/>
        <v>2.6411094595606328E-2</v>
      </c>
      <c r="Y183" s="2">
        <f t="shared" ca="1" si="139"/>
        <v>2.6647296836851252E-2</v>
      </c>
      <c r="Z183" s="2">
        <f t="shared" ca="1" si="140"/>
        <v>2.6851805439560665E-2</v>
      </c>
      <c r="AA183" s="2">
        <f t="shared" ca="1" si="141"/>
        <v>2.7026455844780837E-2</v>
      </c>
      <c r="AB183" s="2">
        <f t="shared" ca="1" si="142"/>
        <v>2.7173301184406806E-2</v>
      </c>
      <c r="AC183" s="2">
        <f t="shared" ca="1" si="143"/>
        <v>2.7294395641713702E-2</v>
      </c>
      <c r="AD183" s="2">
        <f t="shared" ca="1" si="144"/>
        <v>2.7391611978840439E-2</v>
      </c>
      <c r="AE183" s="2">
        <f t="shared" ca="1" si="145"/>
        <v>2.7466463341475855E-2</v>
      </c>
      <c r="AF183" s="2">
        <f t="shared" ca="1" si="146"/>
        <v>2.7519880948795105E-2</v>
      </c>
      <c r="AG183" s="2">
        <f t="shared" ca="1" si="147"/>
        <v>2.75519932880137E-2</v>
      </c>
      <c r="AH183" s="2">
        <f t="shared" ca="1" si="148"/>
        <v>2.7562022254399871E-2</v>
      </c>
      <c r="AI183" s="2">
        <f t="shared" ca="1" si="149"/>
        <v>2.7548388965678253E-2</v>
      </c>
      <c r="AJ183" s="2">
        <f t="shared" ca="1" si="150"/>
        <v>2.750898295417837E-2</v>
      </c>
      <c r="AK183" s="2">
        <f t="shared" ca="1" si="151"/>
        <v>2.7441407979982624E-2</v>
      </c>
      <c r="AL183" s="2">
        <f t="shared" ca="1" si="152"/>
        <v>2.7343057796330304E-2</v>
      </c>
      <c r="AM183" s="2">
        <f t="shared" ca="1" si="153"/>
        <v>2.7211051332056438E-2</v>
      </c>
      <c r="AN183" s="2">
        <f t="shared" ca="1" si="154"/>
        <v>2.7042127090096554E-2</v>
      </c>
      <c r="AO183" s="2">
        <f t="shared" ca="1" si="155"/>
        <v>2.6832557281635337E-2</v>
      </c>
      <c r="AP183" s="2">
        <f t="shared" ca="1" si="156"/>
        <v>2.6578149381322629E-2</v>
      </c>
      <c r="AQ183" s="2">
        <f t="shared" ca="1" si="157"/>
        <v>2.6274379111373404E-2</v>
      </c>
      <c r="AR183" s="2">
        <f t="shared" ca="1" si="158"/>
        <v>2.5916625378621688E-2</v>
      </c>
      <c r="AS183" s="2">
        <f t="shared" ca="1" si="159"/>
        <v>2.5500432686406206E-2</v>
      </c>
      <c r="AT183" s="2">
        <f t="shared" ca="1" si="160"/>
        <v>2.5021760225353705E-2</v>
      </c>
      <c r="AU183" s="2">
        <f t="shared" ca="1" si="161"/>
        <v>2.4477144005703739E-2</v>
      </c>
      <c r="AV183" s="2">
        <f t="shared" ca="1" si="162"/>
        <v>2.386341476227621E-2</v>
      </c>
      <c r="AW183" s="2">
        <f t="shared" ca="1" si="163"/>
        <v>2.3176433075390562E-2</v>
      </c>
      <c r="AX183" s="2">
        <f t="shared" ca="1" si="164"/>
        <v>2.2409658115999646E-2</v>
      </c>
      <c r="AY183" s="2">
        <f t="shared" ca="1" si="165"/>
        <v>2.1558059513834511E-2</v>
      </c>
      <c r="AZ183" s="2">
        <f t="shared" ca="1" si="114"/>
        <v>2.0637398794505251E-2</v>
      </c>
      <c r="BC183" s="2">
        <f t="shared" ca="1" si="166"/>
        <v>-2.8008871019393609</v>
      </c>
      <c r="BD183" s="2">
        <f t="shared" ca="1" si="166"/>
        <v>0.14502383267260299</v>
      </c>
      <c r="BE183" s="2">
        <f t="shared" ca="1" si="166"/>
        <v>-1.5629443984929328</v>
      </c>
    </row>
    <row r="184" spans="1:57" x14ac:dyDescent="0.3">
      <c r="A184" s="2">
        <f t="shared" si="115"/>
        <v>1.7200000000000013</v>
      </c>
      <c r="B184" s="2">
        <f t="shared" ca="1" si="116"/>
        <v>1.7372709766560156E-2</v>
      </c>
      <c r="C184" s="2">
        <f t="shared" ca="1" si="117"/>
        <v>1.7271570356401936E-2</v>
      </c>
      <c r="D184" s="2">
        <f t="shared" ca="1" si="118"/>
        <v>1.7496076798772318E-2</v>
      </c>
      <c r="E184" s="2">
        <f t="shared" ca="1" si="119"/>
        <v>1.7837686165837648E-2</v>
      </c>
      <c r="F184" s="2">
        <f t="shared" ca="1" si="120"/>
        <v>1.8167775201626143E-2</v>
      </c>
      <c r="G184" s="2">
        <f t="shared" ca="1" si="121"/>
        <v>1.8478374627299295E-2</v>
      </c>
      <c r="H184" s="2">
        <f t="shared" ca="1" si="122"/>
        <v>1.8789302733569858E-2</v>
      </c>
      <c r="I184" s="2">
        <f t="shared" ca="1" si="123"/>
        <v>1.9114376707944091E-2</v>
      </c>
      <c r="J184" s="2">
        <f t="shared" ca="1" si="124"/>
        <v>1.9459287283960736E-2</v>
      </c>
      <c r="K184" s="2">
        <f t="shared" ca="1" si="125"/>
        <v>1.9824117709492193E-2</v>
      </c>
      <c r="L184" s="2">
        <f t="shared" ca="1" si="126"/>
        <v>2.0206025707866244E-2</v>
      </c>
      <c r="M184" s="2">
        <f t="shared" ca="1" si="127"/>
        <v>2.0601387472572001E-2</v>
      </c>
      <c r="N184" s="2">
        <f t="shared" ca="1" si="128"/>
        <v>2.100702204645203E-2</v>
      </c>
      <c r="O184" s="2">
        <f t="shared" ca="1" si="129"/>
        <v>2.1420428820252902E-2</v>
      </c>
      <c r="P184" s="2">
        <f t="shared" ca="1" si="130"/>
        <v>2.1839180621327305E-2</v>
      </c>
      <c r="Q184" s="2">
        <f t="shared" ca="1" si="131"/>
        <v>2.2260003080864142E-2</v>
      </c>
      <c r="R184" s="2">
        <f t="shared" ca="1" si="132"/>
        <v>2.267821692983675E-2</v>
      </c>
      <c r="S184" s="2">
        <f t="shared" ca="1" si="133"/>
        <v>2.3087898812602151E-2</v>
      </c>
      <c r="T184" s="2">
        <f t="shared" ca="1" si="134"/>
        <v>2.3482617724358886E-2</v>
      </c>
      <c r="U184" s="2">
        <f t="shared" ca="1" si="135"/>
        <v>2.3856385474350851E-2</v>
      </c>
      <c r="V184" s="2">
        <f t="shared" ca="1" si="136"/>
        <v>2.4204489553923084E-2</v>
      </c>
      <c r="W184" s="2">
        <f t="shared" ca="1" si="137"/>
        <v>2.4523953562049557E-2</v>
      </c>
      <c r="X184" s="2">
        <f t="shared" ca="1" si="138"/>
        <v>2.481354377469942E-2</v>
      </c>
      <c r="Y184" s="2">
        <f t="shared" ca="1" si="139"/>
        <v>2.5073387517761274E-2</v>
      </c>
      <c r="Z184" s="2">
        <f t="shared" ca="1" si="140"/>
        <v>2.5304447130312147E-2</v>
      </c>
      <c r="AA184" s="2">
        <f t="shared" ca="1" si="141"/>
        <v>2.5508136274204958E-2</v>
      </c>
      <c r="AB184" s="2">
        <f t="shared" ca="1" si="142"/>
        <v>2.5686082022645534E-2</v>
      </c>
      <c r="AC184" s="2">
        <f t="shared" ca="1" si="143"/>
        <v>2.5839908817226115E-2</v>
      </c>
      <c r="AD184" s="2">
        <f t="shared" ca="1" si="144"/>
        <v>2.5971055993050076E-2</v>
      </c>
      <c r="AE184" s="2">
        <f t="shared" ca="1" si="145"/>
        <v>2.6080598614388203E-2</v>
      </c>
      <c r="AF184" s="2">
        <f t="shared" ca="1" si="146"/>
        <v>2.6169025111374863E-2</v>
      </c>
      <c r="AG184" s="2">
        <f t="shared" ca="1" si="147"/>
        <v>2.6236018735775156E-2</v>
      </c>
      <c r="AH184" s="2">
        <f t="shared" ca="1" si="148"/>
        <v>2.6280357824659848E-2</v>
      </c>
      <c r="AI184" s="2">
        <f t="shared" ca="1" si="149"/>
        <v>2.6300024822643576E-2</v>
      </c>
      <c r="AJ184" s="2">
        <f t="shared" ca="1" si="150"/>
        <v>2.6292474959072189E-2</v>
      </c>
      <c r="AK184" s="2">
        <f t="shared" ca="1" si="151"/>
        <v>2.6254878627408031E-2</v>
      </c>
      <c r="AL184" s="2">
        <f t="shared" ca="1" si="152"/>
        <v>2.6184194322974433E-2</v>
      </c>
      <c r="AM184" s="2">
        <f t="shared" ca="1" si="153"/>
        <v>2.6077103012757504E-2</v>
      </c>
      <c r="AN184" s="2">
        <f t="shared" ca="1" si="154"/>
        <v>2.5929902952941352E-2</v>
      </c>
      <c r="AO184" s="2">
        <f t="shared" ca="1" si="155"/>
        <v>2.5738425619305897E-2</v>
      </c>
      <c r="AP184" s="2">
        <f t="shared" ca="1" si="156"/>
        <v>2.5498039964592822E-2</v>
      </c>
      <c r="AQ184" s="2">
        <f t="shared" ca="1" si="157"/>
        <v>2.520378754321552E-2</v>
      </c>
      <c r="AR184" s="2">
        <f t="shared" ca="1" si="158"/>
        <v>2.4850618129573388E-2</v>
      </c>
      <c r="AS184" s="2">
        <f t="shared" ca="1" si="159"/>
        <v>2.4433652027726249E-2</v>
      </c>
      <c r="AT184" s="2">
        <f t="shared" ca="1" si="160"/>
        <v>2.3948427621900605E-2</v>
      </c>
      <c r="AU184" s="2">
        <f t="shared" ca="1" si="161"/>
        <v>2.3391054860074846E-2</v>
      </c>
      <c r="AV184" s="2">
        <f t="shared" ca="1" si="162"/>
        <v>2.2757913778223102E-2</v>
      </c>
      <c r="AW184" s="2">
        <f t="shared" ca="1" si="163"/>
        <v>2.2044386610059929E-2</v>
      </c>
      <c r="AX184" s="2">
        <f t="shared" ca="1" si="164"/>
        <v>2.1243533754593695E-2</v>
      </c>
      <c r="AY184" s="2">
        <f t="shared" ca="1" si="165"/>
        <v>2.0350313441462143E-2</v>
      </c>
      <c r="AZ184" s="2">
        <f t="shared" ca="1" si="114"/>
        <v>1.9381128167102898E-2</v>
      </c>
      <c r="BC184" s="2">
        <f t="shared" ca="1" si="166"/>
        <v>-2.0700593559745295</v>
      </c>
      <c r="BD184" s="2">
        <f t="shared" ca="1" si="166"/>
        <v>8.997357855772492E-2</v>
      </c>
      <c r="BE184" s="2">
        <f t="shared" ca="1" si="166"/>
        <v>-1.7252020716837375</v>
      </c>
    </row>
    <row r="185" spans="1:57" x14ac:dyDescent="0.3">
      <c r="A185" s="2">
        <f t="shared" si="115"/>
        <v>1.7300000000000013</v>
      </c>
      <c r="B185" s="2">
        <f t="shared" ca="1" si="116"/>
        <v>1.5481900939893918E-2</v>
      </c>
      <c r="C185" s="2">
        <f t="shared" ca="1" si="117"/>
        <v>1.5515465213739707E-2</v>
      </c>
      <c r="D185" s="2">
        <f t="shared" ca="1" si="118"/>
        <v>1.5860121811340583E-2</v>
      </c>
      <c r="E185" s="2">
        <f t="shared" ca="1" si="119"/>
        <v>1.6309290234369885E-2</v>
      </c>
      <c r="F185" s="2">
        <f t="shared" ca="1" si="120"/>
        <v>1.6737121514405671E-2</v>
      </c>
      <c r="G185" s="2">
        <f t="shared" ca="1" si="121"/>
        <v>1.7136561005818628E-2</v>
      </c>
      <c r="H185" s="2">
        <f t="shared" ca="1" si="122"/>
        <v>1.7527663984540597E-2</v>
      </c>
      <c r="I185" s="2">
        <f t="shared" ca="1" si="123"/>
        <v>1.7924440645416199E-2</v>
      </c>
      <c r="J185" s="2">
        <f t="shared" ca="1" si="124"/>
        <v>1.8332823995742188E-2</v>
      </c>
      <c r="K185" s="2">
        <f t="shared" ca="1" si="125"/>
        <v>1.8753192397828095E-2</v>
      </c>
      <c r="L185" s="2">
        <f t="shared" ca="1" si="126"/>
        <v>1.9183041043910751E-2</v>
      </c>
      <c r="M185" s="2">
        <f t="shared" ca="1" si="127"/>
        <v>1.9619107792623394E-2</v>
      </c>
      <c r="N185" s="2">
        <f t="shared" ca="1" si="128"/>
        <v>2.0058578007834942E-2</v>
      </c>
      <c r="O185" s="2">
        <f t="shared" ca="1" si="129"/>
        <v>2.0499305331684245E-2</v>
      </c>
      <c r="P185" s="2">
        <f t="shared" ca="1" si="130"/>
        <v>2.0939198629188402E-2</v>
      </c>
      <c r="Q185" s="2">
        <f t="shared" ca="1" si="131"/>
        <v>2.1375308714272016E-2</v>
      </c>
      <c r="R185" s="2">
        <f t="shared" ca="1" si="132"/>
        <v>2.1803285088416571E-2</v>
      </c>
      <c r="S185" s="2">
        <f t="shared" ca="1" si="133"/>
        <v>2.2217548313442609E-2</v>
      </c>
      <c r="T185" s="2">
        <f t="shared" ca="1" si="134"/>
        <v>2.2612030752779965E-2</v>
      </c>
      <c r="U185" s="2">
        <f t="shared" ca="1" si="135"/>
        <v>2.2981124684892197E-2</v>
      </c>
      <c r="V185" s="2">
        <f t="shared" ca="1" si="136"/>
        <v>2.3320507705665509E-2</v>
      </c>
      <c r="W185" s="2">
        <f t="shared" ca="1" si="137"/>
        <v>2.3627594043291469E-2</v>
      </c>
      <c r="X185" s="2">
        <f t="shared" ca="1" si="138"/>
        <v>2.3901533315711199E-2</v>
      </c>
      <c r="Y185" s="2">
        <f t="shared" ca="1" si="139"/>
        <v>2.4142825955116142E-2</v>
      </c>
      <c r="Z185" s="2">
        <f t="shared" ca="1" si="140"/>
        <v>2.4352799947910106E-2</v>
      </c>
      <c r="AA185" s="2">
        <f t="shared" ca="1" si="141"/>
        <v>2.453322998187444E-2</v>
      </c>
      <c r="AB185" s="2">
        <f t="shared" ca="1" si="142"/>
        <v>2.4686099888577593E-2</v>
      </c>
      <c r="AC185" s="2">
        <f t="shared" ca="1" si="143"/>
        <v>2.4813387184933589E-2</v>
      </c>
      <c r="AD185" s="2">
        <f t="shared" ca="1" si="144"/>
        <v>2.4916880576634309E-2</v>
      </c>
      <c r="AE185" s="2">
        <f t="shared" ca="1" si="145"/>
        <v>2.4997999843091749E-2</v>
      </c>
      <c r="AF185" s="2">
        <f t="shared" ca="1" si="146"/>
        <v>2.5057573467183E-2</v>
      </c>
      <c r="AG185" s="2">
        <f t="shared" ca="1" si="147"/>
        <v>2.509562238947953E-2</v>
      </c>
      <c r="AH185" s="2">
        <f t="shared" ca="1" si="148"/>
        <v>2.5111264377268093E-2</v>
      </c>
      <c r="AI185" s="2">
        <f t="shared" ca="1" si="149"/>
        <v>2.510282618016757E-2</v>
      </c>
      <c r="AJ185" s="2">
        <f t="shared" ca="1" si="150"/>
        <v>2.5068111633979116E-2</v>
      </c>
      <c r="AK185" s="2">
        <f t="shared" ca="1" si="151"/>
        <v>2.5004640618430798E-2</v>
      </c>
      <c r="AL185" s="2">
        <f t="shared" ca="1" si="152"/>
        <v>2.4909719207563054E-2</v>
      </c>
      <c r="AM185" s="2">
        <f t="shared" ca="1" si="153"/>
        <v>2.4780373251526735E-2</v>
      </c>
      <c r="AN185" s="2">
        <f t="shared" ca="1" si="154"/>
        <v>2.4613243640693162E-2</v>
      </c>
      <c r="AO185" s="2">
        <f t="shared" ca="1" si="155"/>
        <v>2.4404504050419135E-2</v>
      </c>
      <c r="AP185" s="2">
        <f t="shared" ca="1" si="156"/>
        <v>2.4149867889332027E-2</v>
      </c>
      <c r="AQ185" s="2">
        <f t="shared" ca="1" si="157"/>
        <v>2.3844725535462692E-2</v>
      </c>
      <c r="AR185" s="2">
        <f t="shared" ca="1" si="158"/>
        <v>2.3484380620150729E-2</v>
      </c>
      <c r="AS185" s="2">
        <f t="shared" ca="1" si="159"/>
        <v>2.3064312206746339E-2</v>
      </c>
      <c r="AT185" s="2">
        <f t="shared" ca="1" si="160"/>
        <v>2.2580420658670268E-2</v>
      </c>
      <c r="AU185" s="2">
        <f t="shared" ca="1" si="161"/>
        <v>2.2029172259619759E-2</v>
      </c>
      <c r="AV185" s="2">
        <f t="shared" ca="1" si="162"/>
        <v>2.1407278684479707E-2</v>
      </c>
      <c r="AW185" s="2">
        <f t="shared" ca="1" si="163"/>
        <v>2.0710428302564695E-2</v>
      </c>
      <c r="AX185" s="2">
        <f t="shared" ca="1" si="164"/>
        <v>1.9932073379087343E-2</v>
      </c>
      <c r="AY185" s="2">
        <f t="shared" ca="1" si="165"/>
        <v>1.9067956681722207E-2</v>
      </c>
      <c r="AZ185" s="2">
        <f t="shared" ca="1" si="114"/>
        <v>1.8136029805910881E-2</v>
      </c>
      <c r="BC185" s="2">
        <f t="shared" ca="1" si="166"/>
        <v>-1.8076562850008315</v>
      </c>
      <c r="BD185" s="2">
        <f t="shared" ca="1" si="166"/>
        <v>1.0410370819060155E-2</v>
      </c>
      <c r="BE185" s="2">
        <f t="shared" ca="1" si="166"/>
        <v>1.5211369353227218</v>
      </c>
    </row>
    <row r="186" spans="1:57" x14ac:dyDescent="0.3">
      <c r="A186" s="2">
        <f t="shared" si="115"/>
        <v>1.7400000000000013</v>
      </c>
      <c r="B186" s="2">
        <f t="shared" ca="1" si="116"/>
        <v>1.5383230261293708E-2</v>
      </c>
      <c r="C186" s="2">
        <f t="shared" ca="1" si="117"/>
        <v>1.528850279107292E-2</v>
      </c>
      <c r="D186" s="2">
        <f t="shared" ca="1" si="118"/>
        <v>1.5514334036185748E-2</v>
      </c>
      <c r="E186" s="2">
        <f t="shared" ca="1" si="119"/>
        <v>1.5855243715126116E-2</v>
      </c>
      <c r="F186" s="2">
        <f t="shared" ca="1" si="120"/>
        <v>1.6187241504087797E-2</v>
      </c>
      <c r="G186" s="2">
        <f t="shared" ca="1" si="121"/>
        <v>1.6503295387843609E-2</v>
      </c>
      <c r="H186" s="2">
        <f t="shared" ca="1" si="122"/>
        <v>1.6822818298139568E-2</v>
      </c>
      <c r="I186" s="2">
        <f t="shared" ca="1" si="123"/>
        <v>1.7159135972639766E-2</v>
      </c>
      <c r="J186" s="2">
        <f t="shared" ca="1" si="124"/>
        <v>1.7517546299365264E-2</v>
      </c>
      <c r="K186" s="2">
        <f t="shared" ca="1" si="125"/>
        <v>1.7897845152304883E-2</v>
      </c>
      <c r="L186" s="2">
        <f t="shared" ca="1" si="126"/>
        <v>1.8296987226681913E-2</v>
      </c>
      <c r="M186" s="2">
        <f t="shared" ca="1" si="127"/>
        <v>1.8711193689544079E-2</v>
      </c>
      <c r="N186" s="2">
        <f t="shared" ca="1" si="128"/>
        <v>1.9137137534546683E-2</v>
      </c>
      <c r="O186" s="2">
        <f t="shared" ca="1" si="129"/>
        <v>1.9572147841099015E-2</v>
      </c>
      <c r="P186" s="2">
        <f t="shared" ca="1" si="130"/>
        <v>2.0013590844936723E-2</v>
      </c>
      <c r="Q186" s="2">
        <f t="shared" ca="1" si="131"/>
        <v>2.0457964164628271E-2</v>
      </c>
      <c r="R186" s="2">
        <f t="shared" ca="1" si="132"/>
        <v>2.0900367925255119E-2</v>
      </c>
      <c r="S186" s="2">
        <f t="shared" ca="1" si="133"/>
        <v>2.1334688545269383E-2</v>
      </c>
      <c r="T186" s="2">
        <f t="shared" ca="1" si="134"/>
        <v>2.175434364850469E-2</v>
      </c>
      <c r="U186" s="2">
        <f t="shared" ca="1" si="135"/>
        <v>2.2153227725503401E-2</v>
      </c>
      <c r="V186" s="2">
        <f t="shared" ca="1" si="136"/>
        <v>2.2526530037339124E-2</v>
      </c>
      <c r="W186" s="2">
        <f t="shared" ca="1" si="137"/>
        <v>2.2871176845828827E-2</v>
      </c>
      <c r="X186" s="2">
        <f t="shared" ca="1" si="138"/>
        <v>2.3185822456324938E-2</v>
      </c>
      <c r="Y186" s="2">
        <f t="shared" ca="1" si="139"/>
        <v>2.3470461808294936E-2</v>
      </c>
      <c r="Z186" s="2">
        <f t="shared" ca="1" si="140"/>
        <v>2.3725909993194145E-2</v>
      </c>
      <c r="AA186" s="2">
        <f t="shared" ca="1" si="141"/>
        <v>2.3953424189533758E-2</v>
      </c>
      <c r="AB186" s="2">
        <f t="shared" ca="1" si="142"/>
        <v>2.4154466463736739E-2</v>
      </c>
      <c r="AC186" s="2">
        <f t="shared" ca="1" si="143"/>
        <v>2.4330488884096935E-2</v>
      </c>
      <c r="AD186" s="2">
        <f t="shared" ca="1" si="144"/>
        <v>2.4482750983938519E-2</v>
      </c>
      <c r="AE186" s="2">
        <f t="shared" ca="1" si="145"/>
        <v>2.4612138714719428E-2</v>
      </c>
      <c r="AF186" s="2">
        <f t="shared" ca="1" si="146"/>
        <v>2.471894211493347E-2</v>
      </c>
      <c r="AG186" s="2">
        <f t="shared" ca="1" si="147"/>
        <v>2.4802641398939382E-2</v>
      </c>
      <c r="AH186" s="2">
        <f t="shared" ca="1" si="148"/>
        <v>2.486181541188839E-2</v>
      </c>
      <c r="AI186" s="2">
        <f t="shared" ca="1" si="149"/>
        <v>2.489425684458536E-2</v>
      </c>
      <c r="AJ186" s="2">
        <f t="shared" ca="1" si="150"/>
        <v>2.4897239707035668E-2</v>
      </c>
      <c r="AK186" s="2">
        <f t="shared" ca="1" si="151"/>
        <v>2.4867754877234843E-2</v>
      </c>
      <c r="AL186" s="2">
        <f t="shared" ca="1" si="152"/>
        <v>2.4802577504182105E-2</v>
      </c>
      <c r="AM186" s="2">
        <f t="shared" ca="1" si="153"/>
        <v>2.4698199826366209E-2</v>
      </c>
      <c r="AN186" s="2">
        <f t="shared" ca="1" si="154"/>
        <v>2.4550726909806194E-2</v>
      </c>
      <c r="AO186" s="2">
        <f t="shared" ca="1" si="155"/>
        <v>2.4355796224714638E-2</v>
      </c>
      <c r="AP186" s="2">
        <f t="shared" ca="1" si="156"/>
        <v>2.410858727311194E-2</v>
      </c>
      <c r="AQ186" s="2">
        <f t="shared" ca="1" si="157"/>
        <v>2.3803960907465602E-2</v>
      </c>
      <c r="AR186" s="2">
        <f t="shared" ca="1" si="158"/>
        <v>2.3436696264255121E-2</v>
      </c>
      <c r="AS186" s="2">
        <f t="shared" ca="1" si="159"/>
        <v>2.3001752780671889E-2</v>
      </c>
      <c r="AT186" s="2">
        <f t="shared" ca="1" si="160"/>
        <v>2.2494514236614093E-2</v>
      </c>
      <c r="AU186" s="2">
        <f t="shared" ca="1" si="161"/>
        <v>2.1910924307714384E-2</v>
      </c>
      <c r="AV186" s="2">
        <f t="shared" ca="1" si="162"/>
        <v>2.1247147347854916E-2</v>
      </c>
      <c r="AW186" s="2">
        <f t="shared" ca="1" si="163"/>
        <v>2.0498301126715104E-2</v>
      </c>
      <c r="AX186" s="2">
        <f t="shared" ca="1" si="164"/>
        <v>1.9657359179301181E-2</v>
      </c>
      <c r="AY186" s="2">
        <f t="shared" ca="1" si="165"/>
        <v>1.8719985652696579E-2</v>
      </c>
      <c r="AZ186" s="2">
        <f t="shared" ca="1" si="114"/>
        <v>1.7704608713863861E-2</v>
      </c>
      <c r="BC186" s="2">
        <f t="shared" ca="1" si="166"/>
        <v>-0.75536728923165697</v>
      </c>
      <c r="BD186" s="2">
        <f t="shared" ca="1" si="166"/>
        <v>0.74961619260555956</v>
      </c>
      <c r="BE186" s="2">
        <f t="shared" ca="1" si="166"/>
        <v>-1.3745696668247565</v>
      </c>
    </row>
    <row r="187" spans="1:57" x14ac:dyDescent="0.3">
      <c r="A187" s="2">
        <f t="shared" si="115"/>
        <v>1.7500000000000013</v>
      </c>
      <c r="B187" s="2">
        <f t="shared" ca="1" si="116"/>
        <v>1.6050514825257566E-2</v>
      </c>
      <c r="C187" s="2">
        <f t="shared" ca="1" si="117"/>
        <v>1.5929529305420423E-2</v>
      </c>
      <c r="D187" s="2">
        <f t="shared" ca="1" si="118"/>
        <v>1.6125008129500948E-2</v>
      </c>
      <c r="E187" s="2">
        <f t="shared" ca="1" si="119"/>
        <v>1.6433165423959131E-2</v>
      </c>
      <c r="F187" s="2">
        <f t="shared" ca="1" si="120"/>
        <v>1.6732411811909789E-2</v>
      </c>
      <c r="G187" s="2">
        <f t="shared" ca="1" si="121"/>
        <v>1.7016303631625682E-2</v>
      </c>
      <c r="H187" s="2">
        <f t="shared" ca="1" si="122"/>
        <v>1.7304189650996695E-2</v>
      </c>
      <c r="I187" s="2">
        <f t="shared" ca="1" si="123"/>
        <v>1.7609291159854074E-2</v>
      </c>
      <c r="J187" s="2">
        <f t="shared" ca="1" si="124"/>
        <v>1.7936851002151873E-2</v>
      </c>
      <c r="K187" s="2">
        <f t="shared" ca="1" si="125"/>
        <v>1.8286662425973918E-2</v>
      </c>
      <c r="L187" s="2">
        <f t="shared" ca="1" si="126"/>
        <v>1.865571912822812E-2</v>
      </c>
      <c r="M187" s="2">
        <f t="shared" ca="1" si="127"/>
        <v>1.9040304693393705E-2</v>
      </c>
      <c r="N187" s="2">
        <f t="shared" ca="1" si="128"/>
        <v>1.9437158523651625E-2</v>
      </c>
      <c r="O187" s="2">
        <f t="shared" ca="1" si="129"/>
        <v>1.9843663796940154E-2</v>
      </c>
      <c r="P187" s="2">
        <f t="shared" ca="1" si="130"/>
        <v>2.0257222930981582E-2</v>
      </c>
      <c r="Q187" s="2">
        <f t="shared" ca="1" si="131"/>
        <v>2.0674359447956939E-2</v>
      </c>
      <c r="R187" s="2">
        <f t="shared" ca="1" si="132"/>
        <v>2.1090203423797881E-2</v>
      </c>
      <c r="S187" s="2">
        <f t="shared" ca="1" si="133"/>
        <v>2.1498686544253125E-2</v>
      </c>
      <c r="T187" s="2">
        <f t="shared" ca="1" si="134"/>
        <v>2.1893291055183173E-2</v>
      </c>
      <c r="U187" s="2">
        <f t="shared" ca="1" si="135"/>
        <v>2.2267992870860946E-2</v>
      </c>
      <c r="V187" s="2">
        <f t="shared" ca="1" si="136"/>
        <v>2.26180719475058E-2</v>
      </c>
      <c r="W187" s="2">
        <f t="shared" ca="1" si="137"/>
        <v>2.2940545456225411E-2</v>
      </c>
      <c r="X187" s="2">
        <f t="shared" ca="1" si="138"/>
        <v>2.3234151208770381E-2</v>
      </c>
      <c r="Y187" s="2">
        <f t="shared" ca="1" si="139"/>
        <v>2.3498957526429325E-2</v>
      </c>
      <c r="Z187" s="2">
        <f t="shared" ca="1" si="140"/>
        <v>2.3735845536012237E-2</v>
      </c>
      <c r="AA187" s="2">
        <f t="shared" ca="1" si="141"/>
        <v>2.3946133844232224E-2</v>
      </c>
      <c r="AB187" s="2">
        <f t="shared" ca="1" si="142"/>
        <v>2.4131341701286866E-2</v>
      </c>
      <c r="AC187" s="2">
        <f t="shared" ca="1" si="143"/>
        <v>2.4292974674964458E-2</v>
      </c>
      <c r="AD187" s="2">
        <f t="shared" ca="1" si="144"/>
        <v>2.4432342055699319E-2</v>
      </c>
      <c r="AE187" s="2">
        <f t="shared" ca="1" si="145"/>
        <v>2.4550374897256338E-2</v>
      </c>
      <c r="AF187" s="2">
        <f t="shared" ca="1" si="146"/>
        <v>2.4647403770699027E-2</v>
      </c>
      <c r="AG187" s="2">
        <f t="shared" ca="1" si="147"/>
        <v>2.472294722284453E-2</v>
      </c>
      <c r="AH187" s="2">
        <f t="shared" ca="1" si="148"/>
        <v>2.4775624296564547E-2</v>
      </c>
      <c r="AI187" s="2">
        <f t="shared" ca="1" si="149"/>
        <v>2.480327273109988E-2</v>
      </c>
      <c r="AJ187" s="2">
        <f t="shared" ca="1" si="150"/>
        <v>2.4803215749730979E-2</v>
      </c>
      <c r="AK187" s="2">
        <f t="shared" ca="1" si="151"/>
        <v>2.4772494212844255E-2</v>
      </c>
      <c r="AL187" s="2">
        <f t="shared" ca="1" si="152"/>
        <v>2.4707931313254862E-2</v>
      </c>
      <c r="AM187" s="2">
        <f t="shared" ca="1" si="153"/>
        <v>2.4606064656125241E-2</v>
      </c>
      <c r="AN187" s="2">
        <f t="shared" ca="1" si="154"/>
        <v>2.4463042498095906E-2</v>
      </c>
      <c r="AO187" s="2">
        <f t="shared" ca="1" si="155"/>
        <v>2.4274545172795529E-2</v>
      </c>
      <c r="AP187" s="2">
        <f t="shared" ca="1" si="156"/>
        <v>2.4035797385848004E-2</v>
      </c>
      <c r="AQ187" s="2">
        <f t="shared" ca="1" si="157"/>
        <v>2.3741709587361111E-2</v>
      </c>
      <c r="AR187" s="2">
        <f t="shared" ca="1" si="158"/>
        <v>2.3387115538917879E-2</v>
      </c>
      <c r="AS187" s="2">
        <f t="shared" ca="1" si="159"/>
        <v>2.2967034134993188E-2</v>
      </c>
      <c r="AT187" s="2">
        <f t="shared" ca="1" si="160"/>
        <v>2.2476911474061407E-2</v>
      </c>
      <c r="AU187" s="2">
        <f t="shared" ca="1" si="161"/>
        <v>2.1912747152021423E-2</v>
      </c>
      <c r="AV187" s="2">
        <f t="shared" ca="1" si="162"/>
        <v>2.1270736758769584E-2</v>
      </c>
      <c r="AW187" s="2">
        <f t="shared" ca="1" si="163"/>
        <v>2.0546008324328287E-2</v>
      </c>
      <c r="AX187" s="2">
        <f t="shared" ca="1" si="164"/>
        <v>1.973164367827928E-2</v>
      </c>
      <c r="AY187" s="2">
        <f t="shared" ca="1" si="165"/>
        <v>1.8823818473546691E-2</v>
      </c>
      <c r="AZ187" s="2">
        <f t="shared" ca="1" si="114"/>
        <v>1.7842210804448859E-2</v>
      </c>
      <c r="BC187" s="2">
        <f t="shared" ca="1" si="166"/>
        <v>0.17722029876485745</v>
      </c>
      <c r="BD187" s="2">
        <f t="shared" ca="1" si="166"/>
        <v>-0.73838228176919163</v>
      </c>
      <c r="BE187" s="2">
        <f t="shared" ca="1" si="166"/>
        <v>-0.61592559270507596</v>
      </c>
    </row>
    <row r="188" spans="1:57" x14ac:dyDescent="0.3">
      <c r="A188" s="2">
        <f t="shared" si="115"/>
        <v>1.7600000000000013</v>
      </c>
      <c r="B188" s="2">
        <f t="shared" ca="1" si="116"/>
        <v>1.7500652541250512E-2</v>
      </c>
      <c r="C188" s="2">
        <f t="shared" ca="1" si="117"/>
        <v>1.735321122013201E-2</v>
      </c>
      <c r="D188" s="2">
        <f t="shared" ca="1" si="118"/>
        <v>1.7514912765273283E-2</v>
      </c>
      <c r="E188" s="2">
        <f t="shared" ca="1" si="119"/>
        <v>1.7783861480020428E-2</v>
      </c>
      <c r="F188" s="2">
        <f t="shared" ca="1" si="120"/>
        <v>1.8041014320681822E-2</v>
      </c>
      <c r="G188" s="2">
        <f t="shared" ca="1" si="121"/>
        <v>1.8280684566824006E-2</v>
      </c>
      <c r="H188" s="2">
        <f t="shared" ca="1" si="122"/>
        <v>1.8522337654942132E-2</v>
      </c>
      <c r="I188" s="2">
        <f t="shared" ca="1" si="123"/>
        <v>1.8779273053250872E-2</v>
      </c>
      <c r="J188" s="2">
        <f t="shared" ca="1" si="124"/>
        <v>1.9056861248141457E-2</v>
      </c>
      <c r="K188" s="2">
        <f t="shared" ca="1" si="125"/>
        <v>1.9355075332485462E-2</v>
      </c>
      <c r="L188" s="2">
        <f t="shared" ca="1" si="126"/>
        <v>1.967113011133129E-2</v>
      </c>
      <c r="M188" s="2">
        <f t="shared" ca="1" si="127"/>
        <v>2.0001553304552507E-2</v>
      </c>
      <c r="N188" s="2">
        <f t="shared" ca="1" si="128"/>
        <v>2.0343332114796723E-2</v>
      </c>
      <c r="O188" s="2">
        <f t="shared" ca="1" si="129"/>
        <v>2.0694085098341298E-2</v>
      </c>
      <c r="P188" s="2">
        <f t="shared" ca="1" si="130"/>
        <v>2.1051432287468627E-2</v>
      </c>
      <c r="Q188" s="2">
        <f t="shared" ca="1" si="131"/>
        <v>2.1412104827058014E-2</v>
      </c>
      <c r="R188" s="2">
        <f t="shared" ca="1" si="132"/>
        <v>2.1771444688361168E-2</v>
      </c>
      <c r="S188" s="2">
        <f t="shared" ca="1" si="133"/>
        <v>2.2123610849658974E-2</v>
      </c>
      <c r="T188" s="2">
        <f t="shared" ca="1" si="134"/>
        <v>2.2462332153013825E-2</v>
      </c>
      <c r="U188" s="2">
        <f t="shared" ca="1" si="135"/>
        <v>2.2781847759998444E-2</v>
      </c>
      <c r="V188" s="2">
        <f t="shared" ca="1" si="136"/>
        <v>2.3077709964401786E-2</v>
      </c>
      <c r="W188" s="2">
        <f t="shared" ca="1" si="137"/>
        <v>2.3347208336705335E-2</v>
      </c>
      <c r="X188" s="2">
        <f t="shared" ca="1" si="138"/>
        <v>2.3589345630707265E-2</v>
      </c>
      <c r="Y188" s="2">
        <f t="shared" ca="1" si="139"/>
        <v>2.3804445040728945E-2</v>
      </c>
      <c r="Z188" s="2">
        <f t="shared" ca="1" si="140"/>
        <v>2.3993635274932937E-2</v>
      </c>
      <c r="AA188" s="2">
        <f t="shared" ca="1" si="141"/>
        <v>2.4158477921486655E-2</v>
      </c>
      <c r="AB188" s="2">
        <f t="shared" ca="1" si="142"/>
        <v>2.4300730978817641E-2</v>
      </c>
      <c r="AC188" s="2">
        <f t="shared" ca="1" si="143"/>
        <v>2.4422135077501895E-2</v>
      </c>
      <c r="AD188" s="2">
        <f t="shared" ca="1" si="144"/>
        <v>2.4524230810128774E-2</v>
      </c>
      <c r="AE188" s="2">
        <f t="shared" ca="1" si="145"/>
        <v>2.4608175879516303E-2</v>
      </c>
      <c r="AF188" s="2">
        <f t="shared" ca="1" si="146"/>
        <v>2.4674522983436434E-2</v>
      </c>
      <c r="AG188" s="2">
        <f t="shared" ca="1" si="147"/>
        <v>2.4723010676610896E-2</v>
      </c>
      <c r="AH188" s="2">
        <f t="shared" ca="1" si="148"/>
        <v>2.4752479934787124E-2</v>
      </c>
      <c r="AI188" s="2">
        <f t="shared" ca="1" si="149"/>
        <v>2.4760995267079585E-2</v>
      </c>
      <c r="AJ188" s="2">
        <f t="shared" ca="1" si="150"/>
        <v>2.4746110763567065E-2</v>
      </c>
      <c r="AK188" s="2">
        <f t="shared" ca="1" si="151"/>
        <v>2.4705098866396297E-2</v>
      </c>
      <c r="AL188" s="2">
        <f t="shared" ca="1" si="152"/>
        <v>2.4635012396796479E-2</v>
      </c>
      <c r="AM188" s="2">
        <f t="shared" ca="1" si="153"/>
        <v>2.453261592122364E-2</v>
      </c>
      <c r="AN188" s="2">
        <f t="shared" ca="1" si="154"/>
        <v>2.4394282518536599E-2</v>
      </c>
      <c r="AO188" s="2">
        <f t="shared" ca="1" si="155"/>
        <v>2.4215917070724822E-2</v>
      </c>
      <c r="AP188" s="2">
        <f t="shared" ca="1" si="156"/>
        <v>2.3992971213037378E-2</v>
      </c>
      <c r="AQ188" s="2">
        <f t="shared" ca="1" si="157"/>
        <v>2.3720586731912543E-2</v>
      </c>
      <c r="AR188" s="2">
        <f t="shared" ca="1" si="158"/>
        <v>2.3393833748821417E-2</v>
      </c>
      <c r="AS188" s="2">
        <f t="shared" ca="1" si="159"/>
        <v>2.3007972310889163E-2</v>
      </c>
      <c r="AT188" s="2">
        <f t="shared" ca="1" si="160"/>
        <v>2.2558692345341091E-2</v>
      </c>
      <c r="AU188" s="2">
        <f t="shared" ca="1" si="161"/>
        <v>2.2042230512798223E-2</v>
      </c>
      <c r="AV188" s="2">
        <f t="shared" ca="1" si="162"/>
        <v>2.1454994857798622E-2</v>
      </c>
      <c r="AW188" s="2">
        <f t="shared" ca="1" si="163"/>
        <v>2.079230726953327E-2</v>
      </c>
      <c r="AX188" s="2">
        <f t="shared" ca="1" si="164"/>
        <v>2.0047547574525669E-2</v>
      </c>
      <c r="AY188" s="2">
        <f t="shared" ca="1" si="165"/>
        <v>1.9217599338111905E-2</v>
      </c>
      <c r="AZ188" s="2">
        <f t="shared" ca="1" si="114"/>
        <v>1.8323462802602653E-2</v>
      </c>
      <c r="BC188" s="2">
        <f t="shared" ca="1" si="166"/>
        <v>0.68222561621245958</v>
      </c>
      <c r="BD188" s="2">
        <f t="shared" ca="1" si="166"/>
        <v>-1.6551191811161292</v>
      </c>
      <c r="BE188" s="2">
        <f t="shared" ca="1" si="166"/>
        <v>-0.89501328960359849</v>
      </c>
    </row>
    <row r="189" spans="1:57" x14ac:dyDescent="0.3">
      <c r="A189" s="2">
        <f t="shared" si="115"/>
        <v>1.7700000000000014</v>
      </c>
      <c r="B189" s="2">
        <f t="shared" ca="1" si="116"/>
        <v>1.6955771745785633E-2</v>
      </c>
      <c r="C189" s="2">
        <f t="shared" ca="1" si="117"/>
        <v>1.6848122296439783E-2</v>
      </c>
      <c r="D189" s="2">
        <f t="shared" ca="1" si="118"/>
        <v>1.7044534959884689E-2</v>
      </c>
      <c r="E189" s="2">
        <f t="shared" ca="1" si="119"/>
        <v>1.734477957611863E-2</v>
      </c>
      <c r="F189" s="2">
        <f t="shared" ca="1" si="120"/>
        <v>1.7632085883445486E-2</v>
      </c>
      <c r="G189" s="2">
        <f t="shared" ca="1" si="121"/>
        <v>1.7901273533911702E-2</v>
      </c>
      <c r="H189" s="2">
        <f t="shared" ca="1" si="122"/>
        <v>1.8171686099453212E-2</v>
      </c>
      <c r="I189" s="2">
        <f t="shared" ca="1" si="123"/>
        <v>1.84564644525891E-2</v>
      </c>
      <c r="J189" s="2">
        <f t="shared" ca="1" si="124"/>
        <v>1.8760870002834704E-2</v>
      </c>
      <c r="K189" s="2">
        <f t="shared" ca="1" si="125"/>
        <v>1.908481874975633E-2</v>
      </c>
      <c r="L189" s="2">
        <f t="shared" ca="1" si="126"/>
        <v>1.942550930372787E-2</v>
      </c>
      <c r="M189" s="2">
        <f t="shared" ca="1" si="127"/>
        <v>1.9779475829958607E-2</v>
      </c>
      <c r="N189" s="2">
        <f t="shared" ca="1" si="128"/>
        <v>2.0143715319760176E-2</v>
      </c>
      <c r="O189" s="2">
        <f t="shared" ca="1" si="129"/>
        <v>2.0515843589113365E-2</v>
      </c>
      <c r="P189" s="2">
        <f t="shared" ca="1" si="130"/>
        <v>2.0893460321663362E-2</v>
      </c>
      <c r="Q189" s="2">
        <f t="shared" ca="1" si="131"/>
        <v>2.1273266607080097E-2</v>
      </c>
      <c r="R189" s="2">
        <f t="shared" ca="1" si="132"/>
        <v>2.1650578856519508E-2</v>
      </c>
      <c r="S189" s="2">
        <f t="shared" ca="1" si="133"/>
        <v>2.2019545963507959E-2</v>
      </c>
      <c r="T189" s="2">
        <f t="shared" ca="1" si="134"/>
        <v>2.2373905935971612E-2</v>
      </c>
      <c r="U189" s="2">
        <f t="shared" ca="1" si="135"/>
        <v>2.2707923601228322E-2</v>
      </c>
      <c r="V189" s="2">
        <f t="shared" ca="1" si="136"/>
        <v>2.3017185828512643E-2</v>
      </c>
      <c r="W189" s="2">
        <f t="shared" ca="1" si="137"/>
        <v>2.329901667517326E-2</v>
      </c>
      <c r="X189" s="2">
        <f t="shared" ca="1" si="138"/>
        <v>2.3552445872315555E-2</v>
      </c>
      <c r="Y189" s="2">
        <f t="shared" ca="1" si="139"/>
        <v>2.3777813578099969E-2</v>
      </c>
      <c r="Z189" s="2">
        <f t="shared" ca="1" si="140"/>
        <v>2.3976258226683582E-2</v>
      </c>
      <c r="AA189" s="2">
        <f t="shared" ca="1" si="141"/>
        <v>2.4149346539663559E-2</v>
      </c>
      <c r="AB189" s="2">
        <f t="shared" ca="1" si="142"/>
        <v>2.4298837426628472E-2</v>
      </c>
      <c r="AC189" s="2">
        <f t="shared" ca="1" si="143"/>
        <v>2.4426468742369312E-2</v>
      </c>
      <c r="AD189" s="2">
        <f t="shared" ca="1" si="144"/>
        <v>2.453377452520834E-2</v>
      </c>
      <c r="AE189" s="2">
        <f t="shared" ca="1" si="145"/>
        <v>2.4621901273209765E-2</v>
      </c>
      <c r="AF189" s="2">
        <f t="shared" ca="1" si="146"/>
        <v>2.4691386005117805E-2</v>
      </c>
      <c r="AG189" s="2">
        <f t="shared" ca="1" si="147"/>
        <v>2.4741949558698136E-2</v>
      </c>
      <c r="AH189" s="2">
        <f t="shared" ca="1" si="148"/>
        <v>2.4772417175953802E-2</v>
      </c>
      <c r="AI189" s="2">
        <f t="shared" ca="1" si="149"/>
        <v>2.4780842454451352E-2</v>
      </c>
      <c r="AJ189" s="2">
        <f t="shared" ca="1" si="150"/>
        <v>2.476477260200707E-2</v>
      </c>
      <c r="AK189" s="2">
        <f t="shared" ca="1" si="151"/>
        <v>2.4721473840101014E-2</v>
      </c>
      <c r="AL189" s="2">
        <f t="shared" ca="1" si="152"/>
        <v>2.4647990801673934E-2</v>
      </c>
      <c r="AM189" s="2">
        <f t="shared" ca="1" si="153"/>
        <v>2.4541077208333862E-2</v>
      </c>
      <c r="AN189" s="2">
        <f t="shared" ca="1" si="154"/>
        <v>2.4397093192320699E-2</v>
      </c>
      <c r="AO189" s="2">
        <f t="shared" ca="1" si="155"/>
        <v>2.4211930468249921E-2</v>
      </c>
      <c r="AP189" s="2">
        <f t="shared" ca="1" si="156"/>
        <v>2.3981029925769788E-2</v>
      </c>
      <c r="AQ189" s="2">
        <f t="shared" ca="1" si="157"/>
        <v>2.3699527024760161E-2</v>
      </c>
      <c r="AR189" s="2">
        <f t="shared" ca="1" si="158"/>
        <v>2.3362490579075367E-2</v>
      </c>
      <c r="AS189" s="2">
        <f t="shared" ca="1" si="159"/>
        <v>2.2965184078652792E-2</v>
      </c>
      <c r="AT189" s="2">
        <f t="shared" ca="1" si="160"/>
        <v>2.2503303380828031E-2</v>
      </c>
      <c r="AU189" s="2">
        <f t="shared" ca="1" si="161"/>
        <v>2.1973083955382562E-2</v>
      </c>
      <c r="AV189" s="2">
        <f t="shared" ca="1" si="162"/>
        <v>2.1370908166226617E-2</v>
      </c>
      <c r="AW189" s="2">
        <f t="shared" ca="1" si="163"/>
        <v>2.069205608111515E-2</v>
      </c>
      <c r="AX189" s="2">
        <f t="shared" ca="1" si="164"/>
        <v>1.9929975958462756E-2</v>
      </c>
      <c r="AY189" s="2">
        <f t="shared" ca="1" si="165"/>
        <v>1.9082033797368989E-2</v>
      </c>
      <c r="AZ189" s="2">
        <f t="shared" ca="1" si="114"/>
        <v>1.8170095898511558E-2</v>
      </c>
      <c r="BC189" s="2">
        <f t="shared" ca="1" si="166"/>
        <v>-0.18247324454950853</v>
      </c>
      <c r="BD189" s="2">
        <f t="shared" ca="1" si="166"/>
        <v>0.47445998534473954</v>
      </c>
      <c r="BE189" s="2">
        <f t="shared" ca="1" si="166"/>
        <v>0.53854699433275233</v>
      </c>
    </row>
    <row r="190" spans="1:57" x14ac:dyDescent="0.3">
      <c r="A190" s="2">
        <f t="shared" si="115"/>
        <v>1.7800000000000014</v>
      </c>
      <c r="B190" s="2">
        <f t="shared" ca="1" si="116"/>
        <v>1.6544123273288393E-2</v>
      </c>
      <c r="C190" s="2">
        <f t="shared" ca="1" si="117"/>
        <v>1.6413632875758023E-2</v>
      </c>
      <c r="D190" s="2">
        <f t="shared" ca="1" si="118"/>
        <v>1.6589438451148217E-2</v>
      </c>
      <c r="E190" s="2">
        <f t="shared" ca="1" si="119"/>
        <v>1.6872690893348682E-2</v>
      </c>
      <c r="F190" s="2">
        <f t="shared" ca="1" si="120"/>
        <v>1.7148560766800859E-2</v>
      </c>
      <c r="G190" s="2">
        <f t="shared" ca="1" si="121"/>
        <v>1.7412064903622727E-2</v>
      </c>
      <c r="H190" s="2">
        <f t="shared" ca="1" si="122"/>
        <v>1.7682127648900637E-2</v>
      </c>
      <c r="I190" s="2">
        <f t="shared" ca="1" si="123"/>
        <v>1.7971435642166866E-2</v>
      </c>
      <c r="J190" s="2">
        <f t="shared" ca="1" si="124"/>
        <v>1.828484562806466E-2</v>
      </c>
      <c r="K190" s="2">
        <f t="shared" ca="1" si="125"/>
        <v>1.8621920703160051E-2</v>
      </c>
      <c r="L190" s="2">
        <f t="shared" ca="1" si="126"/>
        <v>1.8979547108285016E-2</v>
      </c>
      <c r="M190" s="2">
        <f t="shared" ca="1" si="127"/>
        <v>1.9353968893183495E-2</v>
      </c>
      <c r="N190" s="2">
        <f t="shared" ca="1" si="128"/>
        <v>1.9741895959584328E-2</v>
      </c>
      <c r="O190" s="2">
        <f t="shared" ca="1" si="129"/>
        <v>2.0140644403337293E-2</v>
      </c>
      <c r="P190" s="2">
        <f t="shared" ca="1" si="130"/>
        <v>2.0547496737651327E-2</v>
      </c>
      <c r="Q190" s="2">
        <f t="shared" ca="1" si="131"/>
        <v>2.0958827459221625E-2</v>
      </c>
      <c r="R190" s="2">
        <f t="shared" ca="1" si="132"/>
        <v>2.1369631100947577E-2</v>
      </c>
      <c r="S190" s="2">
        <f t="shared" ca="1" si="133"/>
        <v>2.177375022894576E-2</v>
      </c>
      <c r="T190" s="2">
        <f t="shared" ca="1" si="134"/>
        <v>2.2164635719336134E-2</v>
      </c>
      <c r="U190" s="2">
        <f t="shared" ca="1" si="135"/>
        <v>2.2536281615708063E-2</v>
      </c>
      <c r="V190" s="2">
        <f t="shared" ca="1" si="136"/>
        <v>2.2884012733302525E-2</v>
      </c>
      <c r="W190" s="2">
        <f t="shared" ca="1" si="137"/>
        <v>2.3204890838476589E-2</v>
      </c>
      <c r="X190" s="2">
        <f t="shared" ca="1" si="138"/>
        <v>2.3497675811705865E-2</v>
      </c>
      <c r="Y190" s="2">
        <f t="shared" ca="1" si="139"/>
        <v>2.376242800256536E-2</v>
      </c>
      <c r="Z190" s="2">
        <f t="shared" ca="1" si="140"/>
        <v>2.399999885168776E-2</v>
      </c>
      <c r="AA190" s="2">
        <f t="shared" ca="1" si="141"/>
        <v>2.4211663501986988E-2</v>
      </c>
      <c r="AB190" s="2">
        <f t="shared" ca="1" si="142"/>
        <v>2.4398885072806114E-2</v>
      </c>
      <c r="AC190" s="2">
        <f t="shared" ca="1" si="143"/>
        <v>2.4563101939913855E-2</v>
      </c>
      <c r="AD190" s="2">
        <f t="shared" ca="1" si="144"/>
        <v>2.4705544866688037E-2</v>
      </c>
      <c r="AE190" s="2">
        <f t="shared" ca="1" si="145"/>
        <v>2.4827052429285946E-2</v>
      </c>
      <c r="AF190" s="2">
        <f t="shared" ca="1" si="146"/>
        <v>2.4927849298997894E-2</v>
      </c>
      <c r="AG190" s="2">
        <f t="shared" ca="1" si="147"/>
        <v>2.5007342008630109E-2</v>
      </c>
      <c r="AH190" s="2">
        <f t="shared" ca="1" si="148"/>
        <v>2.5064043535217573E-2</v>
      </c>
      <c r="AI190" s="2">
        <f t="shared" ca="1" si="149"/>
        <v>2.5095700017696995E-2</v>
      </c>
      <c r="AJ190" s="2">
        <f t="shared" ca="1" si="150"/>
        <v>2.5099555167186462E-2</v>
      </c>
      <c r="AK190" s="2">
        <f t="shared" ca="1" si="151"/>
        <v>2.5072572317479308E-2</v>
      </c>
      <c r="AL190" s="2">
        <f t="shared" ca="1" si="152"/>
        <v>2.5011491232429024E-2</v>
      </c>
      <c r="AM190" s="2">
        <f t="shared" ca="1" si="153"/>
        <v>2.4912758119092621E-2</v>
      </c>
      <c r="AN190" s="2">
        <f t="shared" ca="1" si="154"/>
        <v>2.477242353100835E-2</v>
      </c>
      <c r="AO190" s="2">
        <f t="shared" ca="1" si="155"/>
        <v>2.4586069436185548E-2</v>
      </c>
      <c r="AP190" s="2">
        <f t="shared" ca="1" si="156"/>
        <v>2.4348829439384909E-2</v>
      </c>
      <c r="AQ190" s="2">
        <f t="shared" ca="1" si="157"/>
        <v>2.4055536146639082E-2</v>
      </c>
      <c r="AR190" s="2">
        <f t="shared" ca="1" si="158"/>
        <v>2.370096053152659E-2</v>
      </c>
      <c r="AS190" s="2">
        <f t="shared" ca="1" si="159"/>
        <v>2.328007294887539E-2</v>
      </c>
      <c r="AT190" s="2">
        <f t="shared" ca="1" si="160"/>
        <v>2.2788278416044746E-2</v>
      </c>
      <c r="AU190" s="2">
        <f t="shared" ca="1" si="161"/>
        <v>2.2221514094513211E-2</v>
      </c>
      <c r="AV190" s="2">
        <f t="shared" ca="1" si="162"/>
        <v>2.1575839717079402E-2</v>
      </c>
      <c r="AW190" s="2">
        <f t="shared" ca="1" si="163"/>
        <v>2.0846199107461178E-2</v>
      </c>
      <c r="AX190" s="2">
        <f t="shared" ca="1" si="164"/>
        <v>2.0025820608334056E-2</v>
      </c>
      <c r="AY190" s="2">
        <f t="shared" ca="1" si="165"/>
        <v>1.9112263697385508E-2</v>
      </c>
      <c r="AZ190" s="2">
        <f t="shared" ca="1" si="114"/>
        <v>1.8127942933598689E-2</v>
      </c>
      <c r="BC190" s="2">
        <f t="shared" ca="1" si="166"/>
        <v>-4.5823588028500062E-2</v>
      </c>
      <c r="BD190" s="2">
        <f t="shared" ca="1" si="166"/>
        <v>1.0914036346800415</v>
      </c>
      <c r="BE190" s="2">
        <f t="shared" ca="1" si="166"/>
        <v>-1.7122823045480295E-2</v>
      </c>
    </row>
    <row r="191" spans="1:57" x14ac:dyDescent="0.3">
      <c r="A191" s="2">
        <f t="shared" si="115"/>
        <v>1.7900000000000014</v>
      </c>
      <c r="B191" s="2">
        <f t="shared" ca="1" si="116"/>
        <v>1.5789321557715796E-2</v>
      </c>
      <c r="C191" s="2">
        <f t="shared" ca="1" si="117"/>
        <v>1.5651466614407621E-2</v>
      </c>
      <c r="D191" s="2">
        <f t="shared" ca="1" si="118"/>
        <v>1.5816056870798501E-2</v>
      </c>
      <c r="E191" s="2">
        <f t="shared" ca="1" si="119"/>
        <v>1.6085948772743448E-2</v>
      </c>
      <c r="F191" s="2">
        <f t="shared" ca="1" si="120"/>
        <v>1.6348532140529094E-2</v>
      </c>
      <c r="G191" s="2">
        <f t="shared" ca="1" si="121"/>
        <v>1.6599321960835477E-2</v>
      </c>
      <c r="H191" s="2">
        <f t="shared" ca="1" si="122"/>
        <v>1.6857135954405578E-2</v>
      </c>
      <c r="I191" s="2">
        <f t="shared" ca="1" si="123"/>
        <v>1.7134520821776113E-2</v>
      </c>
      <c r="J191" s="2">
        <f t="shared" ca="1" si="124"/>
        <v>1.7436242980584625E-2</v>
      </c>
      <c r="K191" s="2">
        <f t="shared" ca="1" si="125"/>
        <v>1.776182673769499E-2</v>
      </c>
      <c r="L191" s="2">
        <f t="shared" ca="1" si="126"/>
        <v>1.8108159712107753E-2</v>
      </c>
      <c r="M191" s="2">
        <f t="shared" ca="1" si="127"/>
        <v>1.8471509201248112E-2</v>
      </c>
      <c r="N191" s="2">
        <f t="shared" ca="1" si="128"/>
        <v>1.8848611067280099E-2</v>
      </c>
      <c r="O191" s="2">
        <f t="shared" ca="1" si="129"/>
        <v>1.9236794639545338E-2</v>
      </c>
      <c r="P191" s="2">
        <f t="shared" ca="1" si="130"/>
        <v>1.9633338374994685E-2</v>
      </c>
      <c r="Q191" s="2">
        <f t="shared" ca="1" si="131"/>
        <v>2.003460357427193E-2</v>
      </c>
      <c r="R191" s="2">
        <f t="shared" ca="1" si="132"/>
        <v>2.0435576505665784E-2</v>
      </c>
      <c r="S191" s="2">
        <f t="shared" ca="1" si="133"/>
        <v>2.0830107094424084E-2</v>
      </c>
      <c r="T191" s="2">
        <f t="shared" ca="1" si="134"/>
        <v>2.1211672714451072E-2</v>
      </c>
      <c r="U191" s="2">
        <f t="shared" ca="1" si="135"/>
        <v>2.1574310102831284E-2</v>
      </c>
      <c r="V191" s="2">
        <f t="shared" ca="1" si="136"/>
        <v>2.1913395318701113E-2</v>
      </c>
      <c r="W191" s="2">
        <f t="shared" ca="1" si="137"/>
        <v>2.2226040988862199E-2</v>
      </c>
      <c r="X191" s="2">
        <f t="shared" ca="1" si="138"/>
        <v>2.2511050246630214E-2</v>
      </c>
      <c r="Y191" s="2">
        <f t="shared" ca="1" si="139"/>
        <v>2.2768516791924914E-2</v>
      </c>
      <c r="Z191" s="2">
        <f t="shared" ca="1" si="140"/>
        <v>2.2999318282780352E-2</v>
      </c>
      <c r="AA191" s="2">
        <f t="shared" ca="1" si="141"/>
        <v>2.3204751501824931E-2</v>
      </c>
      <c r="AB191" s="2">
        <f t="shared" ca="1" si="142"/>
        <v>2.3386297007009629E-2</v>
      </c>
      <c r="AC191" s="2">
        <f t="shared" ca="1" si="143"/>
        <v>2.3545406921791395E-2</v>
      </c>
      <c r="AD191" s="2">
        <f t="shared" ca="1" si="144"/>
        <v>2.3683321944293321E-2</v>
      </c>
      <c r="AE191" s="2">
        <f t="shared" ca="1" si="145"/>
        <v>2.3800885942883793E-2</v>
      </c>
      <c r="AF191" s="2">
        <f t="shared" ca="1" si="146"/>
        <v>2.3898324504878048E-2</v>
      </c>
      <c r="AG191" s="2">
        <f t="shared" ca="1" si="147"/>
        <v>2.3975043201551655E-2</v>
      </c>
      <c r="AH191" s="2">
        <f t="shared" ca="1" si="148"/>
        <v>2.4029556143727239E-2</v>
      </c>
      <c r="AI191" s="2">
        <f t="shared" ca="1" si="149"/>
        <v>2.4059615393579262E-2</v>
      </c>
      <c r="AJ191" s="2">
        <f t="shared" ca="1" si="150"/>
        <v>2.4062474480336792E-2</v>
      </c>
      <c r="AK191" s="2">
        <f t="shared" ca="1" si="151"/>
        <v>2.4035107113107385E-2</v>
      </c>
      <c r="AL191" s="2">
        <f t="shared" ca="1" si="152"/>
        <v>2.3974261436376945E-2</v>
      </c>
      <c r="AM191" s="2">
        <f t="shared" ca="1" si="153"/>
        <v>2.3876389403997403E-2</v>
      </c>
      <c r="AN191" s="2">
        <f t="shared" ca="1" si="154"/>
        <v>2.3737545290076222E-2</v>
      </c>
      <c r="AO191" s="2">
        <f t="shared" ca="1" si="155"/>
        <v>2.3553314667879924E-2</v>
      </c>
      <c r="AP191" s="2">
        <f t="shared" ca="1" si="156"/>
        <v>2.3318837248531399E-2</v>
      </c>
      <c r="AQ191" s="2">
        <f t="shared" ca="1" si="157"/>
        <v>2.3028956187116457E-2</v>
      </c>
      <c r="AR191" s="2">
        <f t="shared" ca="1" si="158"/>
        <v>2.2678458013670105E-2</v>
      </c>
      <c r="AS191" s="2">
        <f t="shared" ca="1" si="159"/>
        <v>2.2262333296442477E-2</v>
      </c>
      <c r="AT191" s="2">
        <f t="shared" ca="1" si="160"/>
        <v>2.1776009366078933E-2</v>
      </c>
      <c r="AU191" s="2">
        <f t="shared" ca="1" si="161"/>
        <v>2.1215437891927875E-2</v>
      </c>
      <c r="AV191" s="2">
        <f t="shared" ca="1" si="162"/>
        <v>2.0576669006046752E-2</v>
      </c>
      <c r="AW191" s="2">
        <f t="shared" ca="1" si="163"/>
        <v>1.9854625917311238E-2</v>
      </c>
      <c r="AX191" s="2">
        <f t="shared" ca="1" si="164"/>
        <v>1.9042638623173257E-2</v>
      </c>
      <c r="AY191" s="2">
        <f t="shared" ca="1" si="165"/>
        <v>1.8138780478131517E-2</v>
      </c>
      <c r="AZ191" s="2">
        <f t="shared" ca="1" si="114"/>
        <v>1.7166451999238941E-2</v>
      </c>
      <c r="BC191" s="2">
        <f t="shared" ca="1" si="166"/>
        <v>-1.5013524890762824</v>
      </c>
      <c r="BD191" s="2">
        <f t="shared" ca="1" si="166"/>
        <v>-0.27049379970518661</v>
      </c>
      <c r="BE191" s="2">
        <f t="shared" ca="1" si="166"/>
        <v>-0.24643624742653003</v>
      </c>
    </row>
    <row r="192" spans="1:57" x14ac:dyDescent="0.3">
      <c r="A192" s="2">
        <f t="shared" si="115"/>
        <v>1.8000000000000014</v>
      </c>
      <c r="B192" s="2">
        <f t="shared" ca="1" si="116"/>
        <v>1.573284857369334E-2</v>
      </c>
      <c r="C192" s="2">
        <f t="shared" ca="1" si="117"/>
        <v>1.552705491188699E-2</v>
      </c>
      <c r="D192" s="2">
        <f t="shared" ca="1" si="118"/>
        <v>1.5625544108949983E-2</v>
      </c>
      <c r="E192" s="2">
        <f t="shared" ca="1" si="119"/>
        <v>1.5832678802920875E-2</v>
      </c>
      <c r="F192" s="2">
        <f t="shared" ca="1" si="120"/>
        <v>1.6037824014046471E-2</v>
      </c>
      <c r="G192" s="2">
        <f t="shared" ca="1" si="121"/>
        <v>1.6236771154131392E-2</v>
      </c>
      <c r="H192" s="2">
        <f t="shared" ca="1" si="122"/>
        <v>1.6448021019422849E-2</v>
      </c>
      <c r="I192" s="2">
        <f t="shared" ca="1" si="123"/>
        <v>1.6683771729842433E-2</v>
      </c>
      <c r="J192" s="2">
        <f t="shared" ca="1" si="124"/>
        <v>1.6948490772908699E-2</v>
      </c>
      <c r="K192" s="2">
        <f t="shared" ca="1" si="125"/>
        <v>1.7241454835281417E-2</v>
      </c>
      <c r="L192" s="2">
        <f t="shared" ca="1" si="126"/>
        <v>1.7559343717660596E-2</v>
      </c>
      <c r="M192" s="2">
        <f t="shared" ca="1" si="127"/>
        <v>1.7898238385548416E-2</v>
      </c>
      <c r="N192" s="2">
        <f t="shared" ca="1" si="128"/>
        <v>1.8254690773145871E-2</v>
      </c>
      <c r="O192" s="2">
        <f t="shared" ca="1" si="129"/>
        <v>1.8625833463632065E-2</v>
      </c>
      <c r="P192" s="2">
        <f t="shared" ca="1" si="130"/>
        <v>1.9008731041044558E-2</v>
      </c>
      <c r="Q192" s="2">
        <f t="shared" ca="1" si="131"/>
        <v>1.9399522074745185E-2</v>
      </c>
      <c r="R192" s="2">
        <f t="shared" ca="1" si="132"/>
        <v>1.9792975247027458E-2</v>
      </c>
      <c r="S192" s="2">
        <f t="shared" ca="1" si="133"/>
        <v>2.0182738591184173E-2</v>
      </c>
      <c r="T192" s="2">
        <f t="shared" ca="1" si="134"/>
        <v>2.0562106668958715E-2</v>
      </c>
      <c r="U192" s="2">
        <f t="shared" ca="1" si="135"/>
        <v>2.0924949448079433E-2</v>
      </c>
      <c r="V192" s="2">
        <f t="shared" ca="1" si="136"/>
        <v>2.1266484590049761E-2</v>
      </c>
      <c r="W192" s="2">
        <f t="shared" ca="1" si="137"/>
        <v>2.1583665796104459E-2</v>
      </c>
      <c r="X192" s="2">
        <f t="shared" ca="1" si="138"/>
        <v>2.187512962049E-2</v>
      </c>
      <c r="Y192" s="2">
        <f t="shared" ca="1" si="139"/>
        <v>2.2140793336952652E-2</v>
      </c>
      <c r="Z192" s="2">
        <f t="shared" ca="1" si="140"/>
        <v>2.238135109551475E-2</v>
      </c>
      <c r="AA192" s="2">
        <f t="shared" ca="1" si="141"/>
        <v>2.2597911600637673E-2</v>
      </c>
      <c r="AB192" s="2">
        <f t="shared" ca="1" si="142"/>
        <v>2.279176314120256E-2</v>
      </c>
      <c r="AC192" s="2">
        <f t="shared" ca="1" si="143"/>
        <v>2.2964161878236373E-2</v>
      </c>
      <c r="AD192" s="2">
        <f t="shared" ca="1" si="144"/>
        <v>2.3116148717897432E-2</v>
      </c>
      <c r="AE192" s="2">
        <f t="shared" ca="1" si="145"/>
        <v>2.3248363099382129E-2</v>
      </c>
      <c r="AF192" s="2">
        <f t="shared" ca="1" si="146"/>
        <v>2.336082185462016E-2</v>
      </c>
      <c r="AG192" s="2">
        <f t="shared" ca="1" si="147"/>
        <v>2.3452720001403443E-2</v>
      </c>
      <c r="AH192" s="2">
        <f t="shared" ca="1" si="148"/>
        <v>2.3522363246271886E-2</v>
      </c>
      <c r="AI192" s="2">
        <f t="shared" ca="1" si="149"/>
        <v>2.356730001867581E-2</v>
      </c>
      <c r="AJ192" s="2">
        <f t="shared" ca="1" si="150"/>
        <v>2.3584584043239973E-2</v>
      </c>
      <c r="AK192" s="2">
        <f t="shared" ca="1" si="151"/>
        <v>2.3570989730633148E-2</v>
      </c>
      <c r="AL192" s="2">
        <f t="shared" ca="1" si="152"/>
        <v>2.3523063919437547E-2</v>
      </c>
      <c r="AM192" s="2">
        <f t="shared" ca="1" si="153"/>
        <v>2.3437054635916148E-2</v>
      </c>
      <c r="AN192" s="2">
        <f t="shared" ca="1" si="154"/>
        <v>2.3308810238580027E-2</v>
      </c>
      <c r="AO192" s="2">
        <f t="shared" ca="1" si="155"/>
        <v>2.3133710322115631E-2</v>
      </c>
      <c r="AP192" s="2">
        <f t="shared" ca="1" si="156"/>
        <v>2.2906691159002499E-2</v>
      </c>
      <c r="AQ192" s="2">
        <f t="shared" ca="1" si="157"/>
        <v>2.2622396919668317E-2</v>
      </c>
      <c r="AR192" s="2">
        <f t="shared" ca="1" si="158"/>
        <v>2.2275420149884529E-2</v>
      </c>
      <c r="AS192" s="2">
        <f t="shared" ca="1" si="159"/>
        <v>2.1860562039461361E-2</v>
      </c>
      <c r="AT192" s="2">
        <f t="shared" ca="1" si="160"/>
        <v>2.1373062442362586E-2</v>
      </c>
      <c r="AU192" s="2">
        <f t="shared" ca="1" si="161"/>
        <v>2.0808677419774876E-2</v>
      </c>
      <c r="AV192" s="2">
        <f t="shared" ca="1" si="162"/>
        <v>2.0163237648873133E-2</v>
      </c>
      <c r="AW192" s="2">
        <f t="shared" ca="1" si="163"/>
        <v>1.9431438535223854E-2</v>
      </c>
      <c r="AX192" s="2">
        <f t="shared" ca="1" si="164"/>
        <v>1.8606510341636708E-2</v>
      </c>
      <c r="AY192" s="2">
        <f t="shared" ca="1" si="165"/>
        <v>1.7686840107187449E-2</v>
      </c>
      <c r="AZ192" s="2">
        <f t="shared" ca="1" si="114"/>
        <v>1.669653908359827E-2</v>
      </c>
      <c r="BC192" s="2">
        <f t="shared" ca="1" si="166"/>
        <v>-0.78494645138963381</v>
      </c>
      <c r="BD192" s="2">
        <f t="shared" ca="1" si="166"/>
        <v>-6.328994507223662E-2</v>
      </c>
      <c r="BE192" s="2">
        <f t="shared" ca="1" si="166"/>
        <v>-0.90207613731295577</v>
      </c>
    </row>
    <row r="193" spans="1:57" x14ac:dyDescent="0.3">
      <c r="A193" s="2">
        <f t="shared" si="115"/>
        <v>1.8100000000000014</v>
      </c>
      <c r="B193" s="2">
        <f t="shared" ca="1" si="116"/>
        <v>1.5672912986664247E-2</v>
      </c>
      <c r="C193" s="2">
        <f t="shared" ca="1" si="117"/>
        <v>1.5448921191454407E-2</v>
      </c>
      <c r="D193" s="2">
        <f t="shared" ca="1" si="118"/>
        <v>1.5532581398699653E-2</v>
      </c>
      <c r="E193" s="2">
        <f t="shared" ca="1" si="119"/>
        <v>1.5729602047401328E-2</v>
      </c>
      <c r="F193" s="2">
        <f t="shared" ca="1" si="120"/>
        <v>1.5931119610893399E-2</v>
      </c>
      <c r="G193" s="2">
        <f t="shared" ca="1" si="121"/>
        <v>1.6133020287736367E-2</v>
      </c>
      <c r="H193" s="2">
        <f t="shared" ca="1" si="122"/>
        <v>1.6353317545182992E-2</v>
      </c>
      <c r="I193" s="2">
        <f t="shared" ca="1" si="123"/>
        <v>1.6603692144173367E-2</v>
      </c>
      <c r="J193" s="2">
        <f t="shared" ca="1" si="124"/>
        <v>1.6888143896929057E-2</v>
      </c>
      <c r="K193" s="2">
        <f t="shared" ca="1" si="125"/>
        <v>1.7205532894567509E-2</v>
      </c>
      <c r="L193" s="2">
        <f t="shared" ca="1" si="126"/>
        <v>1.7552161777839446E-2</v>
      </c>
      <c r="M193" s="2">
        <f t="shared" ca="1" si="127"/>
        <v>1.7923755457026933E-2</v>
      </c>
      <c r="N193" s="2">
        <f t="shared" ca="1" si="128"/>
        <v>1.8316511910627636E-2</v>
      </c>
      <c r="O193" s="2">
        <f t="shared" ca="1" si="129"/>
        <v>1.8727196861746842E-2</v>
      </c>
      <c r="P193" s="2">
        <f t="shared" ca="1" si="130"/>
        <v>1.9152491072965135E-2</v>
      </c>
      <c r="Q193" s="2">
        <f t="shared" ca="1" si="131"/>
        <v>1.9588140713891831E-2</v>
      </c>
      <c r="R193" s="2">
        <f t="shared" ca="1" si="132"/>
        <v>2.0028527423329764E-2</v>
      </c>
      <c r="S193" s="2">
        <f t="shared" ca="1" si="133"/>
        <v>2.0466927952836261E-2</v>
      </c>
      <c r="T193" s="2">
        <f t="shared" ca="1" si="134"/>
        <v>2.089628460147366E-2</v>
      </c>
      <c r="U193" s="2">
        <f t="shared" ca="1" si="135"/>
        <v>2.1310130963672288E-2</v>
      </c>
      <c r="V193" s="2">
        <f t="shared" ca="1" si="136"/>
        <v>2.170335652136764E-2</v>
      </c>
      <c r="W193" s="2">
        <f t="shared" ca="1" si="137"/>
        <v>2.2072586125781262E-2</v>
      </c>
      <c r="X193" s="2">
        <f t="shared" ca="1" si="138"/>
        <v>2.2416119783772042E-2</v>
      </c>
      <c r="Y193" s="2">
        <f t="shared" ca="1" si="139"/>
        <v>2.2733528429899702E-2</v>
      </c>
      <c r="Z193" s="2">
        <f t="shared" ca="1" si="140"/>
        <v>2.3025152843395458E-2</v>
      </c>
      <c r="AA193" s="2">
        <f t="shared" ca="1" si="141"/>
        <v>2.3291743795359306E-2</v>
      </c>
      <c r="AB193" s="2">
        <f t="shared" ca="1" si="142"/>
        <v>2.3534227460359058E-2</v>
      </c>
      <c r="AC193" s="2">
        <f t="shared" ca="1" si="143"/>
        <v>2.3753494189024685E-2</v>
      </c>
      <c r="AD193" s="2">
        <f t="shared" ca="1" si="144"/>
        <v>2.3950215231429303E-2</v>
      </c>
      <c r="AE193" s="2">
        <f t="shared" ca="1" si="145"/>
        <v>2.412465573969674E-2</v>
      </c>
      <c r="AF193" s="2">
        <f t="shared" ca="1" si="146"/>
        <v>2.4276453983032902E-2</v>
      </c>
      <c r="AG193" s="2">
        <f t="shared" ca="1" si="147"/>
        <v>2.4404424697353766E-2</v>
      </c>
      <c r="AH193" s="2">
        <f t="shared" ca="1" si="148"/>
        <v>2.4506495508971406E-2</v>
      </c>
      <c r="AI193" s="2">
        <f t="shared" ca="1" si="149"/>
        <v>2.4579841519798099E-2</v>
      </c>
      <c r="AJ193" s="2">
        <f t="shared" ca="1" si="150"/>
        <v>2.4621146888601307E-2</v>
      </c>
      <c r="AK193" s="2">
        <f t="shared" ca="1" si="151"/>
        <v>2.4626816916085429E-2</v>
      </c>
      <c r="AL193" s="2">
        <f t="shared" ca="1" si="152"/>
        <v>2.4593027311118992E-2</v>
      </c>
      <c r="AM193" s="2">
        <f t="shared" ca="1" si="153"/>
        <v>2.4515652361239561E-2</v>
      </c>
      <c r="AN193" s="2">
        <f t="shared" ca="1" si="154"/>
        <v>2.4390164736725867E-2</v>
      </c>
      <c r="AO193" s="2">
        <f t="shared" ca="1" si="155"/>
        <v>2.4211568333106712E-2</v>
      </c>
      <c r="AP193" s="2">
        <f t="shared" ca="1" si="156"/>
        <v>2.39744263019217E-2</v>
      </c>
      <c r="AQ193" s="2">
        <f t="shared" ca="1" si="157"/>
        <v>2.3673014157571986E-2</v>
      </c>
      <c r="AR193" s="2">
        <f t="shared" ca="1" si="158"/>
        <v>2.3301560782305625E-2</v>
      </c>
      <c r="AS193" s="2">
        <f t="shared" ca="1" si="159"/>
        <v>2.285450825415181E-2</v>
      </c>
      <c r="AT193" s="2">
        <f t="shared" ca="1" si="160"/>
        <v>2.2326739016386828E-2</v>
      </c>
      <c r="AU193" s="2">
        <f t="shared" ca="1" si="161"/>
        <v>2.1713643273724905E-2</v>
      </c>
      <c r="AV193" s="2">
        <f t="shared" ca="1" si="162"/>
        <v>2.1010662310113573E-2</v>
      </c>
      <c r="AW193" s="2">
        <f t="shared" ca="1" si="163"/>
        <v>2.0212096517807185E-2</v>
      </c>
      <c r="AX193" s="2">
        <f t="shared" ca="1" si="164"/>
        <v>1.9310914921981261E-2</v>
      </c>
      <c r="AY193" s="2">
        <f t="shared" ca="1" si="165"/>
        <v>1.830565641591414E-2</v>
      </c>
      <c r="AZ193" s="2">
        <f t="shared" ca="1" si="114"/>
        <v>1.7221002209033383E-2</v>
      </c>
      <c r="BC193" s="2">
        <f t="shared" ca="1" si="166"/>
        <v>0.85413515432531817</v>
      </c>
      <c r="BD193" s="2">
        <f t="shared" ca="1" si="166"/>
        <v>1.4895254669279518</v>
      </c>
      <c r="BE193" s="2">
        <f t="shared" ca="1" si="166"/>
        <v>0.15856367805342941</v>
      </c>
    </row>
    <row r="194" spans="1:57" x14ac:dyDescent="0.3">
      <c r="A194" s="2">
        <f t="shared" si="115"/>
        <v>1.8200000000000014</v>
      </c>
      <c r="B194" s="2">
        <f t="shared" ca="1" si="116"/>
        <v>1.5532621467837826E-2</v>
      </c>
      <c r="C194" s="2">
        <f t="shared" ca="1" si="117"/>
        <v>1.5370674441679567E-2</v>
      </c>
      <c r="D194" s="2">
        <f t="shared" ca="1" si="118"/>
        <v>1.5505688905914281E-2</v>
      </c>
      <c r="E194" s="2">
        <f t="shared" ca="1" si="119"/>
        <v>1.574537226326761E-2</v>
      </c>
      <c r="F194" s="2">
        <f t="shared" ca="1" si="120"/>
        <v>1.5983243556553103E-2</v>
      </c>
      <c r="G194" s="2">
        <f t="shared" ca="1" si="121"/>
        <v>1.6215916778491182E-2</v>
      </c>
      <c r="H194" s="2">
        <f t="shared" ca="1" si="122"/>
        <v>1.6461562116459445E-2</v>
      </c>
      <c r="I194" s="2">
        <f t="shared" ca="1" si="123"/>
        <v>1.6731988615809223E-2</v>
      </c>
      <c r="J194" s="2">
        <f t="shared" ca="1" si="124"/>
        <v>1.7031374084779224E-2</v>
      </c>
      <c r="K194" s="2">
        <f t="shared" ca="1" si="125"/>
        <v>1.7358807457375471E-2</v>
      </c>
      <c r="L194" s="2">
        <f t="shared" ca="1" si="126"/>
        <v>1.7710859286213028E-2</v>
      </c>
      <c r="M194" s="2">
        <f t="shared" ca="1" si="127"/>
        <v>1.8083543118063219E-2</v>
      </c>
      <c r="N194" s="2">
        <f t="shared" ca="1" si="128"/>
        <v>1.8473347367352018E-2</v>
      </c>
      <c r="O194" s="2">
        <f t="shared" ca="1" si="129"/>
        <v>1.887731520760226E-2</v>
      </c>
      <c r="P194" s="2">
        <f t="shared" ca="1" si="130"/>
        <v>1.9292388058090689E-2</v>
      </c>
      <c r="Q194" s="2">
        <f t="shared" ca="1" si="131"/>
        <v>1.971456444551839E-2</v>
      </c>
      <c r="R194" s="2">
        <f t="shared" ca="1" si="132"/>
        <v>2.0138483930151642E-2</v>
      </c>
      <c r="S194" s="2">
        <f t="shared" ca="1" si="133"/>
        <v>2.0557697011912453E-2</v>
      </c>
      <c r="T194" s="2">
        <f t="shared" ca="1" si="134"/>
        <v>2.0965438694688802E-2</v>
      </c>
      <c r="U194" s="2">
        <f t="shared" ca="1" si="135"/>
        <v>2.1355551013206638E-2</v>
      </c>
      <c r="V194" s="2">
        <f t="shared" ca="1" si="136"/>
        <v>2.1723239906143662E-2</v>
      </c>
      <c r="W194" s="2">
        <f t="shared" ca="1" si="137"/>
        <v>2.206544587047974E-2</v>
      </c>
      <c r="X194" s="2">
        <f t="shared" ca="1" si="138"/>
        <v>2.2380776819569254E-2</v>
      </c>
      <c r="Y194" s="2">
        <f t="shared" ca="1" si="139"/>
        <v>2.2669101857872315E-2</v>
      </c>
      <c r="Z194" s="2">
        <f t="shared" ca="1" si="140"/>
        <v>2.2931052952296662E-2</v>
      </c>
      <c r="AA194" s="2">
        <f t="shared" ca="1" si="141"/>
        <v>2.3167667506680912E-2</v>
      </c>
      <c r="AB194" s="2">
        <f t="shared" ca="1" si="142"/>
        <v>2.3380154157076914E-2</v>
      </c>
      <c r="AC194" s="2">
        <f t="shared" ca="1" si="143"/>
        <v>2.3569682016522927E-2</v>
      </c>
      <c r="AD194" s="2">
        <f t="shared" ca="1" si="144"/>
        <v>2.3737197236106147E-2</v>
      </c>
      <c r="AE194" s="2">
        <f t="shared" ca="1" si="145"/>
        <v>2.3883235245083869E-2</v>
      </c>
      <c r="AF194" s="2">
        <f t="shared" ca="1" si="146"/>
        <v>2.4007700365274189E-2</v>
      </c>
      <c r="AG194" s="2">
        <f t="shared" ca="1" si="147"/>
        <v>2.4109671744469159E-2</v>
      </c>
      <c r="AH194" s="2">
        <f t="shared" ca="1" si="148"/>
        <v>2.4187343673525846E-2</v>
      </c>
      <c r="AI194" s="2">
        <f t="shared" ca="1" si="149"/>
        <v>2.4238162651771152E-2</v>
      </c>
      <c r="AJ194" s="2">
        <f t="shared" ca="1" si="150"/>
        <v>2.4259087930952127E-2</v>
      </c>
      <c r="AK194" s="2">
        <f t="shared" ca="1" si="151"/>
        <v>2.4246800311132858E-2</v>
      </c>
      <c r="AL194" s="2">
        <f t="shared" ca="1" si="152"/>
        <v>2.4197748969006987E-2</v>
      </c>
      <c r="AM194" s="2">
        <f t="shared" ca="1" si="153"/>
        <v>2.4108079064115575E-2</v>
      </c>
      <c r="AN194" s="2">
        <f t="shared" ca="1" si="154"/>
        <v>2.397353222800553E-2</v>
      </c>
      <c r="AO194" s="2">
        <f t="shared" ca="1" si="155"/>
        <v>2.3789381358331422E-2</v>
      </c>
      <c r="AP194" s="2">
        <f t="shared" ca="1" si="156"/>
        <v>2.3550461224710217E-2</v>
      </c>
      <c r="AQ194" s="2">
        <f t="shared" ca="1" si="157"/>
        <v>2.3251323435085645E-2</v>
      </c>
      <c r="AR194" s="2">
        <f t="shared" ca="1" si="158"/>
        <v>2.2886477948936255E-2</v>
      </c>
      <c r="AS194" s="2">
        <f t="shared" ca="1" si="159"/>
        <v>2.2450652416251125E-2</v>
      </c>
      <c r="AT194" s="2">
        <f t="shared" ca="1" si="160"/>
        <v>2.1939016350422395E-2</v>
      </c>
      <c r="AU194" s="2">
        <f t="shared" ca="1" si="161"/>
        <v>2.1347238278675781E-2</v>
      </c>
      <c r="AV194" s="2">
        <f t="shared" ca="1" si="162"/>
        <v>2.0671014629048797E-2</v>
      </c>
      <c r="AW194" s="2">
        <f t="shared" ca="1" si="163"/>
        <v>1.9904898105716256E-2</v>
      </c>
      <c r="AX194" s="2">
        <f t="shared" ca="1" si="164"/>
        <v>1.904224940777529E-2</v>
      </c>
      <c r="AY194" s="2">
        <f t="shared" ca="1" si="165"/>
        <v>1.808241229449593E-2</v>
      </c>
      <c r="AZ194" s="2">
        <f t="shared" ca="1" si="114"/>
        <v>1.705144648180951E-2</v>
      </c>
      <c r="BC194" s="2">
        <f t="shared" ca="1" si="166"/>
        <v>-0.21593509845427583</v>
      </c>
      <c r="BD194" s="2">
        <f t="shared" ca="1" si="166"/>
        <v>-0.63318640149677918</v>
      </c>
      <c r="BE194" s="2">
        <f t="shared" ca="1" si="166"/>
        <v>0.46761125855913122</v>
      </c>
    </row>
    <row r="195" spans="1:57" x14ac:dyDescent="0.3">
      <c r="A195" s="2">
        <f t="shared" si="115"/>
        <v>1.8300000000000014</v>
      </c>
      <c r="B195" s="2">
        <f t="shared" ca="1" si="116"/>
        <v>1.5565191928127751E-2</v>
      </c>
      <c r="C195" s="2">
        <f t="shared" ca="1" si="117"/>
        <v>1.5484794890417364E-2</v>
      </c>
      <c r="D195" s="2">
        <f t="shared" ca="1" si="118"/>
        <v>1.5690468864624173E-2</v>
      </c>
      <c r="E195" s="2">
        <f t="shared" ca="1" si="119"/>
        <v>1.5991907026380318E-2</v>
      </c>
      <c r="F195" s="2">
        <f t="shared" ca="1" si="120"/>
        <v>1.6284957029539637E-2</v>
      </c>
      <c r="G195" s="2">
        <f t="shared" ca="1" si="121"/>
        <v>1.6566928376568847E-2</v>
      </c>
      <c r="H195" s="2">
        <f t="shared" ca="1" si="122"/>
        <v>1.6856126543323215E-2</v>
      </c>
      <c r="I195" s="2">
        <f t="shared" ca="1" si="123"/>
        <v>1.7164468990864507E-2</v>
      </c>
      <c r="J195" s="2">
        <f t="shared" ca="1" si="124"/>
        <v>1.7496291677453098E-2</v>
      </c>
      <c r="K195" s="2">
        <f t="shared" ca="1" si="125"/>
        <v>1.7850892298430194E-2</v>
      </c>
      <c r="L195" s="2">
        <f t="shared" ca="1" si="126"/>
        <v>1.8225088869834781E-2</v>
      </c>
      <c r="M195" s="2">
        <f t="shared" ca="1" si="127"/>
        <v>1.8615162747983322E-2</v>
      </c>
      <c r="N195" s="2">
        <f t="shared" ca="1" si="128"/>
        <v>1.9017871660586969E-2</v>
      </c>
      <c r="O195" s="2">
        <f t="shared" ca="1" si="129"/>
        <v>1.9430515032778779E-2</v>
      </c>
      <c r="P195" s="2">
        <f t="shared" ca="1" si="130"/>
        <v>1.9850273911606646E-2</v>
      </c>
      <c r="Q195" s="2">
        <f t="shared" ca="1" si="131"/>
        <v>2.0273378429217944E-2</v>
      </c>
      <c r="R195" s="2">
        <f t="shared" ca="1" si="132"/>
        <v>2.0694705520947525E-2</v>
      </c>
      <c r="S195" s="2">
        <f t="shared" ca="1" si="133"/>
        <v>2.1108058951278375E-2</v>
      </c>
      <c r="T195" s="2">
        <f t="shared" ca="1" si="134"/>
        <v>2.1506945880700613E-2</v>
      </c>
      <c r="U195" s="2">
        <f t="shared" ca="1" si="135"/>
        <v>2.1885496081631827E-2</v>
      </c>
      <c r="V195" s="2">
        <f t="shared" ca="1" si="136"/>
        <v>2.2239211070339337E-2</v>
      </c>
      <c r="W195" s="2">
        <f t="shared" ca="1" si="137"/>
        <v>2.2565325971843169E-2</v>
      </c>
      <c r="X195" s="2">
        <f t="shared" ca="1" si="138"/>
        <v>2.2862735548328378E-2</v>
      </c>
      <c r="Y195" s="2">
        <f t="shared" ca="1" si="139"/>
        <v>2.3131586071578086E-2</v>
      </c>
      <c r="Z195" s="2">
        <f t="shared" ca="1" si="140"/>
        <v>2.3372779742144877E-2</v>
      </c>
      <c r="AA195" s="2">
        <f t="shared" ca="1" si="141"/>
        <v>2.3587619650247995E-2</v>
      </c>
      <c r="AB195" s="2">
        <f t="shared" ca="1" si="142"/>
        <v>2.3777575956508895E-2</v>
      </c>
      <c r="AC195" s="2">
        <f t="shared" ca="1" si="143"/>
        <v>2.3944075596213338E-2</v>
      </c>
      <c r="AD195" s="2">
        <f t="shared" ca="1" si="144"/>
        <v>2.4088318666052076E-2</v>
      </c>
      <c r="AE195" s="2">
        <f t="shared" ca="1" si="145"/>
        <v>2.4211089924992525E-2</v>
      </c>
      <c r="AF195" s="2">
        <f t="shared" ca="1" si="146"/>
        <v>2.4312538851717358E-2</v>
      </c>
      <c r="AG195" s="2">
        <f t="shared" ca="1" si="147"/>
        <v>2.4391988188015152E-2</v>
      </c>
      <c r="AH195" s="2">
        <f t="shared" ca="1" si="148"/>
        <v>2.4447878121012463E-2</v>
      </c>
      <c r="AI195" s="2">
        <f t="shared" ca="1" si="149"/>
        <v>2.4477905758429192E-2</v>
      </c>
      <c r="AJ195" s="2">
        <f t="shared" ca="1" si="150"/>
        <v>2.4479284590186692E-2</v>
      </c>
      <c r="AK195" s="2">
        <f t="shared" ca="1" si="151"/>
        <v>2.4448950012145119E-2</v>
      </c>
      <c r="AL195" s="2">
        <f t="shared" ca="1" si="152"/>
        <v>2.4383603753973894E-2</v>
      </c>
      <c r="AM195" s="2">
        <f t="shared" ca="1" si="153"/>
        <v>2.4279640946069957E-2</v>
      </c>
      <c r="AN195" s="2">
        <f t="shared" ca="1" si="154"/>
        <v>2.4133051319132636E-2</v>
      </c>
      <c r="AO195" s="2">
        <f t="shared" ca="1" si="155"/>
        <v>2.393935596232839E-2</v>
      </c>
      <c r="AP195" s="2">
        <f t="shared" ca="1" si="156"/>
        <v>2.3693640489927937E-2</v>
      </c>
      <c r="AQ195" s="2">
        <f t="shared" ca="1" si="157"/>
        <v>2.3390711840158437E-2</v>
      </c>
      <c r="AR195" s="2">
        <f t="shared" ca="1" si="158"/>
        <v>2.3025340276690613E-2</v>
      </c>
      <c r="AS195" s="2">
        <f t="shared" ca="1" si="159"/>
        <v>2.2592518188503632E-2</v>
      </c>
      <c r="AT195" s="2">
        <f t="shared" ca="1" si="160"/>
        <v>2.208768112122049E-2</v>
      </c>
      <c r="AU195" s="2">
        <f t="shared" ca="1" si="161"/>
        <v>2.150675459807706E-2</v>
      </c>
      <c r="AV195" s="2">
        <f t="shared" ca="1" si="162"/>
        <v>2.0845669271624522E-2</v>
      </c>
      <c r="AW195" s="2">
        <f t="shared" ca="1" si="163"/>
        <v>2.009921208226528E-2</v>
      </c>
      <c r="AX195" s="2">
        <f t="shared" ca="1" si="164"/>
        <v>1.9261122803926563E-2</v>
      </c>
      <c r="AY195" s="2">
        <f t="shared" ca="1" si="165"/>
        <v>1.8331540671747425E-2</v>
      </c>
      <c r="AZ195" s="2">
        <f t="shared" ca="1" si="114"/>
        <v>1.7337690135071856E-2</v>
      </c>
      <c r="BC195" s="2">
        <f t="shared" ca="1" si="166"/>
        <v>0.52055804199549538</v>
      </c>
      <c r="BD195" s="2">
        <f t="shared" ca="1" si="166"/>
        <v>-0.25136112318067294</v>
      </c>
      <c r="BE195" s="2">
        <f t="shared" ca="1" si="166"/>
        <v>0.81744480365828132</v>
      </c>
    </row>
    <row r="196" spans="1:57" x14ac:dyDescent="0.3">
      <c r="A196" s="2">
        <f t="shared" si="115"/>
        <v>1.8400000000000014</v>
      </c>
      <c r="B196" s="2">
        <f t="shared" ca="1" si="116"/>
        <v>1.5607223738194863E-2</v>
      </c>
      <c r="C196" s="2">
        <f t="shared" ca="1" si="117"/>
        <v>1.557079002631525E-2</v>
      </c>
      <c r="D196" s="2">
        <f t="shared" ca="1" si="118"/>
        <v>1.5813972635002834E-2</v>
      </c>
      <c r="E196" s="2">
        <f t="shared" ca="1" si="119"/>
        <v>1.6148277614555048E-2</v>
      </c>
      <c r="F196" s="2">
        <f t="shared" ca="1" si="120"/>
        <v>1.6471668812836245E-2</v>
      </c>
      <c r="G196" s="2">
        <f t="shared" ca="1" si="121"/>
        <v>1.6781960282630182E-2</v>
      </c>
      <c r="H196" s="2">
        <f t="shared" ca="1" si="122"/>
        <v>1.7097412495810559E-2</v>
      </c>
      <c r="I196" s="2">
        <f t="shared" ca="1" si="123"/>
        <v>1.7429872568831918E-2</v>
      </c>
      <c r="J196" s="2">
        <f t="shared" ca="1" si="124"/>
        <v>1.778365586719869E-2</v>
      </c>
      <c r="K196" s="2">
        <f t="shared" ca="1" si="125"/>
        <v>1.8158089866625142E-2</v>
      </c>
      <c r="L196" s="2">
        <f t="shared" ca="1" si="126"/>
        <v>1.8550060698492726E-2</v>
      </c>
      <c r="M196" s="2">
        <f t="shared" ca="1" si="127"/>
        <v>1.8955937803733957E-2</v>
      </c>
      <c r="N196" s="2">
        <f t="shared" ca="1" si="128"/>
        <v>1.9372568207107779E-2</v>
      </c>
      <c r="O196" s="2">
        <f t="shared" ca="1" si="129"/>
        <v>1.9797327497876795E-2</v>
      </c>
      <c r="P196" s="2">
        <f t="shared" ca="1" si="130"/>
        <v>2.0227456435409675E-2</v>
      </c>
      <c r="Q196" s="2">
        <f t="shared" ca="1" si="131"/>
        <v>2.0659237117688637E-2</v>
      </c>
      <c r="R196" s="2">
        <f t="shared" ca="1" si="132"/>
        <v>2.1087604417903069E-2</v>
      </c>
      <c r="S196" s="2">
        <f t="shared" ca="1" si="133"/>
        <v>2.1506435987933871E-2</v>
      </c>
      <c r="T196" s="2">
        <f t="shared" ca="1" si="134"/>
        <v>2.1909331701491203E-2</v>
      </c>
      <c r="U196" s="2">
        <f t="shared" ca="1" si="135"/>
        <v>2.2290529470478371E-2</v>
      </c>
      <c r="V196" s="2">
        <f t="shared" ca="1" si="136"/>
        <v>2.2645646614757431E-2</v>
      </c>
      <c r="W196" s="2">
        <f t="shared" ca="1" si="137"/>
        <v>2.2972032976800491E-2</v>
      </c>
      <c r="X196" s="2">
        <f t="shared" ca="1" si="138"/>
        <v>2.3268690218989245E-2</v>
      </c>
      <c r="Y196" s="2">
        <f t="shared" ca="1" si="139"/>
        <v>2.3535861886752371E-2</v>
      </c>
      <c r="Z196" s="2">
        <f t="shared" ca="1" si="140"/>
        <v>2.377454056833813E-2</v>
      </c>
      <c r="AA196" s="2">
        <f t="shared" ca="1" si="141"/>
        <v>2.3986115202106285E-2</v>
      </c>
      <c r="AB196" s="2">
        <f t="shared" ca="1" si="142"/>
        <v>2.4172137644197574E-2</v>
      </c>
      <c r="AC196" s="2">
        <f t="shared" ca="1" si="143"/>
        <v>2.433411281960848E-2</v>
      </c>
      <c r="AD196" s="2">
        <f t="shared" ca="1" si="144"/>
        <v>2.4473314923311569E-2</v>
      </c>
      <c r="AE196" s="2">
        <f t="shared" ca="1" si="145"/>
        <v>2.4590598205523576E-2</v>
      </c>
      <c r="AF196" s="2">
        <f t="shared" ca="1" si="146"/>
        <v>2.4686177515530493E-2</v>
      </c>
      <c r="AG196" s="2">
        <f t="shared" ca="1" si="147"/>
        <v>2.4759439480159011E-2</v>
      </c>
      <c r="AH196" s="2">
        <f t="shared" ca="1" si="148"/>
        <v>2.4808890522043752E-2</v>
      </c>
      <c r="AI196" s="2">
        <f t="shared" ca="1" si="149"/>
        <v>2.4832298674889355E-2</v>
      </c>
      <c r="AJ196" s="2">
        <f t="shared" ca="1" si="150"/>
        <v>2.4826951918940018E-2</v>
      </c>
      <c r="AK196" s="2">
        <f t="shared" ca="1" si="151"/>
        <v>2.4789860449991687E-2</v>
      </c>
      <c r="AL196" s="2">
        <f t="shared" ca="1" si="152"/>
        <v>2.4717798744043264E-2</v>
      </c>
      <c r="AM196" s="2">
        <f t="shared" ca="1" si="153"/>
        <v>2.4607232109909616E-2</v>
      </c>
      <c r="AN196" s="2">
        <f t="shared" ca="1" si="154"/>
        <v>2.44542186242858E-2</v>
      </c>
      <c r="AO196" s="2">
        <f t="shared" ca="1" si="155"/>
        <v>2.4254347865909107E-2</v>
      </c>
      <c r="AP196" s="2">
        <f t="shared" ca="1" si="156"/>
        <v>2.4002776628412718E-2</v>
      </c>
      <c r="AQ196" s="2">
        <f t="shared" ca="1" si="157"/>
        <v>2.3694387524781511E-2</v>
      </c>
      <c r="AR196" s="2">
        <f t="shared" ca="1" si="158"/>
        <v>2.3324031456570447E-2</v>
      </c>
      <c r="AS196" s="2">
        <f t="shared" ca="1" si="159"/>
        <v>2.2886785822609716E-2</v>
      </c>
      <c r="AT196" s="2">
        <f t="shared" ca="1" si="160"/>
        <v>2.2378172265024872E-2</v>
      </c>
      <c r="AU196" s="2">
        <f t="shared" ca="1" si="161"/>
        <v>2.1794193092628124E-2</v>
      </c>
      <c r="AV196" s="2">
        <f t="shared" ca="1" si="162"/>
        <v>2.1130833427714719E-2</v>
      </c>
      <c r="AW196" s="2">
        <f t="shared" ca="1" si="163"/>
        <v>2.0382937588682797E-2</v>
      </c>
      <c r="AX196" s="2">
        <f t="shared" ca="1" si="164"/>
        <v>1.9544452997306595E-2</v>
      </c>
      <c r="AY196" s="2">
        <f t="shared" ca="1" si="165"/>
        <v>1.861614199474116E-2</v>
      </c>
      <c r="AZ196" s="2">
        <f t="shared" ca="1" si="114"/>
        <v>1.7626053508172798E-2</v>
      </c>
      <c r="BC196" s="2">
        <f t="shared" ca="1" si="166"/>
        <v>0.5010661290652676</v>
      </c>
      <c r="BD196" s="2">
        <f t="shared" ca="1" si="166"/>
        <v>0.12986795238951565</v>
      </c>
      <c r="BE196" s="2">
        <f t="shared" ca="1" si="166"/>
        <v>0.48917396831073834</v>
      </c>
    </row>
    <row r="197" spans="1:57" x14ac:dyDescent="0.3">
      <c r="A197" s="2">
        <f t="shared" si="115"/>
        <v>1.8500000000000014</v>
      </c>
      <c r="B197" s="2">
        <f t="shared" ca="1" si="116"/>
        <v>1.5988820504745736E-2</v>
      </c>
      <c r="C197" s="2">
        <f t="shared" ca="1" si="117"/>
        <v>1.6063489871655078E-2</v>
      </c>
      <c r="D197" s="2">
        <f t="shared" ca="1" si="118"/>
        <v>1.6402242515678969E-2</v>
      </c>
      <c r="E197" s="2">
        <f t="shared" ca="1" si="119"/>
        <v>1.6818793838460081E-2</v>
      </c>
      <c r="F197" s="2">
        <f t="shared" ca="1" si="120"/>
        <v>1.7213582059292454E-2</v>
      </c>
      <c r="G197" s="2">
        <f t="shared" ca="1" si="121"/>
        <v>1.7585305200483972E-2</v>
      </c>
      <c r="H197" s="2">
        <f t="shared" ca="1" si="122"/>
        <v>1.7952568633407294E-2</v>
      </c>
      <c r="I197" s="2">
        <f t="shared" ca="1" si="123"/>
        <v>1.8327540535239818E-2</v>
      </c>
      <c r="J197" s="2">
        <f t="shared" ca="1" si="124"/>
        <v>1.8714907096485642E-2</v>
      </c>
      <c r="K197" s="2">
        <f t="shared" ca="1" si="125"/>
        <v>1.9114416750224537E-2</v>
      </c>
      <c r="L197" s="2">
        <f t="shared" ca="1" si="126"/>
        <v>1.9523414552858942E-2</v>
      </c>
      <c r="M197" s="2">
        <f t="shared" ca="1" si="127"/>
        <v>1.99387484644791E-2</v>
      </c>
      <c r="N197" s="2">
        <f t="shared" ca="1" si="128"/>
        <v>2.0357744954526427E-2</v>
      </c>
      <c r="O197" s="2">
        <f t="shared" ca="1" si="129"/>
        <v>2.0778245857649952E-2</v>
      </c>
      <c r="P197" s="2">
        <f t="shared" ca="1" si="130"/>
        <v>2.1197941900902441E-2</v>
      </c>
      <c r="Q197" s="2">
        <f t="shared" ca="1" si="131"/>
        <v>2.1613557677834398E-2</v>
      </c>
      <c r="R197" s="2">
        <f t="shared" ca="1" si="132"/>
        <v>2.2020476728773664E-2</v>
      </c>
      <c r="S197" s="2">
        <f t="shared" ca="1" si="133"/>
        <v>2.2413041379808537E-2</v>
      </c>
      <c r="T197" s="2">
        <f t="shared" ca="1" si="134"/>
        <v>2.2785334936687576E-2</v>
      </c>
      <c r="U197" s="2">
        <f t="shared" ca="1" si="135"/>
        <v>2.3132094014375042E-2</v>
      </c>
      <c r="V197" s="2">
        <f t="shared" ca="1" si="136"/>
        <v>2.3449442124897905E-2</v>
      </c>
      <c r="W197" s="2">
        <f t="shared" ca="1" si="137"/>
        <v>2.3735234082128312E-2</v>
      </c>
      <c r="X197" s="2">
        <f t="shared" ca="1" si="138"/>
        <v>2.3988968666406606E-2</v>
      </c>
      <c r="Y197" s="2">
        <f t="shared" ca="1" si="139"/>
        <v>2.4211376969381075E-2</v>
      </c>
      <c r="Z197" s="2">
        <f t="shared" ca="1" si="140"/>
        <v>2.4403932286497603E-2</v>
      </c>
      <c r="AA197" s="2">
        <f t="shared" ca="1" si="141"/>
        <v>2.4568499731497089E-2</v>
      </c>
      <c r="AB197" s="2">
        <f t="shared" ca="1" si="142"/>
        <v>2.4707103192216424E-2</v>
      </c>
      <c r="AC197" s="2">
        <f t="shared" ca="1" si="143"/>
        <v>2.482171591582729E-2</v>
      </c>
      <c r="AD197" s="2">
        <f t="shared" ca="1" si="144"/>
        <v>2.491407651373646E-2</v>
      </c>
      <c r="AE197" s="2">
        <f t="shared" ca="1" si="145"/>
        <v>2.4985499055290114E-2</v>
      </c>
      <c r="AF197" s="2">
        <f t="shared" ca="1" si="146"/>
        <v>2.5036654140959316E-2</v>
      </c>
      <c r="AG197" s="2">
        <f t="shared" ca="1" si="147"/>
        <v>2.5067382739911302E-2</v>
      </c>
      <c r="AH197" s="2">
        <f t="shared" ca="1" si="148"/>
        <v>2.5076648014391339E-2</v>
      </c>
      <c r="AI197" s="2">
        <f t="shared" ca="1" si="149"/>
        <v>2.5062679405668625E-2</v>
      </c>
      <c r="AJ197" s="2">
        <f t="shared" ca="1" si="150"/>
        <v>2.5023229800795497E-2</v>
      </c>
      <c r="AK197" s="2">
        <f t="shared" ca="1" si="151"/>
        <v>2.4955774564724614E-2</v>
      </c>
      <c r="AL197" s="2">
        <f t="shared" ca="1" si="152"/>
        <v>2.4857551278719182E-2</v>
      </c>
      <c r="AM197" s="2">
        <f t="shared" ca="1" si="153"/>
        <v>2.4725485803656588E-2</v>
      </c>
      <c r="AN197" s="2">
        <f t="shared" ca="1" si="154"/>
        <v>2.455609497539217E-2</v>
      </c>
      <c r="AO197" s="2">
        <f t="shared" ca="1" si="155"/>
        <v>2.434542732632293E-2</v>
      </c>
      <c r="AP197" s="2">
        <f t="shared" ca="1" si="156"/>
        <v>2.4089101329645465E-2</v>
      </c>
      <c r="AQ197" s="2">
        <f t="shared" ca="1" si="157"/>
        <v>2.3782465782657941E-2</v>
      </c>
      <c r="AR197" s="2">
        <f t="shared" ca="1" si="158"/>
        <v>2.3420842722531948E-2</v>
      </c>
      <c r="AS197" s="2">
        <f t="shared" ca="1" si="159"/>
        <v>2.2999784989974775E-2</v>
      </c>
      <c r="AT197" s="2">
        <f t="shared" ca="1" si="160"/>
        <v>2.2515290547689047E-2</v>
      </c>
      <c r="AU197" s="2">
        <f t="shared" ca="1" si="161"/>
        <v>2.196382845403972E-2</v>
      </c>
      <c r="AV197" s="2">
        <f t="shared" ca="1" si="162"/>
        <v>2.1341828769524184E-2</v>
      </c>
      <c r="AW197" s="2">
        <f t="shared" ca="1" si="163"/>
        <v>2.0644586606226385E-2</v>
      </c>
      <c r="AX197" s="2">
        <f t="shared" ca="1" si="164"/>
        <v>1.9866655753223994E-2</v>
      </c>
      <c r="AY197" s="2">
        <f t="shared" ca="1" si="165"/>
        <v>1.9009816095417631E-2</v>
      </c>
      <c r="AZ197" s="2">
        <f t="shared" ca="1" si="114"/>
        <v>1.8103265140162236E-2</v>
      </c>
      <c r="BC197" s="2">
        <f t="shared" ca="1" si="166"/>
        <v>0.82319227679469531</v>
      </c>
      <c r="BD197" s="2">
        <f t="shared" ca="1" si="166"/>
        <v>-0.89307887893824756</v>
      </c>
      <c r="BE197" s="2">
        <f t="shared" ca="1" si="166"/>
        <v>0.97811109079035408</v>
      </c>
    </row>
    <row r="198" spans="1:57" x14ac:dyDescent="0.3">
      <c r="A198" s="2">
        <f t="shared" si="115"/>
        <v>1.8600000000000014</v>
      </c>
      <c r="B198" s="2">
        <f t="shared" ca="1" si="116"/>
        <v>1.8224968617258388E-2</v>
      </c>
      <c r="C198" s="2">
        <f t="shared" ca="1" si="117"/>
        <v>1.8301848995994279E-2</v>
      </c>
      <c r="D198" s="2">
        <f t="shared" ca="1" si="118"/>
        <v>1.8630424756824679E-2</v>
      </c>
      <c r="E198" s="2">
        <f t="shared" ca="1" si="119"/>
        <v>1.902664181238186E-2</v>
      </c>
      <c r="F198" s="2">
        <f t="shared" ca="1" si="120"/>
        <v>1.9393396804594096E-2</v>
      </c>
      <c r="G198" s="2">
        <f t="shared" ca="1" si="121"/>
        <v>1.9730276803135542E-2</v>
      </c>
      <c r="H198" s="2">
        <f t="shared" ca="1" si="122"/>
        <v>2.0056247461344975E-2</v>
      </c>
      <c r="I198" s="2">
        <f t="shared" ca="1" si="123"/>
        <v>2.0383814871650835E-2</v>
      </c>
      <c r="J198" s="2">
        <f t="shared" ca="1" si="124"/>
        <v>2.0718052911446874E-2</v>
      </c>
      <c r="K198" s="2">
        <f t="shared" ca="1" si="125"/>
        <v>2.105914758977414E-2</v>
      </c>
      <c r="L198" s="2">
        <f t="shared" ca="1" si="126"/>
        <v>2.1404919139181446E-2</v>
      </c>
      <c r="M198" s="2">
        <f t="shared" ca="1" si="127"/>
        <v>2.1752709916669926E-2</v>
      </c>
      <c r="N198" s="2">
        <f t="shared" ca="1" si="128"/>
        <v>2.2100341431620214E-2</v>
      </c>
      <c r="O198" s="2">
        <f t="shared" ca="1" si="129"/>
        <v>2.2446137297756366E-2</v>
      </c>
      <c r="P198" s="2">
        <f t="shared" ca="1" si="130"/>
        <v>2.2788253919615607E-2</v>
      </c>
      <c r="Q198" s="2">
        <f t="shared" ca="1" si="131"/>
        <v>2.3123874368990778E-2</v>
      </c>
      <c r="R198" s="2">
        <f t="shared" ca="1" si="132"/>
        <v>2.3448847032732222E-2</v>
      </c>
      <c r="S198" s="2">
        <f t="shared" ca="1" si="133"/>
        <v>2.3757995145534918E-2</v>
      </c>
      <c r="T198" s="2">
        <f t="shared" ca="1" si="134"/>
        <v>2.4045901609848937E-2</v>
      </c>
      <c r="U198" s="2">
        <f t="shared" ca="1" si="135"/>
        <v>2.4307817752724226E-2</v>
      </c>
      <c r="V198" s="2">
        <f t="shared" ca="1" si="136"/>
        <v>2.4540389113180048E-2</v>
      </c>
      <c r="W198" s="2">
        <f t="shared" ca="1" si="137"/>
        <v>2.4741991178662409E-2</v>
      </c>
      <c r="X198" s="2">
        <f t="shared" ca="1" si="138"/>
        <v>2.4912635515278191E-2</v>
      </c>
      <c r="Y198" s="2">
        <f t="shared" ca="1" si="139"/>
        <v>2.5053556483357515E-2</v>
      </c>
      <c r="Z198" s="2">
        <f t="shared" ca="1" si="140"/>
        <v>2.5166723854150218E-2</v>
      </c>
      <c r="AA198" s="2">
        <f t="shared" ca="1" si="141"/>
        <v>2.5254494693147295E-2</v>
      </c>
      <c r="AB198" s="2">
        <f t="shared" ca="1" si="142"/>
        <v>2.5319380704934037E-2</v>
      </c>
      <c r="AC198" s="2">
        <f t="shared" ca="1" si="143"/>
        <v>2.536383923998517E-2</v>
      </c>
      <c r="AD198" s="2">
        <f t="shared" ca="1" si="144"/>
        <v>2.5390089093438227E-2</v>
      </c>
      <c r="AE198" s="2">
        <f t="shared" ca="1" si="145"/>
        <v>2.5399919931652627E-2</v>
      </c>
      <c r="AF198" s="2">
        <f t="shared" ca="1" si="146"/>
        <v>2.5394473937350261E-2</v>
      </c>
      <c r="AG198" s="2">
        <f t="shared" ca="1" si="147"/>
        <v>2.5374062329226982E-2</v>
      </c>
      <c r="AH198" s="2">
        <f t="shared" ca="1" si="148"/>
        <v>2.5338120961740443E-2</v>
      </c>
      <c r="AI198" s="2">
        <f t="shared" ca="1" si="149"/>
        <v>2.5285356612951927E-2</v>
      </c>
      <c r="AJ198" s="2">
        <f t="shared" ca="1" si="150"/>
        <v>2.5214002941211556E-2</v>
      </c>
      <c r="AK198" s="2">
        <f t="shared" ca="1" si="151"/>
        <v>2.5122016298593505E-2</v>
      </c>
      <c r="AL198" s="2">
        <f t="shared" ca="1" si="152"/>
        <v>2.5007113179803912E-2</v>
      </c>
      <c r="AM198" s="2">
        <f t="shared" ca="1" si="153"/>
        <v>2.4866695821167309E-2</v>
      </c>
      <c r="AN198" s="2">
        <f t="shared" ca="1" si="154"/>
        <v>2.4697755680831959E-2</v>
      </c>
      <c r="AO198" s="2">
        <f t="shared" ca="1" si="155"/>
        <v>2.449681615861531E-2</v>
      </c>
      <c r="AP198" s="2">
        <f t="shared" ca="1" si="156"/>
        <v>2.4259973356615033E-2</v>
      </c>
      <c r="AQ198" s="2">
        <f t="shared" ca="1" si="157"/>
        <v>2.398305821471132E-2</v>
      </c>
      <c r="AR198" s="2">
        <f t="shared" ca="1" si="158"/>
        <v>2.3661879851060254E-2</v>
      </c>
      <c r="AS198" s="2">
        <f t="shared" ca="1" si="159"/>
        <v>2.3292482425062884E-2</v>
      </c>
      <c r="AT198" s="2">
        <f t="shared" ca="1" si="160"/>
        <v>2.287135588782109E-2</v>
      </c>
      <c r="AU198" s="2">
        <f t="shared" ca="1" si="161"/>
        <v>2.2395451470268214E-2</v>
      </c>
      <c r="AV198" s="2">
        <f t="shared" ca="1" si="162"/>
        <v>2.1861660147456129E-2</v>
      </c>
      <c r="AW198" s="2">
        <f t="shared" ca="1" si="163"/>
        <v>2.1265746795869608E-2</v>
      </c>
      <c r="AX198" s="2">
        <f t="shared" ca="1" si="164"/>
        <v>2.0602895654661245E-2</v>
      </c>
      <c r="AY198" s="2">
        <f t="shared" ca="1" si="165"/>
        <v>1.9875922632448372E-2</v>
      </c>
      <c r="AZ198" s="2">
        <f t="shared" ca="1" si="114"/>
        <v>1.911492538066277E-2</v>
      </c>
      <c r="BC198" s="2">
        <f t="shared" ca="1" si="166"/>
        <v>1.5053228833164036</v>
      </c>
      <c r="BD198" s="2">
        <f t="shared" ca="1" si="166"/>
        <v>-2.4966945268389225</v>
      </c>
      <c r="BE198" s="2">
        <f t="shared" ca="1" si="166"/>
        <v>-0.79709441799110703</v>
      </c>
    </row>
    <row r="199" spans="1:57" x14ac:dyDescent="0.3">
      <c r="A199" s="2">
        <f t="shared" si="115"/>
        <v>1.8700000000000014</v>
      </c>
      <c r="B199" s="2">
        <f t="shared" ca="1" si="116"/>
        <v>1.8274472393442421E-2</v>
      </c>
      <c r="C199" s="2">
        <f t="shared" ca="1" si="117"/>
        <v>1.8436894226431504E-2</v>
      </c>
      <c r="D199" s="2">
        <f t="shared" ca="1" si="118"/>
        <v>1.8840115653036636E-2</v>
      </c>
      <c r="E199" s="2">
        <f t="shared" ca="1" si="119"/>
        <v>1.9302092107512624E-2</v>
      </c>
      <c r="F199" s="2">
        <f t="shared" ca="1" si="120"/>
        <v>1.9727921719316647E-2</v>
      </c>
      <c r="G199" s="2">
        <f t="shared" ca="1" si="121"/>
        <v>2.0117844482581176E-2</v>
      </c>
      <c r="H199" s="2">
        <f t="shared" ca="1" si="122"/>
        <v>2.0490960337676827E-2</v>
      </c>
      <c r="I199" s="2">
        <f t="shared" ca="1" si="123"/>
        <v>2.0859888740115903E-2</v>
      </c>
      <c r="J199" s="2">
        <f t="shared" ca="1" si="124"/>
        <v>2.122986670436328E-2</v>
      </c>
      <c r="K199" s="2">
        <f t="shared" ca="1" si="125"/>
        <v>2.1601293019825017E-2</v>
      </c>
      <c r="L199" s="2">
        <f t="shared" ca="1" si="126"/>
        <v>2.1972237932011637E-2</v>
      </c>
      <c r="M199" s="2">
        <f t="shared" ca="1" si="127"/>
        <v>2.2340312660095764E-2</v>
      </c>
      <c r="N199" s="2">
        <f t="shared" ca="1" si="128"/>
        <v>2.2703607940580007E-2</v>
      </c>
      <c r="O199" s="2">
        <f t="shared" ca="1" si="129"/>
        <v>2.3060703296631672E-2</v>
      </c>
      <c r="P199" s="2">
        <f t="shared" ca="1" si="130"/>
        <v>2.3409995118687639E-2</v>
      </c>
      <c r="Q199" s="2">
        <f t="shared" ca="1" si="131"/>
        <v>2.3748899536548733E-2</v>
      </c>
      <c r="R199" s="2">
        <f t="shared" ca="1" si="132"/>
        <v>2.4073504557229508E-2</v>
      </c>
      <c r="S199" s="2">
        <f t="shared" ca="1" si="133"/>
        <v>2.437888915019357E-2</v>
      </c>
      <c r="T199" s="2">
        <f t="shared" ca="1" si="134"/>
        <v>2.4659910569300218E-2</v>
      </c>
      <c r="U199" s="2">
        <f t="shared" ca="1" si="135"/>
        <v>2.4912109452383258E-2</v>
      </c>
      <c r="V199" s="2">
        <f t="shared" ca="1" si="136"/>
        <v>2.5132427790785911E-2</v>
      </c>
      <c r="W199" s="2">
        <f t="shared" ca="1" si="137"/>
        <v>2.5319536040171942E-2</v>
      </c>
      <c r="X199" s="2">
        <f t="shared" ca="1" si="138"/>
        <v>2.5473732814473102E-2</v>
      </c>
      <c r="Y199" s="2">
        <f t="shared" ca="1" si="139"/>
        <v>2.5596530059243838E-2</v>
      </c>
      <c r="Z199" s="2">
        <f t="shared" ca="1" si="140"/>
        <v>2.5690168383456891E-2</v>
      </c>
      <c r="AA199" s="2">
        <f t="shared" ca="1" si="141"/>
        <v>2.5757271174053364E-2</v>
      </c>
      <c r="AB199" s="2">
        <f t="shared" ca="1" si="142"/>
        <v>2.580061233049807E-2</v>
      </c>
      <c r="AC199" s="2">
        <f t="shared" ca="1" si="143"/>
        <v>2.5822907680577378E-2</v>
      </c>
      <c r="AD199" s="2">
        <f t="shared" ca="1" si="144"/>
        <v>2.5826630563825271E-2</v>
      </c>
      <c r="AE199" s="2">
        <f t="shared" ca="1" si="145"/>
        <v>2.5813820615719185E-2</v>
      </c>
      <c r="AF199" s="2">
        <f t="shared" ca="1" si="146"/>
        <v>2.5785866026977439E-2</v>
      </c>
      <c r="AG199" s="2">
        <f t="shared" ca="1" si="147"/>
        <v>2.5743322767078219E-2</v>
      </c>
      <c r="AH199" s="2">
        <f t="shared" ca="1" si="148"/>
        <v>2.5685873927983192E-2</v>
      </c>
      <c r="AI199" s="2">
        <f t="shared" ca="1" si="149"/>
        <v>2.5612478145635879E-2</v>
      </c>
      <c r="AJ199" s="2">
        <f t="shared" ca="1" si="150"/>
        <v>2.5521624306400696E-2</v>
      </c>
      <c r="AK199" s="2">
        <f t="shared" ca="1" si="151"/>
        <v>2.5411524160399806E-2</v>
      </c>
      <c r="AL199" s="2">
        <f t="shared" ca="1" si="152"/>
        <v>2.5280147517422399E-2</v>
      </c>
      <c r="AM199" s="2">
        <f t="shared" ca="1" si="153"/>
        <v>2.5125147406577099E-2</v>
      </c>
      <c r="AN199" s="2">
        <f t="shared" ca="1" si="154"/>
        <v>2.494376436560769E-2</v>
      </c>
      <c r="AO199" s="2">
        <f t="shared" ca="1" si="155"/>
        <v>2.4732771169381714E-2</v>
      </c>
      <c r="AP199" s="2">
        <f t="shared" ca="1" si="156"/>
        <v>2.4488516091571579E-2</v>
      </c>
      <c r="AQ199" s="2">
        <f t="shared" ca="1" si="157"/>
        <v>2.4207086765807573E-2</v>
      </c>
      <c r="AR199" s="2">
        <f t="shared" ca="1" si="158"/>
        <v>2.3884553928384511E-2</v>
      </c>
      <c r="AS199" s="2">
        <f t="shared" ca="1" si="159"/>
        <v>2.351722752319135E-2</v>
      </c>
      <c r="AT199" s="2">
        <f t="shared" ca="1" si="160"/>
        <v>2.3101863745812631E-2</v>
      </c>
      <c r="AU199" s="2">
        <f t="shared" ca="1" si="161"/>
        <v>2.2635670026989855E-2</v>
      </c>
      <c r="AV199" s="2">
        <f t="shared" ca="1" si="162"/>
        <v>2.2115772885726338E-2</v>
      </c>
      <c r="AW199" s="2">
        <f t="shared" ca="1" si="163"/>
        <v>2.1538184629021202E-2</v>
      </c>
      <c r="AX199" s="2">
        <f t="shared" ca="1" si="164"/>
        <v>2.0898502509974839E-2</v>
      </c>
      <c r="AY199" s="2">
        <f t="shared" ca="1" si="165"/>
        <v>2.0200350195728523E-2</v>
      </c>
      <c r="AZ199" s="2">
        <f t="shared" ca="1" si="114"/>
        <v>1.947416818995186E-2</v>
      </c>
      <c r="BC199" s="2">
        <f t="shared" ca="1" si="166"/>
        <v>0.63201899369109604</v>
      </c>
      <c r="BD199" s="2">
        <f t="shared" ca="1" si="166"/>
        <v>-0.18751634183941324</v>
      </c>
      <c r="BE199" s="2">
        <f t="shared" ca="1" si="166"/>
        <v>0.89493542988267727</v>
      </c>
    </row>
    <row r="200" spans="1:57" x14ac:dyDescent="0.3">
      <c r="A200" s="2">
        <f t="shared" si="115"/>
        <v>1.8800000000000014</v>
      </c>
      <c r="B200" s="2">
        <f t="shared" ca="1" si="116"/>
        <v>1.8473007764396938E-2</v>
      </c>
      <c r="C200" s="2">
        <f t="shared" ca="1" si="117"/>
        <v>1.8545724976201956E-2</v>
      </c>
      <c r="D200" s="2">
        <f t="shared" ca="1" si="118"/>
        <v>1.8860088089002851E-2</v>
      </c>
      <c r="E200" s="2">
        <f t="shared" ca="1" si="119"/>
        <v>1.9235718500211239E-2</v>
      </c>
      <c r="F200" s="2">
        <f t="shared" ca="1" si="120"/>
        <v>1.9579537457767957E-2</v>
      </c>
      <c r="G200" s="2">
        <f t="shared" ca="1" si="121"/>
        <v>1.9892080109731404E-2</v>
      </c>
      <c r="H200" s="2">
        <f t="shared" ca="1" si="122"/>
        <v>2.0192232867241231E-2</v>
      </c>
      <c r="I200" s="2">
        <f t="shared" ca="1" si="123"/>
        <v>2.0492382146589497E-2</v>
      </c>
      <c r="J200" s="2">
        <f t="shared" ca="1" si="124"/>
        <v>2.0797581694394229E-2</v>
      </c>
      <c r="K200" s="2">
        <f t="shared" ca="1" si="125"/>
        <v>2.1108096427294585E-2</v>
      </c>
      <c r="L200" s="2">
        <f t="shared" ca="1" si="126"/>
        <v>2.1421899582963144E-2</v>
      </c>
      <c r="M200" s="2">
        <f t="shared" ca="1" si="127"/>
        <v>2.1736523852259177E-2</v>
      </c>
      <c r="N200" s="2">
        <f t="shared" ca="1" si="128"/>
        <v>2.2049981534669846E-2</v>
      </c>
      <c r="O200" s="2">
        <f t="shared" ca="1" si="129"/>
        <v>2.236076034655099E-2</v>
      </c>
      <c r="P200" s="2">
        <f t="shared" ca="1" si="130"/>
        <v>2.2667149127897458E-2</v>
      </c>
      <c r="Q200" s="2">
        <f t="shared" ca="1" si="131"/>
        <v>2.2966449799977334E-2</v>
      </c>
      <c r="R200" s="2">
        <f t="shared" ca="1" si="132"/>
        <v>2.3254642914477625E-2</v>
      </c>
      <c r="S200" s="2">
        <f t="shared" ca="1" si="133"/>
        <v>2.3526716150179525E-2</v>
      </c>
      <c r="T200" s="2">
        <f t="shared" ca="1" si="134"/>
        <v>2.3777454013755202E-2</v>
      </c>
      <c r="U200" s="2">
        <f t="shared" ca="1" si="135"/>
        <v>2.4002339198869276E-2</v>
      </c>
      <c r="V200" s="2">
        <f t="shared" ca="1" si="136"/>
        <v>2.4198262721722957E-2</v>
      </c>
      <c r="W200" s="2">
        <f t="shared" ca="1" si="137"/>
        <v>2.4363842450006053E-2</v>
      </c>
      <c r="X200" s="2">
        <f t="shared" ca="1" si="138"/>
        <v>2.4499316458439335E-2</v>
      </c>
      <c r="Y200" s="2">
        <f t="shared" ca="1" si="139"/>
        <v>2.4606126745067691E-2</v>
      </c>
      <c r="Z200" s="2">
        <f t="shared" ca="1" si="140"/>
        <v>2.4686437268477458E-2</v>
      </c>
      <c r="AA200" s="2">
        <f t="shared" ca="1" si="141"/>
        <v>2.4742790256744595E-2</v>
      </c>
      <c r="AB200" s="2">
        <f t="shared" ca="1" si="142"/>
        <v>2.4777874332078231E-2</v>
      </c>
      <c r="AC200" s="2">
        <f t="shared" ca="1" si="143"/>
        <v>2.4794316323134214E-2</v>
      </c>
      <c r="AD200" s="2">
        <f t="shared" ca="1" si="144"/>
        <v>2.4794496624553568E-2</v>
      </c>
      <c r="AE200" s="2">
        <f t="shared" ca="1" si="145"/>
        <v>2.4780357363925462E-2</v>
      </c>
      <c r="AF200" s="2">
        <f t="shared" ca="1" si="146"/>
        <v>2.4753185317036512E-2</v>
      </c>
      <c r="AG200" s="2">
        <f t="shared" ca="1" si="147"/>
        <v>2.4713433856097818E-2</v>
      </c>
      <c r="AH200" s="2">
        <f t="shared" ca="1" si="148"/>
        <v>2.4660686005198783E-2</v>
      </c>
      <c r="AI200" s="2">
        <f t="shared" ca="1" si="149"/>
        <v>2.4593804927783958E-2</v>
      </c>
      <c r="AJ200" s="2">
        <f t="shared" ca="1" si="150"/>
        <v>2.4511187343848873E-2</v>
      </c>
      <c r="AK200" s="2">
        <f t="shared" ca="1" si="151"/>
        <v>2.4410952962120529E-2</v>
      </c>
      <c r="AL200" s="2">
        <f t="shared" ca="1" si="152"/>
        <v>2.4290977459241348E-2</v>
      </c>
      <c r="AM200" s="2">
        <f t="shared" ca="1" si="153"/>
        <v>2.4148817225056421E-2</v>
      </c>
      <c r="AN200" s="2">
        <f t="shared" ca="1" si="154"/>
        <v>2.3981614485030299E-2</v>
      </c>
      <c r="AO200" s="2">
        <f t="shared" ca="1" si="155"/>
        <v>2.3786044047227253E-2</v>
      </c>
      <c r="AP200" s="2">
        <f t="shared" ca="1" si="156"/>
        <v>2.3558359049554087E-2</v>
      </c>
      <c r="AQ200" s="2">
        <f t="shared" ca="1" si="157"/>
        <v>2.3294556520095121E-2</v>
      </c>
      <c r="AR200" s="2">
        <f t="shared" ca="1" si="158"/>
        <v>2.2990621498827028E-2</v>
      </c>
      <c r="AS200" s="2">
        <f t="shared" ca="1" si="159"/>
        <v>2.2642782325542718E-2</v>
      </c>
      <c r="AT200" s="2">
        <f t="shared" ca="1" si="160"/>
        <v>2.2247713841632055E-2</v>
      </c>
      <c r="AU200" s="2">
        <f t="shared" ca="1" si="161"/>
        <v>2.1802531866743715E-2</v>
      </c>
      <c r="AV200" s="2">
        <f t="shared" ca="1" si="162"/>
        <v>2.1304251303779866E-2</v>
      </c>
      <c r="AW200" s="2">
        <f t="shared" ca="1" si="163"/>
        <v>2.0748787804138798E-2</v>
      </c>
      <c r="AX200" s="2">
        <f t="shared" ca="1" si="164"/>
        <v>2.013181213197638E-2</v>
      </c>
      <c r="AY200" s="2">
        <f t="shared" ca="1" si="165"/>
        <v>1.9457399017048252E-2</v>
      </c>
      <c r="AZ200" s="2">
        <f t="shared" ca="1" si="114"/>
        <v>1.8755857669672395E-2</v>
      </c>
      <c r="BC200" s="2">
        <f t="shared" ca="1" si="166"/>
        <v>-1.2227793797648436</v>
      </c>
      <c r="BD200" s="2">
        <f t="shared" ca="1" si="166"/>
        <v>-0.89344963461716187</v>
      </c>
      <c r="BE200" s="2">
        <f t="shared" ca="1" si="166"/>
        <v>-1.3973917787365338</v>
      </c>
    </row>
    <row r="201" spans="1:57" x14ac:dyDescent="0.3">
      <c r="A201" s="2">
        <f t="shared" si="115"/>
        <v>1.8900000000000015</v>
      </c>
      <c r="B201" s="2">
        <f t="shared" ca="1" si="116"/>
        <v>1.9108518385672558E-2</v>
      </c>
      <c r="C201" s="2">
        <f t="shared" ca="1" si="117"/>
        <v>1.9204693013604522E-2</v>
      </c>
      <c r="D201" s="2">
        <f t="shared" ca="1" si="118"/>
        <v>1.9539224218762651E-2</v>
      </c>
      <c r="E201" s="2">
        <f t="shared" ca="1" si="119"/>
        <v>1.9933438148796015E-2</v>
      </c>
      <c r="F201" s="2">
        <f t="shared" ca="1" si="120"/>
        <v>2.0296084254812052E-2</v>
      </c>
      <c r="G201" s="2">
        <f t="shared" ca="1" si="121"/>
        <v>2.0628018309106065E-2</v>
      </c>
      <c r="H201" s="2">
        <f t="shared" ca="1" si="122"/>
        <v>2.0947948447361052E-2</v>
      </c>
      <c r="I201" s="2">
        <f t="shared" ca="1" si="123"/>
        <v>2.1268064686050411E-2</v>
      </c>
      <c r="J201" s="2">
        <f t="shared" ca="1" si="124"/>
        <v>2.1593274135821017E-2</v>
      </c>
      <c r="K201" s="2">
        <f t="shared" ca="1" si="125"/>
        <v>2.1923744221817816E-2</v>
      </c>
      <c r="L201" s="2">
        <f t="shared" ca="1" si="126"/>
        <v>2.2257387187440036E-2</v>
      </c>
      <c r="M201" s="2">
        <f t="shared" ca="1" si="127"/>
        <v>2.2591692841033663E-2</v>
      </c>
      <c r="N201" s="2">
        <f t="shared" ca="1" si="128"/>
        <v>2.2924630421648596E-2</v>
      </c>
      <c r="O201" s="2">
        <f t="shared" ca="1" si="129"/>
        <v>2.3254631167930698E-2</v>
      </c>
      <c r="P201" s="2">
        <f t="shared" ca="1" si="130"/>
        <v>2.3579911880245084E-2</v>
      </c>
      <c r="Q201" s="2">
        <f t="shared" ca="1" si="131"/>
        <v>2.3897696050365305E-2</v>
      </c>
      <c r="R201" s="2">
        <f t="shared" ca="1" si="132"/>
        <v>2.4203892741917823E-2</v>
      </c>
      <c r="S201" s="2">
        <f t="shared" ca="1" si="133"/>
        <v>2.4493434357845439E-2</v>
      </c>
      <c r="T201" s="2">
        <f t="shared" ca="1" si="134"/>
        <v>2.4761068597667652E-2</v>
      </c>
      <c r="U201" s="2">
        <f t="shared" ca="1" si="135"/>
        <v>2.5002255994234543E-2</v>
      </c>
      <c r="V201" s="2">
        <f t="shared" ca="1" si="136"/>
        <v>2.5213872200322781E-2</v>
      </c>
      <c r="W201" s="2">
        <f t="shared" ca="1" si="137"/>
        <v>2.5394517980597577E-2</v>
      </c>
      <c r="X201" s="2">
        <f t="shared" ca="1" si="138"/>
        <v>2.5544406326376862E-2</v>
      </c>
      <c r="Y201" s="2">
        <f t="shared" ca="1" si="139"/>
        <v>2.5664944798112526E-2</v>
      </c>
      <c r="Z201" s="2">
        <f t="shared" ca="1" si="140"/>
        <v>2.5758256257809042E-2</v>
      </c>
      <c r="AA201" s="2">
        <f t="shared" ca="1" si="141"/>
        <v>2.5826837336283513E-2</v>
      </c>
      <c r="AB201" s="2">
        <f t="shared" ca="1" si="142"/>
        <v>2.5873326948025993E-2</v>
      </c>
      <c r="AC201" s="2">
        <f t="shared" ca="1" si="143"/>
        <v>2.5900298487620672E-2</v>
      </c>
      <c r="AD201" s="2">
        <f t="shared" ca="1" si="144"/>
        <v>2.5910074957529807E-2</v>
      </c>
      <c r="AE201" s="2">
        <f t="shared" ca="1" si="145"/>
        <v>2.5904536543287546E-2</v>
      </c>
      <c r="AF201" s="2">
        <f t="shared" ca="1" si="146"/>
        <v>2.5884904226076186E-2</v>
      </c>
      <c r="AG201" s="2">
        <f t="shared" ca="1" si="147"/>
        <v>2.585156447540176E-2</v>
      </c>
      <c r="AH201" s="2">
        <f t="shared" ca="1" si="148"/>
        <v>2.5804035983362963E-2</v>
      </c>
      <c r="AI201" s="2">
        <f t="shared" ca="1" si="149"/>
        <v>2.5741122151002088E-2</v>
      </c>
      <c r="AJ201" s="2">
        <f t="shared" ca="1" si="150"/>
        <v>2.5661163178419363E-2</v>
      </c>
      <c r="AK201" s="2">
        <f t="shared" ca="1" si="151"/>
        <v>2.5562222335085701E-2</v>
      </c>
      <c r="AL201" s="2">
        <f t="shared" ca="1" si="152"/>
        <v>2.5442116758348517E-2</v>
      </c>
      <c r="AM201" s="2">
        <f t="shared" ca="1" si="153"/>
        <v>2.5298341809303168E-2</v>
      </c>
      <c r="AN201" s="2">
        <f t="shared" ca="1" si="154"/>
        <v>2.5127977052018597E-2</v>
      </c>
      <c r="AO201" s="2">
        <f t="shared" ca="1" si="155"/>
        <v>2.4927635028350662E-2</v>
      </c>
      <c r="AP201" s="2">
        <f t="shared" ca="1" si="156"/>
        <v>2.4693509475019065E-2</v>
      </c>
      <c r="AQ201" s="2">
        <f t="shared" ca="1" si="157"/>
        <v>2.4421542556720809E-2</v>
      </c>
      <c r="AR201" s="2">
        <f t="shared" ca="1" si="158"/>
        <v>2.4107669342932982E-2</v>
      </c>
      <c r="AS201" s="2">
        <f t="shared" ca="1" si="159"/>
        <v>2.3748072218324572E-2</v>
      </c>
      <c r="AT201" s="2">
        <f t="shared" ca="1" si="160"/>
        <v>2.3339380108926919E-2</v>
      </c>
      <c r="AU201" s="2">
        <f t="shared" ca="1" si="161"/>
        <v>2.2878652467169809E-2</v>
      </c>
      <c r="AV201" s="2">
        <f t="shared" ca="1" si="162"/>
        <v>2.2362828523038371E-2</v>
      </c>
      <c r="AW201" s="2">
        <f t="shared" ca="1" si="163"/>
        <v>2.1787766319637296E-2</v>
      </c>
      <c r="AX201" s="2">
        <f t="shared" ca="1" si="164"/>
        <v>2.1149253327183211E-2</v>
      </c>
      <c r="AY201" s="2">
        <f t="shared" ca="1" si="165"/>
        <v>2.0451839334900919E-2</v>
      </c>
      <c r="AZ201" s="2">
        <f t="shared" ca="1" si="114"/>
        <v>1.9725722500416244E-2</v>
      </c>
      <c r="BC201" s="2">
        <f t="shared" ca="1" si="166"/>
        <v>1.5460772962812612</v>
      </c>
      <c r="BD201" s="2">
        <f t="shared" ca="1" si="166"/>
        <v>0.51472984584423997</v>
      </c>
      <c r="BE201" s="2">
        <f t="shared" ca="1" si="166"/>
        <v>0.37280366249392927</v>
      </c>
    </row>
    <row r="202" spans="1:57" x14ac:dyDescent="0.3">
      <c r="A202" s="2">
        <f t="shared" si="115"/>
        <v>1.9000000000000015</v>
      </c>
      <c r="B202" s="2">
        <f t="shared" ca="1" si="116"/>
        <v>1.7932788044532865E-2</v>
      </c>
      <c r="C202" s="2">
        <f t="shared" ca="1" si="117"/>
        <v>1.79897750808285E-2</v>
      </c>
      <c r="D202" s="2">
        <f t="shared" ca="1" si="118"/>
        <v>1.8286418340484226E-2</v>
      </c>
      <c r="E202" s="2">
        <f t="shared" ca="1" si="119"/>
        <v>1.8645606340680479E-2</v>
      </c>
      <c r="F202" s="2">
        <f t="shared" ca="1" si="120"/>
        <v>1.897774173434804E-2</v>
      </c>
      <c r="G202" s="2">
        <f t="shared" ca="1" si="121"/>
        <v>1.928384609026057E-2</v>
      </c>
      <c r="H202" s="2">
        <f t="shared" ca="1" si="122"/>
        <v>1.9582304056392528E-2</v>
      </c>
      <c r="I202" s="2">
        <f t="shared" ca="1" si="123"/>
        <v>1.9884965394910911E-2</v>
      </c>
      <c r="J202" s="2">
        <f t="shared" ca="1" si="124"/>
        <v>2.0196446713616336E-2</v>
      </c>
      <c r="K202" s="2">
        <f t="shared" ca="1" si="125"/>
        <v>2.051667382633927E-2</v>
      </c>
      <c r="L202" s="2">
        <f t="shared" ca="1" si="126"/>
        <v>2.0843353494676142E-2</v>
      </c>
      <c r="M202" s="2">
        <f t="shared" ca="1" si="127"/>
        <v>2.1173787791136496E-2</v>
      </c>
      <c r="N202" s="2">
        <f t="shared" ca="1" si="128"/>
        <v>2.150575777622285E-2</v>
      </c>
      <c r="O202" s="2">
        <f t="shared" ca="1" si="129"/>
        <v>2.1837493049868036E-2</v>
      </c>
      <c r="P202" s="2">
        <f t="shared" ca="1" si="130"/>
        <v>2.2166993395245461E-2</v>
      </c>
      <c r="Q202" s="2">
        <f t="shared" ca="1" si="131"/>
        <v>2.2491259163698166E-2</v>
      </c>
      <c r="R202" s="2">
        <f t="shared" ca="1" si="132"/>
        <v>2.2805983405271849E-2</v>
      </c>
      <c r="S202" s="2">
        <f t="shared" ca="1" si="133"/>
        <v>2.3105898766679952E-2</v>
      </c>
      <c r="T202" s="2">
        <f t="shared" ca="1" si="134"/>
        <v>2.3385571583451413E-2</v>
      </c>
      <c r="U202" s="2">
        <f t="shared" ca="1" si="135"/>
        <v>2.36402955138049E-2</v>
      </c>
      <c r="V202" s="2">
        <f t="shared" ca="1" si="136"/>
        <v>2.3866785962535882E-2</v>
      </c>
      <c r="W202" s="2">
        <f t="shared" ca="1" si="137"/>
        <v>2.4063481581912741E-2</v>
      </c>
      <c r="X202" s="2">
        <f t="shared" ca="1" si="138"/>
        <v>2.4230425243002094E-2</v>
      </c>
      <c r="Y202" s="2">
        <f t="shared" ca="1" si="139"/>
        <v>2.4368845085718394E-2</v>
      </c>
      <c r="Z202" s="2">
        <f t="shared" ca="1" si="140"/>
        <v>2.4480677935706047E-2</v>
      </c>
      <c r="AA202" s="2">
        <f t="shared" ca="1" si="141"/>
        <v>2.4568229894549418E-2</v>
      </c>
      <c r="AB202" s="2">
        <f t="shared" ca="1" si="142"/>
        <v>2.4633945244727777E-2</v>
      </c>
      <c r="AC202" s="2">
        <f t="shared" ca="1" si="143"/>
        <v>2.4680199017826848E-2</v>
      </c>
      <c r="AD202" s="2">
        <f t="shared" ca="1" si="144"/>
        <v>2.4709111883367923E-2</v>
      </c>
      <c r="AE202" s="2">
        <f t="shared" ca="1" si="145"/>
        <v>2.4722357158014484E-2</v>
      </c>
      <c r="AF202" s="2">
        <f t="shared" ca="1" si="146"/>
        <v>2.4720945156417828E-2</v>
      </c>
      <c r="AG202" s="2">
        <f t="shared" ca="1" si="147"/>
        <v>2.4705050647028538E-2</v>
      </c>
      <c r="AH202" s="2">
        <f t="shared" ca="1" si="148"/>
        <v>2.4673983231581709E-2</v>
      </c>
      <c r="AI202" s="2">
        <f t="shared" ca="1" si="149"/>
        <v>2.4626341763802843E-2</v>
      </c>
      <c r="AJ202" s="2">
        <f t="shared" ca="1" si="150"/>
        <v>2.4560265075744988E-2</v>
      </c>
      <c r="AK202" s="2">
        <f t="shared" ca="1" si="151"/>
        <v>2.4473615105857525E-2</v>
      </c>
      <c r="AL202" s="2">
        <f t="shared" ca="1" si="152"/>
        <v>2.4364005552639102E-2</v>
      </c>
      <c r="AM202" s="2">
        <f t="shared" ca="1" si="153"/>
        <v>2.4228725866017757E-2</v>
      </c>
      <c r="AN202" s="2">
        <f t="shared" ca="1" si="154"/>
        <v>2.4064648106805902E-2</v>
      </c>
      <c r="AO202" s="2">
        <f t="shared" ca="1" si="155"/>
        <v>2.3868177758186743E-2</v>
      </c>
      <c r="AP202" s="2">
        <f t="shared" ca="1" si="156"/>
        <v>2.3635304396684206E-2</v>
      </c>
      <c r="AQ202" s="2">
        <f t="shared" ca="1" si="157"/>
        <v>2.3361770571701079E-2</v>
      </c>
      <c r="AR202" s="2">
        <f t="shared" ca="1" si="158"/>
        <v>2.3043316612757696E-2</v>
      </c>
      <c r="AS202" s="2">
        <f t="shared" ca="1" si="159"/>
        <v>2.2675934100429774E-2</v>
      </c>
      <c r="AT202" s="2">
        <f t="shared" ca="1" si="160"/>
        <v>2.225606098658825E-2</v>
      </c>
      <c r="AU202" s="2">
        <f t="shared" ca="1" si="161"/>
        <v>2.1780555120565395E-2</v>
      </c>
      <c r="AV202" s="2">
        <f t="shared" ca="1" si="162"/>
        <v>2.1246135570957104E-2</v>
      </c>
      <c r="AW202" s="2">
        <f t="shared" ca="1" si="163"/>
        <v>2.0648461409096885E-2</v>
      </c>
      <c r="AX202" s="2">
        <f t="shared" ca="1" si="164"/>
        <v>1.9983299128565626E-2</v>
      </c>
      <c r="AY202" s="2">
        <f t="shared" ca="1" si="165"/>
        <v>1.92555170060494E-2</v>
      </c>
      <c r="AZ202" s="2">
        <f t="shared" ca="1" si="114"/>
        <v>1.8495091009966151E-2</v>
      </c>
      <c r="BC202" s="2">
        <f t="shared" ca="1" si="166"/>
        <v>-1.93550561444256</v>
      </c>
      <c r="BD202" s="2">
        <f t="shared" ca="1" si="166"/>
        <v>0.36632754288451252</v>
      </c>
      <c r="BE202" s="2">
        <f t="shared" ca="1" si="166"/>
        <v>-0.4152865185362824</v>
      </c>
    </row>
    <row r="203" spans="1:57" x14ac:dyDescent="0.3">
      <c r="A203" s="2">
        <f t="shared" si="115"/>
        <v>1.9100000000000015</v>
      </c>
      <c r="B203" s="2">
        <f t="shared" ca="1" si="116"/>
        <v>1.8289965344472369E-2</v>
      </c>
      <c r="C203" s="2">
        <f t="shared" ca="1" si="117"/>
        <v>1.8321544536284692E-2</v>
      </c>
      <c r="D203" s="2">
        <f t="shared" ca="1" si="118"/>
        <v>1.8596155953380874E-2</v>
      </c>
      <c r="E203" s="2">
        <f t="shared" ca="1" si="119"/>
        <v>1.8938114648961606E-2</v>
      </c>
      <c r="F203" s="2">
        <f t="shared" ca="1" si="120"/>
        <v>1.9259309079517173E-2</v>
      </c>
      <c r="G203" s="2">
        <f t="shared" ca="1" si="121"/>
        <v>1.956077917445892E-2</v>
      </c>
      <c r="H203" s="2">
        <f t="shared" ca="1" si="122"/>
        <v>1.9860448108563845E-2</v>
      </c>
      <c r="I203" s="2">
        <f t="shared" ca="1" si="123"/>
        <v>2.0169688734564813E-2</v>
      </c>
      <c r="J203" s="2">
        <f t="shared" ca="1" si="124"/>
        <v>2.0492690485089872E-2</v>
      </c>
      <c r="K203" s="2">
        <f t="shared" ca="1" si="125"/>
        <v>2.0829000635088305E-2</v>
      </c>
      <c r="L203" s="2">
        <f t="shared" ca="1" si="126"/>
        <v>2.1175983169116112E-2</v>
      </c>
      <c r="M203" s="2">
        <f t="shared" ca="1" si="127"/>
        <v>2.153061476483524E-2</v>
      </c>
      <c r="N203" s="2">
        <f t="shared" ca="1" si="128"/>
        <v>2.1890350384840565E-2</v>
      </c>
      <c r="O203" s="2">
        <f t="shared" ca="1" si="129"/>
        <v>2.2253080032625373E-2</v>
      </c>
      <c r="P203" s="2">
        <f t="shared" ca="1" si="130"/>
        <v>2.2616448701549635E-2</v>
      </c>
      <c r="Q203" s="2">
        <f t="shared" ca="1" si="131"/>
        <v>2.2977096094905936E-2</v>
      </c>
      <c r="R203" s="2">
        <f t="shared" ca="1" si="132"/>
        <v>2.3330361924149296E-2</v>
      </c>
      <c r="S203" s="2">
        <f t="shared" ca="1" si="133"/>
        <v>2.3670641797451621E-2</v>
      </c>
      <c r="T203" s="2">
        <f t="shared" ca="1" si="134"/>
        <v>2.3992183325981537E-2</v>
      </c>
      <c r="U203" s="2">
        <f t="shared" ca="1" si="135"/>
        <v>2.4289975775702355E-2</v>
      </c>
      <c r="V203" s="2">
        <f t="shared" ca="1" si="136"/>
        <v>2.4560436615983079E-2</v>
      </c>
      <c r="W203" s="2">
        <f t="shared" ca="1" si="137"/>
        <v>2.4801704576381232E-2</v>
      </c>
      <c r="X203" s="2">
        <f t="shared" ca="1" si="138"/>
        <v>2.5013514571549447E-2</v>
      </c>
      <c r="Y203" s="2">
        <f t="shared" ca="1" si="139"/>
        <v>2.5196777538391345E-2</v>
      </c>
      <c r="Z203" s="2">
        <f t="shared" ca="1" si="140"/>
        <v>2.535310652617687E-2</v>
      </c>
      <c r="AA203" s="2">
        <f t="shared" ca="1" si="141"/>
        <v>2.5484479375045138E-2</v>
      </c>
      <c r="AB203" s="2">
        <f t="shared" ca="1" si="142"/>
        <v>2.5593008010687941E-2</v>
      </c>
      <c r="AC203" s="2">
        <f t="shared" ca="1" si="143"/>
        <v>2.5680731372136733E-2</v>
      </c>
      <c r="AD203" s="2">
        <f t="shared" ca="1" si="144"/>
        <v>2.5749430055096317E-2</v>
      </c>
      <c r="AE203" s="2">
        <f t="shared" ca="1" si="145"/>
        <v>2.5800432781249338E-2</v>
      </c>
      <c r="AF203" s="2">
        <f t="shared" ca="1" si="146"/>
        <v>2.5834401527868683E-2</v>
      </c>
      <c r="AG203" s="2">
        <f t="shared" ca="1" si="147"/>
        <v>2.5851161764406348E-2</v>
      </c>
      <c r="AH203" s="2">
        <f t="shared" ca="1" si="148"/>
        <v>2.5849676442937845E-2</v>
      </c>
      <c r="AI203" s="2">
        <f t="shared" ca="1" si="149"/>
        <v>2.5828202283300322E-2</v>
      </c>
      <c r="AJ203" s="2">
        <f t="shared" ca="1" si="150"/>
        <v>2.5784539100083215E-2</v>
      </c>
      <c r="AK203" s="2">
        <f t="shared" ca="1" si="151"/>
        <v>2.5716209808400881E-2</v>
      </c>
      <c r="AL203" s="2">
        <f t="shared" ca="1" si="152"/>
        <v>2.5620486968299886E-2</v>
      </c>
      <c r="AM203" s="2">
        <f t="shared" ca="1" si="153"/>
        <v>2.5494316436542222E-2</v>
      </c>
      <c r="AN203" s="2">
        <f t="shared" ca="1" si="154"/>
        <v>2.5334225129418499E-2</v>
      </c>
      <c r="AO203" s="2">
        <f t="shared" ca="1" si="155"/>
        <v>2.513627387925187E-2</v>
      </c>
      <c r="AP203" s="2">
        <f t="shared" ca="1" si="156"/>
        <v>2.4896110543111569E-2</v>
      </c>
      <c r="AQ203" s="2">
        <f t="shared" ca="1" si="157"/>
        <v>2.4609140502455964E-2</v>
      </c>
      <c r="AR203" s="2">
        <f t="shared" ca="1" si="158"/>
        <v>2.427077177540897E-2</v>
      </c>
      <c r="AS203" s="2">
        <f t="shared" ca="1" si="159"/>
        <v>2.3876667484894743E-2</v>
      </c>
      <c r="AT203" s="2">
        <f t="shared" ca="1" si="160"/>
        <v>2.3422936745888138E-2</v>
      </c>
      <c r="AU203" s="2">
        <f t="shared" ca="1" si="161"/>
        <v>2.2906097783301112E-2</v>
      </c>
      <c r="AV203" s="2">
        <f t="shared" ca="1" si="162"/>
        <v>2.2322512277975756E-2</v>
      </c>
      <c r="AW203" s="2">
        <f t="shared" ca="1" si="163"/>
        <v>2.1667506239220164E-2</v>
      </c>
      <c r="AX203" s="2">
        <f t="shared" ca="1" si="164"/>
        <v>2.0936694323104466E-2</v>
      </c>
      <c r="AY203" s="2">
        <f t="shared" ca="1" si="165"/>
        <v>2.0135114830085683E-2</v>
      </c>
      <c r="AZ203" s="2">
        <f t="shared" ca="1" si="114"/>
        <v>1.9292467153628385E-2</v>
      </c>
      <c r="BC203" s="2">
        <f t="shared" ca="1" si="166"/>
        <v>1.25880486083362</v>
      </c>
      <c r="BD203" s="2">
        <f t="shared" ca="1" si="166"/>
        <v>1.2528281601449089</v>
      </c>
      <c r="BE203" s="2">
        <f t="shared" ca="1" si="166"/>
        <v>1.659272378611476E-2</v>
      </c>
    </row>
    <row r="204" spans="1:57" x14ac:dyDescent="0.3">
      <c r="A204" s="2">
        <f t="shared" si="115"/>
        <v>1.9200000000000015</v>
      </c>
      <c r="B204" s="2">
        <f t="shared" ca="1" si="116"/>
        <v>1.6888699925598466E-2</v>
      </c>
      <c r="C204" s="2">
        <f t="shared" ca="1" si="117"/>
        <v>1.6982990309604588E-2</v>
      </c>
      <c r="D204" s="2">
        <f t="shared" ca="1" si="118"/>
        <v>1.7314036868917502E-2</v>
      </c>
      <c r="E204" s="2">
        <f t="shared" ca="1" si="119"/>
        <v>1.770796821971753E-2</v>
      </c>
      <c r="F204" s="2">
        <f t="shared" ca="1" si="120"/>
        <v>1.8078515114804621E-2</v>
      </c>
      <c r="G204" s="2">
        <f t="shared" ca="1" si="121"/>
        <v>1.8427112089159682E-2</v>
      </c>
      <c r="H204" s="2">
        <f t="shared" ca="1" si="122"/>
        <v>1.8771606377246116E-2</v>
      </c>
      <c r="I204" s="2">
        <f t="shared" ca="1" si="123"/>
        <v>1.9123280758656484E-2</v>
      </c>
      <c r="J204" s="2">
        <f t="shared" ca="1" si="124"/>
        <v>1.9486284305180665E-2</v>
      </c>
      <c r="K204" s="2">
        <f t="shared" ca="1" si="125"/>
        <v>1.9860172309732176E-2</v>
      </c>
      <c r="L204" s="2">
        <f t="shared" ca="1" si="126"/>
        <v>2.0242352169079034E-2</v>
      </c>
      <c r="M204" s="2">
        <f t="shared" ca="1" si="127"/>
        <v>2.062986099358298E-2</v>
      </c>
      <c r="N204" s="2">
        <f t="shared" ca="1" si="128"/>
        <v>2.1020213219569199E-2</v>
      </c>
      <c r="O204" s="2">
        <f t="shared" ca="1" si="129"/>
        <v>2.1411344791832543E-2</v>
      </c>
      <c r="P204" s="2">
        <f t="shared" ca="1" si="130"/>
        <v>2.1800931638363399E-2</v>
      </c>
      <c r="Q204" s="2">
        <f t="shared" ca="1" si="131"/>
        <v>2.2185638802201684E-2</v>
      </c>
      <c r="R204" s="2">
        <f t="shared" ca="1" si="132"/>
        <v>2.2560838823821313E-2</v>
      </c>
      <c r="S204" s="2">
        <f t="shared" ca="1" si="133"/>
        <v>2.2920976480744867E-2</v>
      </c>
      <c r="T204" s="2">
        <f t="shared" ca="1" si="134"/>
        <v>2.3260366788031353E-2</v>
      </c>
      <c r="U204" s="2">
        <f t="shared" ca="1" si="135"/>
        <v>2.3574080590133897E-2</v>
      </c>
      <c r="V204" s="2">
        <f t="shared" ca="1" si="136"/>
        <v>2.3858623222857939E-2</v>
      </c>
      <c r="W204" s="2">
        <f t="shared" ca="1" si="137"/>
        <v>2.4112219173984671E-2</v>
      </c>
      <c r="X204" s="2">
        <f t="shared" ca="1" si="138"/>
        <v>2.4334681058429397E-2</v>
      </c>
      <c r="Y204" s="2">
        <f t="shared" ca="1" si="139"/>
        <v>2.4526988320226224E-2</v>
      </c>
      <c r="Z204" s="2">
        <f t="shared" ca="1" si="140"/>
        <v>2.46908159841778E-2</v>
      </c>
      <c r="AA204" s="2">
        <f t="shared" ca="1" si="141"/>
        <v>2.4828199388679754E-2</v>
      </c>
      <c r="AB204" s="2">
        <f t="shared" ca="1" si="142"/>
        <v>2.4941303869529644E-2</v>
      </c>
      <c r="AC204" s="2">
        <f t="shared" ca="1" si="143"/>
        <v>2.5032218035188004E-2</v>
      </c>
      <c r="AD204" s="2">
        <f t="shared" ca="1" si="144"/>
        <v>2.5102768158728452E-2</v>
      </c>
      <c r="AE204" s="2">
        <f t="shared" ca="1" si="145"/>
        <v>2.5154324133613438E-2</v>
      </c>
      <c r="AF204" s="2">
        <f t="shared" ca="1" si="146"/>
        <v>2.5187585422113617E-2</v>
      </c>
      <c r="AG204" s="2">
        <f t="shared" ca="1" si="147"/>
        <v>2.5202414089277786E-2</v>
      </c>
      <c r="AH204" s="2">
        <f t="shared" ca="1" si="148"/>
        <v>2.519781236944587E-2</v>
      </c>
      <c r="AI204" s="2">
        <f t="shared" ca="1" si="149"/>
        <v>2.517208075250376E-2</v>
      </c>
      <c r="AJ204" s="2">
        <f t="shared" ca="1" si="150"/>
        <v>2.5123065877068439E-2</v>
      </c>
      <c r="AK204" s="2">
        <f t="shared" ca="1" si="151"/>
        <v>2.5048337434225496E-2</v>
      </c>
      <c r="AL204" s="2">
        <f t="shared" ca="1" si="152"/>
        <v>2.4945212638083723E-2</v>
      </c>
      <c r="AM204" s="2">
        <f t="shared" ca="1" si="153"/>
        <v>2.4810679562820535E-2</v>
      </c>
      <c r="AN204" s="2">
        <f t="shared" ca="1" si="154"/>
        <v>2.4641305831686573E-2</v>
      </c>
      <c r="AO204" s="2">
        <f t="shared" ca="1" si="155"/>
        <v>2.4433193526381635E-2</v>
      </c>
      <c r="AP204" s="2">
        <f t="shared" ca="1" si="156"/>
        <v>2.4182034717159056E-2</v>
      </c>
      <c r="AQ204" s="2">
        <f t="shared" ca="1" si="157"/>
        <v>2.3883283556272339E-2</v>
      </c>
      <c r="AR204" s="2">
        <f t="shared" ca="1" si="158"/>
        <v>2.353240166913247E-2</v>
      </c>
      <c r="AS204" s="2">
        <f t="shared" ca="1" si="159"/>
        <v>2.3125109555035737E-2</v>
      </c>
      <c r="AT204" s="2">
        <f t="shared" ca="1" si="160"/>
        <v>2.2657573117919015E-2</v>
      </c>
      <c r="AU204" s="2">
        <f t="shared" ca="1" si="161"/>
        <v>2.2126356444615886E-2</v>
      </c>
      <c r="AV204" s="2">
        <f t="shared" ca="1" si="162"/>
        <v>2.1527850156337784E-2</v>
      </c>
      <c r="AW204" s="2">
        <f t="shared" ca="1" si="163"/>
        <v>2.0857436666466264E-2</v>
      </c>
      <c r="AX204" s="2">
        <f t="shared" ca="1" si="164"/>
        <v>2.0110971072394943E-2</v>
      </c>
      <c r="AY204" s="2">
        <f t="shared" ca="1" si="165"/>
        <v>1.9294038607985883E-2</v>
      </c>
      <c r="AZ204" s="2">
        <f t="shared" ca="1" si="114"/>
        <v>1.8436621951055367E-2</v>
      </c>
      <c r="BC204" s="2">
        <f t="shared" ca="1" si="166"/>
        <v>-1.2526553907574005</v>
      </c>
      <c r="BD204" s="2">
        <f t="shared" ca="1" si="166"/>
        <v>0.5445405540340964</v>
      </c>
      <c r="BE204" s="2">
        <f t="shared" ca="1" si="166"/>
        <v>0.84764725905830307</v>
      </c>
    </row>
    <row r="205" spans="1:57" x14ac:dyDescent="0.3">
      <c r="A205" s="2">
        <f t="shared" si="115"/>
        <v>1.9300000000000015</v>
      </c>
      <c r="B205" s="2">
        <f t="shared" ca="1" si="116"/>
        <v>1.6930720741799788E-2</v>
      </c>
      <c r="C205" s="2">
        <f t="shared" ca="1" si="117"/>
        <v>1.7151128993293768E-2</v>
      </c>
      <c r="D205" s="2">
        <f t="shared" ca="1" si="118"/>
        <v>1.7592724745300558E-2</v>
      </c>
      <c r="E205" s="2">
        <f t="shared" ca="1" si="119"/>
        <v>1.8083859567748939E-2</v>
      </c>
      <c r="F205" s="2">
        <f t="shared" ca="1" si="120"/>
        <v>1.8540486372035925E-2</v>
      </c>
      <c r="G205" s="2">
        <f t="shared" ca="1" si="121"/>
        <v>1.8964833703896553E-2</v>
      </c>
      <c r="H205" s="2">
        <f t="shared" ca="1" si="122"/>
        <v>1.9375081390926314E-2</v>
      </c>
      <c r="I205" s="2">
        <f t="shared" ca="1" si="123"/>
        <v>1.9782831949925719E-2</v>
      </c>
      <c r="J205" s="2">
        <f t="shared" ca="1" si="124"/>
        <v>2.0192603875524757E-2</v>
      </c>
      <c r="K205" s="2">
        <f t="shared" ca="1" si="125"/>
        <v>2.0604370002588343E-2</v>
      </c>
      <c r="L205" s="2">
        <f t="shared" ca="1" si="126"/>
        <v>2.1015990296608493E-2</v>
      </c>
      <c r="M205" s="2">
        <f t="shared" ca="1" si="127"/>
        <v>2.1424971097569561E-2</v>
      </c>
      <c r="N205" s="2">
        <f t="shared" ca="1" si="128"/>
        <v>2.1829294860980692E-2</v>
      </c>
      <c r="O205" s="2">
        <f t="shared" ca="1" si="129"/>
        <v>2.2227351988907101E-2</v>
      </c>
      <c r="P205" s="2">
        <f t="shared" ca="1" si="130"/>
        <v>2.261725804817415E-2</v>
      </c>
      <c r="Q205" s="2">
        <f t="shared" ca="1" si="131"/>
        <v>2.2996112387456729E-2</v>
      </c>
      <c r="R205" s="2">
        <f t="shared" ca="1" si="132"/>
        <v>2.3359729519156498E-2</v>
      </c>
      <c r="S205" s="2">
        <f t="shared" ca="1" si="133"/>
        <v>2.3703012570939753E-2</v>
      </c>
      <c r="T205" s="2">
        <f t="shared" ca="1" si="134"/>
        <v>2.4020753061350059E-2</v>
      </c>
      <c r="U205" s="2">
        <f t="shared" ca="1" si="135"/>
        <v>2.4308512355191519E-2</v>
      </c>
      <c r="V205" s="2">
        <f t="shared" ca="1" si="136"/>
        <v>2.4563292428643975E-2</v>
      </c>
      <c r="W205" s="2">
        <f t="shared" ca="1" si="137"/>
        <v>2.4783812182655282E-2</v>
      </c>
      <c r="X205" s="2">
        <f t="shared" ca="1" si="138"/>
        <v>2.4970370564643001E-2</v>
      </c>
      <c r="Y205" s="2">
        <f t="shared" ca="1" si="139"/>
        <v>2.5124424211241971E-2</v>
      </c>
      <c r="Z205" s="2">
        <f t="shared" ca="1" si="140"/>
        <v>2.5248118849344255E-2</v>
      </c>
      <c r="AA205" s="2">
        <f t="shared" ca="1" si="141"/>
        <v>2.5343956049941191E-2</v>
      </c>
      <c r="AB205" s="2">
        <f t="shared" ca="1" si="142"/>
        <v>2.5414563300224787E-2</v>
      </c>
      <c r="AC205" s="2">
        <f t="shared" ca="1" si="143"/>
        <v>2.546248761434567E-2</v>
      </c>
      <c r="AD205" s="2">
        <f t="shared" ca="1" si="144"/>
        <v>2.5490009668736716E-2</v>
      </c>
      <c r="AE205" s="2">
        <f t="shared" ca="1" si="145"/>
        <v>2.5498949271006759E-2</v>
      </c>
      <c r="AF205" s="2">
        <f t="shared" ca="1" si="146"/>
        <v>2.5490452166738412E-2</v>
      </c>
      <c r="AG205" s="2">
        <f t="shared" ca="1" si="147"/>
        <v>2.5464825886412849E-2</v>
      </c>
      <c r="AH205" s="2">
        <f t="shared" ca="1" si="148"/>
        <v>2.5421520852492319E-2</v>
      </c>
      <c r="AI205" s="2">
        <f t="shared" ca="1" si="149"/>
        <v>2.5359290202093245E-2</v>
      </c>
      <c r="AJ205" s="2">
        <f t="shared" ca="1" si="150"/>
        <v>2.5276436213001251E-2</v>
      </c>
      <c r="AK205" s="2">
        <f t="shared" ca="1" si="151"/>
        <v>2.5170984125937192E-2</v>
      </c>
      <c r="AL205" s="2">
        <f t="shared" ca="1" si="152"/>
        <v>2.5040704576441371E-2</v>
      </c>
      <c r="AM205" s="2">
        <f t="shared" ca="1" si="153"/>
        <v>2.4883036641999746E-2</v>
      </c>
      <c r="AN205" s="2">
        <f t="shared" ca="1" si="154"/>
        <v>2.4694997479773526E-2</v>
      </c>
      <c r="AO205" s="2">
        <f t="shared" ca="1" si="155"/>
        <v>2.4473139296217528E-2</v>
      </c>
      <c r="AP205" s="2">
        <f t="shared" ca="1" si="156"/>
        <v>2.4213607282023632E-2</v>
      </c>
      <c r="AQ205" s="2">
        <f t="shared" ca="1" si="157"/>
        <v>2.3912313273072524E-2</v>
      </c>
      <c r="AR205" s="2">
        <f t="shared" ca="1" si="158"/>
        <v>2.3565181393546183E-2</v>
      </c>
      <c r="AS205" s="2">
        <f t="shared" ca="1" si="159"/>
        <v>2.3168398323467055E-2</v>
      </c>
      <c r="AT205" s="2">
        <f t="shared" ca="1" si="160"/>
        <v>2.2718595353295439E-2</v>
      </c>
      <c r="AU205" s="2">
        <f t="shared" ca="1" si="161"/>
        <v>2.2212790909457714E-2</v>
      </c>
      <c r="AV205" s="2">
        <f t="shared" ca="1" si="162"/>
        <v>2.1647813918910953E-2</v>
      </c>
      <c r="AW205" s="2">
        <f t="shared" ca="1" si="163"/>
        <v>2.1019515695957405E-2</v>
      </c>
      <c r="AX205" s="2">
        <f t="shared" ca="1" si="164"/>
        <v>2.0324406725258013E-2</v>
      </c>
      <c r="AY205" s="2">
        <f t="shared" ca="1" si="165"/>
        <v>1.9569022717201033E-2</v>
      </c>
      <c r="AZ205" s="2">
        <f t="shared" ref="AZ205:AZ268" ca="1" si="167">AZ204+AZ$2*$B$7+(AZ$3*$BC205+AZ$4*$BD205+AZ$5*$BE205)*SQRT($B$7)+(AZ204-AY204)/(AZ$11-AY$11)*$B$7</f>
        <v>1.878402110455131E-2</v>
      </c>
      <c r="BC205" s="2">
        <f t="shared" ca="1" si="166"/>
        <v>0.63967711429264806</v>
      </c>
      <c r="BD205" s="2">
        <f t="shared" ca="1" si="166"/>
        <v>-0.62357272363767446</v>
      </c>
      <c r="BE205" s="2">
        <f t="shared" ca="1" si="166"/>
        <v>1.2482353048123658</v>
      </c>
    </row>
    <row r="206" spans="1:57" x14ac:dyDescent="0.3">
      <c r="A206" s="2">
        <f t="shared" ref="A206:A269" si="168">A205+0.01</f>
        <v>1.9400000000000015</v>
      </c>
      <c r="B206" s="2">
        <f t="shared" ref="B206:B269" ca="1" si="169">B205+B$2*$B$7+(B$3*$BC206+B$4*$BD206+B$5*$BE206)*SQRT($B$7)+(C205-B205)/(C$11-B$11)*$B$7</f>
        <v>1.6054431511640422E-2</v>
      </c>
      <c r="C206" s="2">
        <f t="shared" ref="C206:C269" ca="1" si="170">C205+C$2*$B$7+(C$3*$BC206+C$4*$BD206+C$5*$BE206)*SQRT($B$7)+(D205-C205)/(D$11-C$11)*$B$7</f>
        <v>1.635633836460277E-2</v>
      </c>
      <c r="D206" s="2">
        <f t="shared" ref="D206:D269" ca="1" si="171">D205+D$2*$B$7+(D$3*$BC206+D$4*$BD206+D$5*$BE206)*SQRT($B$7)+(E205-D205)/(E$11-D$11)*$B$7</f>
        <v>1.6872525369775872E-2</v>
      </c>
      <c r="E206" s="2">
        <f t="shared" ref="E206:E269" ca="1" si="172">E205+E$2*$B$7+(E$3*$BC206+E$4*$BD206+E$5*$BE206)*SQRT($B$7)+(F205-E205)/(F$11-E$11)*$B$7</f>
        <v>1.7433164480292924E-2</v>
      </c>
      <c r="F206" s="2">
        <f t="shared" ref="F206:F269" ca="1" si="173">F205+F$2*$B$7+(F$3*$BC206+F$4*$BD206+F$5*$BE206)*SQRT($B$7)+(G205-F205)/(G$11-F$11)*$B$7</f>
        <v>1.7955999648550148E-2</v>
      </c>
      <c r="G206" s="2">
        <f t="shared" ref="G206:G269" ca="1" si="174">G205+G$2*$B$7+(G$3*$BC206+G$4*$BD206+G$5*$BE206)*SQRT($B$7)+(H205-G205)/(H$11-G$11)*$B$7</f>
        <v>1.8443641648043258E-2</v>
      </c>
      <c r="H206" s="2">
        <f t="shared" ref="H206:H269" ca="1" si="175">H205+H$2*$B$7+(H$3*$BC206+H$4*$BD206+H$5*$BE206)*SQRT($B$7)+(I205-H205)/(I$11-H$11)*$B$7</f>
        <v>1.8914200087740345E-2</v>
      </c>
      <c r="I206" s="2">
        <f t="shared" ref="I206:I269" ca="1" si="176">I205+I$2*$B$7+(I$3*$BC206+I$4*$BD206+I$5*$BE206)*SQRT($B$7)+(J205-I205)/(J$11-I$11)*$B$7</f>
        <v>1.9379195660721504E-2</v>
      </c>
      <c r="J206" s="2">
        <f t="shared" ref="J206:J269" ca="1" si="177">J205+J$2*$B$7+(J$3*$BC206+J$4*$BD206+J$5*$BE206)*SQRT($B$7)+(K205-J205)/(K$11-J$11)*$B$7</f>
        <v>1.9843114692198054E-2</v>
      </c>
      <c r="K206" s="2">
        <f t="shared" ref="K206:K269" ca="1" si="178">K205+K$2*$B$7+(K$3*$BC206+K$4*$BD206+K$5*$BE206)*SQRT($B$7)+(L205-K205)/(L$11-K$11)*$B$7</f>
        <v>2.0305945704880764E-2</v>
      </c>
      <c r="L206" s="2">
        <f t="shared" ref="L206:L269" ca="1" si="179">L205+L$2*$B$7+(L$3*$BC206+L$4*$BD206+L$5*$BE206)*SQRT($B$7)+(M205-L205)/(M$11-L$11)*$B$7</f>
        <v>2.0765599011562594E-2</v>
      </c>
      <c r="M206" s="2">
        <f t="shared" ref="M206:M269" ca="1" si="180">M205+M$2*$B$7+(M$3*$BC206+M$4*$BD206+M$5*$BE206)*SQRT($B$7)+(N205-M205)/(N$11-M$11)*$B$7</f>
        <v>2.1219647603000748E-2</v>
      </c>
      <c r="N206" s="2">
        <f t="shared" ref="N206:N269" ca="1" si="181">N205+N$2*$B$7+(N$3*$BC206+N$4*$BD206+N$5*$BE206)*SQRT($B$7)+(O205-N205)/(O$11-N$11)*$B$7</f>
        <v>2.1666139128009049E-2</v>
      </c>
      <c r="O206" s="2">
        <f t="shared" ref="O206:O269" ca="1" si="182">O205+O$2*$B$7+(O$3*$BC206+O$4*$BD206+O$5*$BE206)*SQRT($B$7)+(P205-O205)/(P$11-O$11)*$B$7</f>
        <v>2.2103515594913352E-2</v>
      </c>
      <c r="P206" s="2">
        <f t="shared" ref="P206:P269" ca="1" si="183">P205+P$2*$B$7+(P$3*$BC206+P$4*$BD206+P$5*$BE206)*SQRT($B$7)+(Q205-P205)/(Q$11-P$11)*$B$7</f>
        <v>2.2529929548068997E-2</v>
      </c>
      <c r="Q206" s="2">
        <f t="shared" ref="Q206:Q269" ca="1" si="184">Q205+Q$2*$B$7+(Q$3*$BC206+Q$4*$BD206+Q$5*$BE206)*SQRT($B$7)+(R205-Q205)/(R$11-Q$11)*$B$7</f>
        <v>2.2942512240470694E-2</v>
      </c>
      <c r="R206" s="2">
        <f t="shared" ref="R206:R269" ca="1" si="185">R205+R$2*$B$7+(R$3*$BC206+R$4*$BD206+R$5*$BE206)*SQRT($B$7)+(S205-R205)/(S$11-R$11)*$B$7</f>
        <v>2.3337117929371157E-2</v>
      </c>
      <c r="S206" s="2">
        <f t="shared" ref="S206:S269" ca="1" si="186">S205+S$2*$B$7+(S$3*$BC206+S$4*$BD206+S$5*$BE206)*SQRT($B$7)+(T205-S205)/(T$11-S$11)*$B$7</f>
        <v>2.3708705901006204E-2</v>
      </c>
      <c r="T206" s="2">
        <f t="shared" ref="T206:T269" ca="1" si="187">T205+T$2*$B$7+(T$3*$BC206+T$4*$BD206+T$5*$BE206)*SQRT($B$7)+(U205-T205)/(U$11-T$11)*$B$7</f>
        <v>2.4052141903100295E-2</v>
      </c>
      <c r="U206" s="2">
        <f t="shared" ref="U206:U269" ca="1" si="188">U205+U$2*$B$7+(U$3*$BC206+U$4*$BD206+U$5*$BE206)*SQRT($B$7)+(V205-U205)/(V$11-U$11)*$B$7</f>
        <v>2.4363075388567957E-2</v>
      </c>
      <c r="V206" s="2">
        <f t="shared" ref="V206:V269" ca="1" si="189">V205+V$2*$B$7+(V$3*$BC206+V$4*$BD206+V$5*$BE206)*SQRT($B$7)+(W205-V205)/(W$11-V$11)*$B$7</f>
        <v>2.4638602374778273E-2</v>
      </c>
      <c r="W206" s="2">
        <f t="shared" ref="W206:W269" ca="1" si="190">W205+W$2*$B$7+(W$3*$BC206+W$4*$BD206+W$5*$BE206)*SQRT($B$7)+(X205-W205)/(X$11-W$11)*$B$7</f>
        <v>2.4877533459591476E-2</v>
      </c>
      <c r="X206" s="2">
        <f t="shared" ref="X206:X269" ca="1" si="191">X205+X$2*$B$7+(X$3*$BC206+X$4*$BD206+X$5*$BE206)*SQRT($B$7)+(Y205-X205)/(Y$11-X$11)*$B$7</f>
        <v>2.5080251185488338E-2</v>
      </c>
      <c r="Y206" s="2">
        <f t="shared" ref="Y206:Y269" ca="1" si="192">Y205+Y$2*$B$7+(Y$3*$BC206+Y$4*$BD206+Y$5*$BE206)*SQRT($B$7)+(Z205-Y205)/(Z$11-Y$11)*$B$7</f>
        <v>2.5248286697253205E-2</v>
      </c>
      <c r="Z206" s="2">
        <f t="shared" ref="Z206:Z269" ca="1" si="193">Z205+Z$2*$B$7+(Z$3*$BC206+Z$4*$BD206+Z$5*$BE206)*SQRT($B$7)+(AA205-Z205)/(AA$11-Z$11)*$B$7</f>
        <v>2.5383853779836665E-2</v>
      </c>
      <c r="AA206" s="2">
        <f t="shared" ref="AA206:AA269" ca="1" si="194">AA205+AA$2*$B$7+(AA$3*$BC206+AA$4*$BD206+AA$5*$BE206)*SQRT($B$7)+(AB205-AA205)/(AB$11-AA$11)*$B$7</f>
        <v>2.5489517600560736E-2</v>
      </c>
      <c r="AB206" s="2">
        <f t="shared" ref="AB206:AB269" ca="1" si="195">AB205+AB$2*$B$7+(AB$3*$BC206+AB$4*$BD206+AB$5*$BE206)*SQRT($B$7)+(AC205-AB205)/(AC$11-AB$11)*$B$7</f>
        <v>2.5567965168456781E-2</v>
      </c>
      <c r="AC206" s="2">
        <f t="shared" ref="AC206:AC269" ca="1" si="196">AC205+AC$2*$B$7+(AC$3*$BC206+AC$4*$BD206+AC$5*$BE206)*SQRT($B$7)+(AD205-AC205)/(AD$11-AC$11)*$B$7</f>
        <v>2.5621799268677914E-2</v>
      </c>
      <c r="AD206" s="2">
        <f t="shared" ref="AD206:AD269" ca="1" si="197">AD205+AD$2*$B$7+(AD$3*$BC206+AD$4*$BD206+AD$5*$BE206)*SQRT($B$7)+(AE205-AD205)/(AE$11-AD$11)*$B$7</f>
        <v>2.5653352336590978E-2</v>
      </c>
      <c r="AE206" s="2">
        <f t="shared" ref="AE206:AE269" ca="1" si="198">AE205+AE$2*$B$7+(AE$3*$BC206+AE$4*$BD206+AE$5*$BE206)*SQRT($B$7)+(AF205-AE205)/(AF$11-AE$11)*$B$7</f>
        <v>2.5664491466693504E-2</v>
      </c>
      <c r="AF206" s="2">
        <f t="shared" ref="AF206:AF269" ca="1" si="199">AF205+AF$2*$B$7+(AF$3*$BC206+AF$4*$BD206+AF$5*$BE206)*SQRT($B$7)+(AG205-AF205)/(AG$11-AF$11)*$B$7</f>
        <v>2.5656406116881476E-2</v>
      </c>
      <c r="AG206" s="2">
        <f t="shared" ref="AG206:AG269" ca="1" si="200">AG205+AG$2*$B$7+(AG$3*$BC206+AG$4*$BD206+AG$5*$BE206)*SQRT($B$7)+(AH205-AG205)/(AH$11-AG$11)*$B$7</f>
        <v>2.5629446782881229E-2</v>
      </c>
      <c r="AH206" s="2">
        <f t="shared" ref="AH206:AH269" ca="1" si="201">AH205+AH$2*$B$7+(AH$3*$BC206+AH$4*$BD206+AH$5*$BE206)*SQRT($B$7)+(AI205-AH205)/(AI$11-AH$11)*$B$7</f>
        <v>2.5583109609818491E-2</v>
      </c>
      <c r="AI206" s="2">
        <f t="shared" ref="AI206:AI269" ca="1" si="202">AI205+AI$2*$B$7+(AI$3*$BC206+AI$4*$BD206+AI$5*$BE206)*SQRT($B$7)+(AJ205-AI205)/(AJ$11-AI$11)*$B$7</f>
        <v>2.5516197887237978E-2</v>
      </c>
      <c r="AJ206" s="2">
        <f t="shared" ref="AJ206:AJ269" ca="1" si="203">AJ205+AJ$2*$B$7+(AJ$3*$BC206+AJ$4*$BD206+AJ$5*$BE206)*SQRT($B$7)+(AK205-AJ205)/(AK$11-AJ$11)*$B$7</f>
        <v>2.5427066975662278E-2</v>
      </c>
      <c r="AK206" s="2">
        <f t="shared" ref="AK206:AK269" ca="1" si="204">AK205+AK$2*$B$7+(AK$3*$BC206+AK$4*$BD206+AK$5*$BE206)*SQRT($B$7)+(AL205-AK205)/(AL$11-AK$11)*$B$7</f>
        <v>2.5313795068242429E-2</v>
      </c>
      <c r="AL206" s="2">
        <f t="shared" ref="AL206:AL269" ca="1" si="205">AL205+AL$2*$B$7+(AL$3*$BC206+AL$4*$BD206+AL$5*$BE206)*SQRT($B$7)+(AM205-AL205)/(AM$11-AL$11)*$B$7</f>
        <v>2.5174203618946782E-2</v>
      </c>
      <c r="AM206" s="2">
        <f t="shared" ref="AM206:AM269" ca="1" si="206">AM205+AM$2*$B$7+(AM$3*$BC206+AM$4*$BD206+AM$5*$BE206)*SQRT($B$7)+(AN205-AM205)/(AN$11-AM$11)*$B$7</f>
        <v>2.5005780124540869E-2</v>
      </c>
      <c r="AN206" s="2">
        <f t="shared" ref="AN206:AN269" ca="1" si="207">AN205+AN$2*$B$7+(AN$3*$BC206+AN$4*$BD206+AN$5*$BE206)*SQRT($B$7)+(AO205-AN205)/(AO$11-AN$11)*$B$7</f>
        <v>2.4805588733272353E-2</v>
      </c>
      <c r="AO206" s="2">
        <f t="shared" ref="AO206:AO269" ca="1" si="208">AO205+AO$2*$B$7+(AO$3*$BC206+AO$4*$BD206+AO$5*$BE206)*SQRT($B$7)+(AP205-AO205)/(AP$11-AO$11)*$B$7</f>
        <v>2.4570229281623734E-2</v>
      </c>
      <c r="AP206" s="2">
        <f t="shared" ref="AP206:AP269" ca="1" si="209">AP205+AP$2*$B$7+(AP$3*$BC206+AP$4*$BD206+AP$5*$BE206)*SQRT($B$7)+(AQ205-AP205)/(AQ$11-AP$11)*$B$7</f>
        <v>2.429589761734819E-2</v>
      </c>
      <c r="AQ206" s="2">
        <f t="shared" ref="AQ206:AQ269" ca="1" si="210">AQ205+AQ$2*$B$7+(AQ$3*$BC206+AQ$4*$BD206+AQ$5*$BE206)*SQRT($B$7)+(AR205-AQ205)/(AR$11-AQ$11)*$B$7</f>
        <v>2.3978560801615482E-2</v>
      </c>
      <c r="AR206" s="2">
        <f t="shared" ref="AR206:AR269" ca="1" si="211">AR205+AR$2*$B$7+(AR$3*$BC206+AR$4*$BD206+AR$5*$BE206)*SQRT($B$7)+(AS205-AR205)/(AS$11-AR$11)*$B$7</f>
        <v>2.3614202976376661E-2</v>
      </c>
      <c r="AS206" s="2">
        <f t="shared" ref="AS206:AS269" ca="1" si="212">AS205+AS$2*$B$7+(AS$3*$BC206+AS$4*$BD206+AS$5*$BE206)*SQRT($B$7)+(AT205-AS205)/(AT$11-AS$11)*$B$7</f>
        <v>2.3199074431855277E-2</v>
      </c>
      <c r="AT206" s="2">
        <f t="shared" ref="AT206:AT269" ca="1" si="213">AT205+AT$2*$B$7+(AT$3*$BC206+AT$4*$BD206+AT$5*$BE206)*SQRT($B$7)+(AU205-AT205)/(AU$11-AT$11)*$B$7</f>
        <v>2.2729869069455431E-2</v>
      </c>
      <c r="AU206" s="2">
        <f t="shared" ref="AU206:AU269" ca="1" si="214">AU205+AU$2*$B$7+(AU$3*$BC206+AU$4*$BD206+AU$5*$BE206)*SQRT($B$7)+(AV205-AU205)/(AV$11-AU$11)*$B$7</f>
        <v>2.2203656779878348E-2</v>
      </c>
      <c r="AV206" s="2">
        <f t="shared" ref="AV206:AV269" ca="1" si="215">AV205+AV$2*$B$7+(AV$3*$BC206+AV$4*$BD206+AV$5*$BE206)*SQRT($B$7)+(AW205-AV205)/(AW$11-AV$11)*$B$7</f>
        <v>2.161730285308924E-2</v>
      </c>
      <c r="AW206" s="2">
        <f t="shared" ref="AW206:AW269" ca="1" si="216">AW205+AW$2*$B$7+(AW$3*$BC206+AW$4*$BD206+AW$5*$BE206)*SQRT($B$7)+(AX205-AW205)/(AX$11-AW$11)*$B$7</f>
        <v>2.0966728679396973E-2</v>
      </c>
      <c r="AX206" s="2">
        <f t="shared" ref="AX206:AX269" ca="1" si="217">AX205+AX$2*$B$7+(AX$3*$BC206+AX$4*$BD206+AX$5*$BE206)*SQRT($B$7)+(AY205-AX205)/(AY$11-AX$11)*$B$7</f>
        <v>2.0248703477873983E-2</v>
      </c>
      <c r="AY206" s="2">
        <f t="shared" ref="AY206:AY269" ca="1" si="218">AY205+AY$2*$B$7+(AY$3*$BC206+AY$4*$BD206+AY$5*$BE206)*SQRT($B$7)+(AZ205-AY205)/(AZ$11-AY$11)*$B$7</f>
        <v>1.9470305366362163E-2</v>
      </c>
      <c r="AZ206" s="2">
        <f t="shared" ca="1" si="167"/>
        <v>1.866223315107637E-2</v>
      </c>
      <c r="BC206" s="2">
        <f t="shared" ref="BC206:BE269" ca="1" si="219">RAND()+RAND()+RAND()+RAND()+RAND()+RAND()+RAND()+RAND()+RAND()+RAND()+RAND()+RAND()-6</f>
        <v>-8.844447253264498E-2</v>
      </c>
      <c r="BD206" s="2">
        <f t="shared" ca="1" si="219"/>
        <v>0.78276798903177625</v>
      </c>
      <c r="BE206" s="2">
        <f t="shared" ca="1" si="219"/>
        <v>1.148105060468839</v>
      </c>
    </row>
    <row r="207" spans="1:57" x14ac:dyDescent="0.3">
      <c r="A207" s="2">
        <f t="shared" si="168"/>
        <v>1.9500000000000015</v>
      </c>
      <c r="B207" s="2">
        <f t="shared" ca="1" si="169"/>
        <v>1.6353077080183159E-2</v>
      </c>
      <c r="C207" s="2">
        <f t="shared" ca="1" si="170"/>
        <v>1.657741264342439E-2</v>
      </c>
      <c r="D207" s="2">
        <f t="shared" ca="1" si="171"/>
        <v>1.702152261570122E-2</v>
      </c>
      <c r="E207" s="2">
        <f t="shared" ca="1" si="172"/>
        <v>1.7516986516277821E-2</v>
      </c>
      <c r="F207" s="2">
        <f t="shared" ca="1" si="173"/>
        <v>1.7982898932055517E-2</v>
      </c>
      <c r="G207" s="2">
        <f t="shared" ca="1" si="174"/>
        <v>1.8421831585133611E-2</v>
      </c>
      <c r="H207" s="2">
        <f t="shared" ca="1" si="175"/>
        <v>1.8851411403521597E-2</v>
      </c>
      <c r="I207" s="2">
        <f t="shared" ca="1" si="176"/>
        <v>1.9282666019435856E-2</v>
      </c>
      <c r="J207" s="2">
        <f t="shared" ca="1" si="177"/>
        <v>1.9719638315584997E-2</v>
      </c>
      <c r="K207" s="2">
        <f t="shared" ca="1" si="178"/>
        <v>2.0161920965485403E-2</v>
      </c>
      <c r="L207" s="2">
        <f t="shared" ca="1" si="179"/>
        <v>2.0607062725071096E-2</v>
      </c>
      <c r="M207" s="2">
        <f t="shared" ca="1" si="180"/>
        <v>2.1052290976493429E-2</v>
      </c>
      <c r="N207" s="2">
        <f t="shared" ca="1" si="181"/>
        <v>2.1495306059900684E-2</v>
      </c>
      <c r="O207" s="2">
        <f t="shared" ca="1" si="182"/>
        <v>2.1934189067075414E-2</v>
      </c>
      <c r="P207" s="2">
        <f t="shared" ca="1" si="183"/>
        <v>2.2366717188209397E-2</v>
      </c>
      <c r="Q207" s="2">
        <f t="shared" ca="1" si="184"/>
        <v>2.278964150719846E-2</v>
      </c>
      <c r="R207" s="2">
        <f t="shared" ca="1" si="185"/>
        <v>2.3198444124191409E-2</v>
      </c>
      <c r="S207" s="2">
        <f t="shared" ca="1" si="186"/>
        <v>2.3587728615176471E-2</v>
      </c>
      <c r="T207" s="2">
        <f t="shared" ca="1" si="187"/>
        <v>2.3952023004008262E-2</v>
      </c>
      <c r="U207" s="2">
        <f t="shared" ca="1" si="188"/>
        <v>2.4286652720543981E-2</v>
      </c>
      <c r="V207" s="2">
        <f t="shared" ca="1" si="189"/>
        <v>2.458839554622708E-2</v>
      </c>
      <c r="W207" s="2">
        <f t="shared" ca="1" si="190"/>
        <v>2.4855741383563845E-2</v>
      </c>
      <c r="X207" s="2">
        <f t="shared" ca="1" si="191"/>
        <v>2.5088743958130662E-2</v>
      </c>
      <c r="Y207" s="2">
        <f t="shared" ca="1" si="192"/>
        <v>2.5288596563630222E-2</v>
      </c>
      <c r="Z207" s="2">
        <f t="shared" ca="1" si="193"/>
        <v>2.5457168723607759E-2</v>
      </c>
      <c r="AA207" s="2">
        <f t="shared" ca="1" si="194"/>
        <v>2.5596676889996804E-2</v>
      </c>
      <c r="AB207" s="2">
        <f t="shared" ca="1" si="195"/>
        <v>2.5709455288422015E-2</v>
      </c>
      <c r="AC207" s="2">
        <f t="shared" ca="1" si="196"/>
        <v>2.5797750164568263E-2</v>
      </c>
      <c r="AD207" s="2">
        <f t="shared" ca="1" si="197"/>
        <v>2.5863533393066154E-2</v>
      </c>
      <c r="AE207" s="2">
        <f t="shared" ca="1" si="198"/>
        <v>2.5908307053581058E-2</v>
      </c>
      <c r="AF207" s="2">
        <f t="shared" ca="1" si="199"/>
        <v>2.5932892071151632E-2</v>
      </c>
      <c r="AG207" s="2">
        <f t="shared" ca="1" si="200"/>
        <v>2.5937269731668412E-2</v>
      </c>
      <c r="AH207" s="2">
        <f t="shared" ca="1" si="201"/>
        <v>2.5920569761286566E-2</v>
      </c>
      <c r="AI207" s="2">
        <f t="shared" ca="1" si="202"/>
        <v>2.5881233430355942E-2</v>
      </c>
      <c r="AJ207" s="2">
        <f t="shared" ca="1" si="203"/>
        <v>2.5817256949300621E-2</v>
      </c>
      <c r="AK207" s="2">
        <f t="shared" ca="1" si="204"/>
        <v>2.5726359190792455E-2</v>
      </c>
      <c r="AL207" s="2">
        <f t="shared" ca="1" si="205"/>
        <v>2.5606000149015536E-2</v>
      </c>
      <c r="AM207" s="2">
        <f t="shared" ca="1" si="206"/>
        <v>2.5453303481221774E-2</v>
      </c>
      <c r="AN207" s="2">
        <f t="shared" ca="1" si="207"/>
        <v>2.526496810929478E-2</v>
      </c>
      <c r="AO207" s="2">
        <f t="shared" ca="1" si="208"/>
        <v>2.5037229330056077E-2</v>
      </c>
      <c r="AP207" s="2">
        <f t="shared" ca="1" si="209"/>
        <v>2.4765921509455363E-2</v>
      </c>
      <c r="AQ207" s="2">
        <f t="shared" ca="1" si="210"/>
        <v>2.4446654799571737E-2</v>
      </c>
      <c r="AR207" s="2">
        <f t="shared" ca="1" si="211"/>
        <v>2.4075061201744637E-2</v>
      </c>
      <c r="AS207" s="2">
        <f t="shared" ca="1" si="212"/>
        <v>2.3647042366184225E-2</v>
      </c>
      <c r="AT207" s="2">
        <f t="shared" ca="1" si="213"/>
        <v>2.3158942352075707E-2</v>
      </c>
      <c r="AU207" s="2">
        <f t="shared" ca="1" si="214"/>
        <v>2.2607469982140482E-2</v>
      </c>
      <c r="AV207" s="2">
        <f t="shared" ca="1" si="215"/>
        <v>2.1989115353382532E-2</v>
      </c>
      <c r="AW207" s="2">
        <f t="shared" ca="1" si="216"/>
        <v>2.1299461475056108E-2</v>
      </c>
      <c r="AX207" s="2">
        <f t="shared" ca="1" si="217"/>
        <v>2.0535129743876654E-2</v>
      </c>
      <c r="AY207" s="2">
        <f t="shared" ca="1" si="218"/>
        <v>1.9703318434230292E-2</v>
      </c>
      <c r="AZ207" s="2">
        <f t="shared" ca="1" si="167"/>
        <v>1.8834355798067179E-2</v>
      </c>
      <c r="BC207" s="2">
        <f t="shared" ca="1" si="219"/>
        <v>0.22264745302105471</v>
      </c>
      <c r="BD207" s="2">
        <f t="shared" ca="1" si="219"/>
        <v>0.62934685429778625</v>
      </c>
      <c r="BE207" s="2">
        <f t="shared" ca="1" si="219"/>
        <v>-0.78570042456456868</v>
      </c>
    </row>
    <row r="208" spans="1:57" x14ac:dyDescent="0.3">
      <c r="A208" s="2">
        <f t="shared" si="168"/>
        <v>1.9600000000000015</v>
      </c>
      <c r="B208" s="2">
        <f t="shared" ca="1" si="169"/>
        <v>1.6601621949713211E-2</v>
      </c>
      <c r="C208" s="2">
        <f t="shared" ca="1" si="170"/>
        <v>1.6882983774541265E-2</v>
      </c>
      <c r="D208" s="2">
        <f t="shared" ca="1" si="171"/>
        <v>1.7366963849918728E-2</v>
      </c>
      <c r="E208" s="2">
        <f t="shared" ca="1" si="172"/>
        <v>1.7887576585387265E-2</v>
      </c>
      <c r="F208" s="2">
        <f t="shared" ca="1" si="173"/>
        <v>1.8366267871414304E-2</v>
      </c>
      <c r="G208" s="2">
        <f t="shared" ca="1" si="174"/>
        <v>1.8806589968890529E-2</v>
      </c>
      <c r="H208" s="2">
        <f t="shared" ca="1" si="175"/>
        <v>1.9226715380047759E-2</v>
      </c>
      <c r="I208" s="2">
        <f t="shared" ca="1" si="176"/>
        <v>1.9638208131384918E-2</v>
      </c>
      <c r="J208" s="2">
        <f t="shared" ca="1" si="177"/>
        <v>2.00456970777531E-2</v>
      </c>
      <c r="K208" s="2">
        <f t="shared" ca="1" si="178"/>
        <v>2.0449408192100046E-2</v>
      </c>
      <c r="L208" s="2">
        <f t="shared" ca="1" si="179"/>
        <v>2.0847557455244938E-2</v>
      </c>
      <c r="M208" s="2">
        <f t="shared" ca="1" si="180"/>
        <v>2.1238055069511104E-2</v>
      </c>
      <c r="N208" s="2">
        <f t="shared" ca="1" si="181"/>
        <v>2.1619282257002773E-2</v>
      </c>
      <c r="O208" s="2">
        <f t="shared" ca="1" si="182"/>
        <v>2.1989987366985826E-2</v>
      </c>
      <c r="P208" s="2">
        <f t="shared" ca="1" si="183"/>
        <v>2.2348600601968791E-2</v>
      </c>
      <c r="Q208" s="2">
        <f t="shared" ca="1" si="184"/>
        <v>2.2692521499767557E-2</v>
      </c>
      <c r="R208" s="2">
        <f t="shared" ca="1" si="185"/>
        <v>2.301788879514317E-2</v>
      </c>
      <c r="S208" s="2">
        <f t="shared" ca="1" si="186"/>
        <v>2.3319979176342862E-2</v>
      </c>
      <c r="T208" s="2">
        <f t="shared" ca="1" si="187"/>
        <v>2.359401168014668E-2</v>
      </c>
      <c r="U208" s="2">
        <f t="shared" ca="1" si="188"/>
        <v>2.3836016291876164E-2</v>
      </c>
      <c r="V208" s="2">
        <f t="shared" ca="1" si="189"/>
        <v>2.4043480970639599E-2</v>
      </c>
      <c r="W208" s="2">
        <f t="shared" ca="1" si="190"/>
        <v>2.4215603223937357E-2</v>
      </c>
      <c r="X208" s="2">
        <f t="shared" ca="1" si="191"/>
        <v>2.4353136242536912E-2</v>
      </c>
      <c r="Y208" s="2">
        <f t="shared" ca="1" si="192"/>
        <v>2.4457963803631869E-2</v>
      </c>
      <c r="Z208" s="2">
        <f t="shared" ca="1" si="193"/>
        <v>2.4532639543061466E-2</v>
      </c>
      <c r="AA208" s="2">
        <f t="shared" ca="1" si="194"/>
        <v>2.4580059578789424E-2</v>
      </c>
      <c r="AB208" s="2">
        <f t="shared" ca="1" si="195"/>
        <v>2.4603233740691486E-2</v>
      </c>
      <c r="AC208" s="2">
        <f t="shared" ca="1" si="196"/>
        <v>2.4605080117337974E-2</v>
      </c>
      <c r="AD208" s="2">
        <f t="shared" ca="1" si="197"/>
        <v>2.458823839632035E-2</v>
      </c>
      <c r="AE208" s="2">
        <f t="shared" ca="1" si="198"/>
        <v>2.4554874034890359E-2</v>
      </c>
      <c r="AF208" s="2">
        <f t="shared" ca="1" si="199"/>
        <v>2.4506467874468797E-2</v>
      </c>
      <c r="AG208" s="2">
        <f t="shared" ca="1" si="200"/>
        <v>2.4443660509706731E-2</v>
      </c>
      <c r="AH208" s="2">
        <f t="shared" ca="1" si="201"/>
        <v>2.4366243798563319E-2</v>
      </c>
      <c r="AI208" s="2">
        <f t="shared" ca="1" si="202"/>
        <v>2.4273325512354497E-2</v>
      </c>
      <c r="AJ208" s="2">
        <f t="shared" ca="1" si="203"/>
        <v>2.4163571170777269E-2</v>
      </c>
      <c r="AK208" s="2">
        <f t="shared" ca="1" si="204"/>
        <v>2.4035368746017218E-2</v>
      </c>
      <c r="AL208" s="2">
        <f t="shared" ca="1" si="205"/>
        <v>2.3886845187658625E-2</v>
      </c>
      <c r="AM208" s="2">
        <f t="shared" ca="1" si="206"/>
        <v>2.3715788748481809E-2</v>
      </c>
      <c r="AN208" s="2">
        <f t="shared" ca="1" si="207"/>
        <v>2.3519561600519417E-2</v>
      </c>
      <c r="AO208" s="2">
        <f t="shared" ca="1" si="208"/>
        <v>2.3295063024868171E-2</v>
      </c>
      <c r="AP208" s="2">
        <f t="shared" ca="1" si="209"/>
        <v>2.3038794459907593E-2</v>
      </c>
      <c r="AQ208" s="2">
        <f t="shared" ca="1" si="210"/>
        <v>2.274703770677472E-2</v>
      </c>
      <c r="AR208" s="2">
        <f t="shared" ca="1" si="211"/>
        <v>2.2416101158988375E-2</v>
      </c>
      <c r="AS208" s="2">
        <f t="shared" ca="1" si="212"/>
        <v>2.2042566265480262E-2</v>
      </c>
      <c r="AT208" s="2">
        <f t="shared" ca="1" si="213"/>
        <v>2.1623455481480498E-2</v>
      </c>
      <c r="AU208" s="2">
        <f t="shared" ca="1" si="214"/>
        <v>2.1156144742010063E-2</v>
      </c>
      <c r="AV208" s="2">
        <f t="shared" ca="1" si="215"/>
        <v>2.0637778150128874E-2</v>
      </c>
      <c r="AW208" s="2">
        <f t="shared" ca="1" si="216"/>
        <v>2.006463260798955E-2</v>
      </c>
      <c r="AX208" s="2">
        <f t="shared" ca="1" si="217"/>
        <v>1.94342155123076E-2</v>
      </c>
      <c r="AY208" s="2">
        <f t="shared" ca="1" si="218"/>
        <v>1.8754863942576222E-2</v>
      </c>
      <c r="AZ208" s="2">
        <f t="shared" ca="1" si="167"/>
        <v>1.805772101480007E-2</v>
      </c>
      <c r="BC208" s="2">
        <f t="shared" ca="1" si="219"/>
        <v>-1.2321689561677323</v>
      </c>
      <c r="BD208" s="2">
        <f t="shared" ca="1" si="219"/>
        <v>-2.6648947899471884</v>
      </c>
      <c r="BE208" s="2">
        <f t="shared" ca="1" si="219"/>
        <v>-0.18658869964606861</v>
      </c>
    </row>
    <row r="209" spans="1:57" x14ac:dyDescent="0.3">
      <c r="A209" s="2">
        <f t="shared" si="168"/>
        <v>1.9700000000000015</v>
      </c>
      <c r="B209" s="2">
        <f t="shared" ca="1" si="169"/>
        <v>1.6603573641388508E-2</v>
      </c>
      <c r="C209" s="2">
        <f t="shared" ca="1" si="170"/>
        <v>1.6891147424617729E-2</v>
      </c>
      <c r="D209" s="2">
        <f t="shared" ca="1" si="171"/>
        <v>1.7379666130513661E-2</v>
      </c>
      <c r="E209" s="2">
        <f t="shared" ca="1" si="172"/>
        <v>1.7904806223032577E-2</v>
      </c>
      <c r="F209" s="2">
        <f t="shared" ca="1" si="173"/>
        <v>1.8389566316783849E-2</v>
      </c>
      <c r="G209" s="2">
        <f t="shared" ca="1" si="174"/>
        <v>1.883769934802948E-2</v>
      </c>
      <c r="H209" s="2">
        <f t="shared" ca="1" si="175"/>
        <v>1.9267152045496162E-2</v>
      </c>
      <c r="I209" s="2">
        <f t="shared" ca="1" si="176"/>
        <v>1.9689254657393896E-2</v>
      </c>
      <c r="J209" s="2">
        <f t="shared" ca="1" si="177"/>
        <v>2.0108451793133374E-2</v>
      </c>
      <c r="K209" s="2">
        <f t="shared" ca="1" si="178"/>
        <v>2.0524832239474097E-2</v>
      </c>
      <c r="L209" s="2">
        <f t="shared" ca="1" si="179"/>
        <v>2.0936508349897472E-2</v>
      </c>
      <c r="M209" s="2">
        <f t="shared" ca="1" si="180"/>
        <v>2.1341301944005828E-2</v>
      </c>
      <c r="N209" s="2">
        <f t="shared" ca="1" si="181"/>
        <v>2.1737503689241214E-2</v>
      </c>
      <c r="O209" s="2">
        <f t="shared" ca="1" si="182"/>
        <v>2.212375774332084E-2</v>
      </c>
      <c r="P209" s="2">
        <f t="shared" ca="1" si="183"/>
        <v>2.2498376065773391E-2</v>
      </c>
      <c r="Q209" s="2">
        <f t="shared" ca="1" si="184"/>
        <v>2.2858635647819987E-2</v>
      </c>
      <c r="R209" s="2">
        <f t="shared" ca="1" si="185"/>
        <v>2.3200561024258191E-2</v>
      </c>
      <c r="S209" s="2">
        <f t="shared" ca="1" si="186"/>
        <v>2.3519331189478888E-2</v>
      </c>
      <c r="T209" s="2">
        <f t="shared" ca="1" si="187"/>
        <v>2.3810085299909682E-2</v>
      </c>
      <c r="U209" s="2">
        <f t="shared" ca="1" si="188"/>
        <v>2.4068786844651791E-2</v>
      </c>
      <c r="V209" s="2">
        <f t="shared" ca="1" si="189"/>
        <v>2.4292862744896254E-2</v>
      </c>
      <c r="W209" s="2">
        <f t="shared" ca="1" si="190"/>
        <v>2.4481446786212797E-2</v>
      </c>
      <c r="X209" s="2">
        <f t="shared" ca="1" si="191"/>
        <v>2.4635220280797308E-2</v>
      </c>
      <c r="Y209" s="2">
        <f t="shared" ca="1" si="192"/>
        <v>2.4755986197781715E-2</v>
      </c>
      <c r="Z209" s="2">
        <f t="shared" ca="1" si="193"/>
        <v>2.4846211032245314E-2</v>
      </c>
      <c r="AA209" s="2">
        <f t="shared" ca="1" si="194"/>
        <v>2.4908699322817762E-2</v>
      </c>
      <c r="AB209" s="2">
        <f t="shared" ca="1" si="195"/>
        <v>2.494636526426991E-2</v>
      </c>
      <c r="AC209" s="2">
        <f t="shared" ca="1" si="196"/>
        <v>2.4962027543330368E-2</v>
      </c>
      <c r="AD209" s="2">
        <f t="shared" ca="1" si="197"/>
        <v>2.4958222407715298E-2</v>
      </c>
      <c r="AE209" s="2">
        <f t="shared" ca="1" si="198"/>
        <v>2.4937007458910081E-2</v>
      </c>
      <c r="AF209" s="2">
        <f t="shared" ca="1" si="199"/>
        <v>2.4899752278436538E-2</v>
      </c>
      <c r="AG209" s="2">
        <f t="shared" ca="1" si="200"/>
        <v>2.4846985662038478E-2</v>
      </c>
      <c r="AH209" s="2">
        <f t="shared" ca="1" si="201"/>
        <v>2.4778390522733621E-2</v>
      </c>
      <c r="AI209" s="2">
        <f t="shared" ca="1" si="202"/>
        <v>2.4692970024841467E-2</v>
      </c>
      <c r="AJ209" s="2">
        <f t="shared" ca="1" si="203"/>
        <v>2.4589287829008079E-2</v>
      </c>
      <c r="AK209" s="2">
        <f t="shared" ca="1" si="204"/>
        <v>2.4465629799921847E-2</v>
      </c>
      <c r="AL209" s="2">
        <f t="shared" ca="1" si="205"/>
        <v>2.4320018631241138E-2</v>
      </c>
      <c r="AM209" s="2">
        <f t="shared" ca="1" si="206"/>
        <v>2.4150135980238414E-2</v>
      </c>
      <c r="AN209" s="2">
        <f t="shared" ca="1" si="207"/>
        <v>2.3953236119649227E-2</v>
      </c>
      <c r="AO209" s="2">
        <f t="shared" ca="1" si="208"/>
        <v>2.372611121247992E-2</v>
      </c>
      <c r="AP209" s="2">
        <f t="shared" ca="1" si="209"/>
        <v>2.3465158696943728E-2</v>
      </c>
      <c r="AQ209" s="2">
        <f t="shared" ca="1" si="210"/>
        <v>2.3166560953969399E-2</v>
      </c>
      <c r="AR209" s="2">
        <f t="shared" ca="1" si="211"/>
        <v>2.2826531673257315E-2</v>
      </c>
      <c r="AS209" s="2">
        <f t="shared" ca="1" si="212"/>
        <v>2.2441560910278515E-2</v>
      </c>
      <c r="AT209" s="2">
        <f t="shared" ca="1" si="213"/>
        <v>2.2008578126504461E-2</v>
      </c>
      <c r="AU209" s="2">
        <f t="shared" ca="1" si="214"/>
        <v>2.1524854943002172E-2</v>
      </c>
      <c r="AV209" s="2">
        <f t="shared" ca="1" si="215"/>
        <v>2.0987419102495686E-2</v>
      </c>
      <c r="AW209" s="2">
        <f t="shared" ca="1" si="216"/>
        <v>2.0392474078049349E-2</v>
      </c>
      <c r="AX209" s="2">
        <f t="shared" ca="1" si="217"/>
        <v>1.9737647158352217E-2</v>
      </c>
      <c r="AY209" s="2">
        <f t="shared" ca="1" si="218"/>
        <v>1.9031636585054846E-2</v>
      </c>
      <c r="AZ209" s="2">
        <f t="shared" ca="1" si="167"/>
        <v>1.8305225677437181E-2</v>
      </c>
      <c r="BC209" s="2">
        <f t="shared" ca="1" si="219"/>
        <v>0.40784529007875925</v>
      </c>
      <c r="BD209" s="2">
        <f t="shared" ca="1" si="219"/>
        <v>0.5120481337346563</v>
      </c>
      <c r="BE209" s="2">
        <f t="shared" ca="1" si="219"/>
        <v>0.17646904518932516</v>
      </c>
    </row>
    <row r="210" spans="1:57" x14ac:dyDescent="0.3">
      <c r="A210" s="2">
        <f t="shared" si="168"/>
        <v>1.9800000000000015</v>
      </c>
      <c r="B210" s="2">
        <f t="shared" ca="1" si="169"/>
        <v>1.5654713598614579E-2</v>
      </c>
      <c r="C210" s="2">
        <f t="shared" ca="1" si="170"/>
        <v>1.5849757475692703E-2</v>
      </c>
      <c r="D210" s="2">
        <f t="shared" ca="1" si="171"/>
        <v>1.6258293046638696E-2</v>
      </c>
      <c r="E210" s="2">
        <f t="shared" ca="1" si="172"/>
        <v>1.6717038568869174E-2</v>
      </c>
      <c r="F210" s="2">
        <f t="shared" ca="1" si="173"/>
        <v>1.7149900265811226E-2</v>
      </c>
      <c r="G210" s="2">
        <f t="shared" ca="1" si="174"/>
        <v>1.7560205145771828E-2</v>
      </c>
      <c r="H210" s="2">
        <f t="shared" ca="1" si="175"/>
        <v>1.7965055929528052E-2</v>
      </c>
      <c r="I210" s="2">
        <f t="shared" ca="1" si="176"/>
        <v>1.8374932003309141E-2</v>
      </c>
      <c r="J210" s="2">
        <f t="shared" ca="1" si="177"/>
        <v>1.8793476597921601E-2</v>
      </c>
      <c r="K210" s="2">
        <f t="shared" ca="1" si="178"/>
        <v>1.9220023910764897E-2</v>
      </c>
      <c r="L210" s="2">
        <f t="shared" ca="1" si="179"/>
        <v>1.9651964898526185E-2</v>
      </c>
      <c r="M210" s="2">
        <f t="shared" ca="1" si="180"/>
        <v>2.008641488029915E-2</v>
      </c>
      <c r="N210" s="2">
        <f t="shared" ca="1" si="181"/>
        <v>2.052095562177712E-2</v>
      </c>
      <c r="O210" s="2">
        <f t="shared" ca="1" si="182"/>
        <v>2.0953508733751191E-2</v>
      </c>
      <c r="P210" s="2">
        <f t="shared" ca="1" si="183"/>
        <v>2.13816497723491E-2</v>
      </c>
      <c r="Q210" s="2">
        <f t="shared" ca="1" si="184"/>
        <v>2.1801915274781002E-2</v>
      </c>
      <c r="R210" s="2">
        <f t="shared" ca="1" si="185"/>
        <v>2.2209597831654309E-2</v>
      </c>
      <c r="S210" s="2">
        <f t="shared" ca="1" si="186"/>
        <v>2.2599161025424825E-2</v>
      </c>
      <c r="T210" s="2">
        <f t="shared" ca="1" si="187"/>
        <v>2.2965046325501531E-2</v>
      </c>
      <c r="U210" s="2">
        <f t="shared" ca="1" si="188"/>
        <v>2.3302532759582578E-2</v>
      </c>
      <c r="V210" s="2">
        <f t="shared" ca="1" si="189"/>
        <v>2.3608368082912674E-2</v>
      </c>
      <c r="W210" s="2">
        <f t="shared" ca="1" si="190"/>
        <v>2.3881004121649261E-2</v>
      </c>
      <c r="X210" s="2">
        <f t="shared" ca="1" si="191"/>
        <v>2.4120432056478038E-2</v>
      </c>
      <c r="Y210" s="2">
        <f t="shared" ca="1" si="192"/>
        <v>2.4327755847466461E-2</v>
      </c>
      <c r="Z210" s="2">
        <f t="shared" ca="1" si="193"/>
        <v>2.4504736685813593E-2</v>
      </c>
      <c r="AA210" s="2">
        <f t="shared" ca="1" si="194"/>
        <v>2.4653469375350796E-2</v>
      </c>
      <c r="AB210" s="2">
        <f t="shared" ca="1" si="195"/>
        <v>2.4776154326060486E-2</v>
      </c>
      <c r="AC210" s="2">
        <f t="shared" ca="1" si="196"/>
        <v>2.4874892667720062E-2</v>
      </c>
      <c r="AD210" s="2">
        <f t="shared" ca="1" si="197"/>
        <v>2.4951499045503759E-2</v>
      </c>
      <c r="AE210" s="2">
        <f t="shared" ca="1" si="198"/>
        <v>2.5007305062699117E-2</v>
      </c>
      <c r="AF210" s="2">
        <f t="shared" ca="1" si="199"/>
        <v>2.5042950955800017E-2</v>
      </c>
      <c r="AG210" s="2">
        <f t="shared" ca="1" si="200"/>
        <v>2.5058235704373499E-2</v>
      </c>
      <c r="AH210" s="2">
        <f t="shared" ca="1" si="201"/>
        <v>2.5052115288905937E-2</v>
      </c>
      <c r="AI210" s="2">
        <f t="shared" ca="1" si="202"/>
        <v>2.5022870247330485E-2</v>
      </c>
      <c r="AJ210" s="2">
        <f t="shared" ca="1" si="203"/>
        <v>2.4968344301924534E-2</v>
      </c>
      <c r="AK210" s="2">
        <f t="shared" ca="1" si="204"/>
        <v>2.4886103092561881E-2</v>
      </c>
      <c r="AL210" s="2">
        <f t="shared" ca="1" si="205"/>
        <v>2.4773446935834539E-2</v>
      </c>
      <c r="AM210" s="2">
        <f t="shared" ca="1" si="206"/>
        <v>2.4627332793082508E-2</v>
      </c>
      <c r="AN210" s="2">
        <f t="shared" ca="1" si="207"/>
        <v>2.4444288979019558E-2</v>
      </c>
      <c r="AO210" s="2">
        <f t="shared" ca="1" si="208"/>
        <v>2.4220382526571327E-2</v>
      </c>
      <c r="AP210" s="2">
        <f t="shared" ca="1" si="209"/>
        <v>2.3951288891035115E-2</v>
      </c>
      <c r="AQ210" s="2">
        <f t="shared" ca="1" si="210"/>
        <v>2.3632473053110347E-2</v>
      </c>
      <c r="AR210" s="2">
        <f t="shared" ca="1" si="211"/>
        <v>2.3259435990537317E-2</v>
      </c>
      <c r="AS210" s="2">
        <f t="shared" ca="1" si="212"/>
        <v>2.2827958258971628E-2</v>
      </c>
      <c r="AT210" s="2">
        <f t="shared" ca="1" si="213"/>
        <v>2.2334258025373355E-2</v>
      </c>
      <c r="AU210" s="2">
        <f t="shared" ca="1" si="214"/>
        <v>2.1774884281579109E-2</v>
      </c>
      <c r="AV210" s="2">
        <f t="shared" ca="1" si="215"/>
        <v>2.1146131194253185E-2</v>
      </c>
      <c r="AW210" s="2">
        <f t="shared" ca="1" si="216"/>
        <v>2.0443514599444084E-2</v>
      </c>
      <c r="AX210" s="2">
        <f t="shared" ca="1" si="217"/>
        <v>1.9664168428869259E-2</v>
      </c>
      <c r="AY210" s="2">
        <f t="shared" ca="1" si="218"/>
        <v>1.8816519592810183E-2</v>
      </c>
      <c r="AZ210" s="2">
        <f t="shared" ca="1" si="167"/>
        <v>1.7930432914933268E-2</v>
      </c>
      <c r="BC210" s="2">
        <f t="shared" ca="1" si="219"/>
        <v>-0.59386513436533761</v>
      </c>
      <c r="BD210" s="2">
        <f t="shared" ca="1" si="219"/>
        <v>2.2408000740414877</v>
      </c>
      <c r="BE210" s="2">
        <f t="shared" ca="1" si="219"/>
        <v>-0.4720024388732611</v>
      </c>
    </row>
    <row r="211" spans="1:57" x14ac:dyDescent="0.3">
      <c r="A211" s="2">
        <f t="shared" si="168"/>
        <v>1.9900000000000015</v>
      </c>
      <c r="B211" s="2">
        <f t="shared" ca="1" si="169"/>
        <v>1.4802643460846296E-2</v>
      </c>
      <c r="C211" s="2">
        <f t="shared" ca="1" si="170"/>
        <v>1.5066154193548864E-2</v>
      </c>
      <c r="D211" s="2">
        <f t="shared" ca="1" si="171"/>
        <v>1.5533332250066811E-2</v>
      </c>
      <c r="E211" s="2">
        <f t="shared" ca="1" si="172"/>
        <v>1.6042901956148509E-2</v>
      </c>
      <c r="F211" s="2">
        <f t="shared" ca="1" si="173"/>
        <v>1.6520617431867567E-2</v>
      </c>
      <c r="G211" s="2">
        <f t="shared" ca="1" si="174"/>
        <v>1.6970338354540322E-2</v>
      </c>
      <c r="H211" s="2">
        <f t="shared" ca="1" si="175"/>
        <v>1.7409290258477882E-2</v>
      </c>
      <c r="I211" s="2">
        <f t="shared" ca="1" si="176"/>
        <v>1.7848069616160509E-2</v>
      </c>
      <c r="J211" s="2">
        <f t="shared" ca="1" si="177"/>
        <v>1.829048617413969E-2</v>
      </c>
      <c r="K211" s="2">
        <f t="shared" ca="1" si="178"/>
        <v>1.8736087162870431E-2</v>
      </c>
      <c r="L211" s="2">
        <f t="shared" ca="1" si="179"/>
        <v>1.9182509398735618E-2</v>
      </c>
      <c r="M211" s="2">
        <f t="shared" ca="1" si="180"/>
        <v>1.9627128610859763E-2</v>
      </c>
      <c r="N211" s="2">
        <f t="shared" ca="1" si="181"/>
        <v>2.0067784348848188E-2</v>
      </c>
      <c r="O211" s="2">
        <f t="shared" ca="1" si="182"/>
        <v>2.0502642358000651E-2</v>
      </c>
      <c r="P211" s="2">
        <f t="shared" ca="1" si="183"/>
        <v>2.0929508668596011E-2</v>
      </c>
      <c r="Q211" s="2">
        <f t="shared" ca="1" si="184"/>
        <v>2.1345146492594134E-2</v>
      </c>
      <c r="R211" s="2">
        <f t="shared" ca="1" si="185"/>
        <v>2.1745083765621658E-2</v>
      </c>
      <c r="S211" s="2">
        <f t="shared" ca="1" si="186"/>
        <v>2.2124035971261904E-2</v>
      </c>
      <c r="T211" s="2">
        <f t="shared" ca="1" si="187"/>
        <v>2.2476714114981804E-2</v>
      </c>
      <c r="U211" s="2">
        <f t="shared" ca="1" si="188"/>
        <v>2.2798679827549847E-2</v>
      </c>
      <c r="V211" s="2">
        <f t="shared" ca="1" si="189"/>
        <v>2.3086968600959362E-2</v>
      </c>
      <c r="W211" s="2">
        <f t="shared" ca="1" si="190"/>
        <v>2.3340317097077817E-2</v>
      </c>
      <c r="X211" s="2">
        <f t="shared" ca="1" si="191"/>
        <v>2.3558993146093901E-2</v>
      </c>
      <c r="Y211" s="2">
        <f t="shared" ca="1" si="192"/>
        <v>2.3744368531678554E-2</v>
      </c>
      <c r="Z211" s="2">
        <f t="shared" ca="1" si="193"/>
        <v>2.3898466011096509E-2</v>
      </c>
      <c r="AA211" s="2">
        <f t="shared" ca="1" si="194"/>
        <v>2.4023637530945306E-2</v>
      </c>
      <c r="AB211" s="2">
        <f t="shared" ca="1" si="195"/>
        <v>2.4122336599539929E-2</v>
      </c>
      <c r="AC211" s="2">
        <f t="shared" ca="1" si="196"/>
        <v>2.4196913667359033E-2</v>
      </c>
      <c r="AD211" s="2">
        <f t="shared" ca="1" si="197"/>
        <v>2.4249428647686064E-2</v>
      </c>
      <c r="AE211" s="2">
        <f t="shared" ca="1" si="198"/>
        <v>2.4281454037238397E-2</v>
      </c>
      <c r="AF211" s="2">
        <f t="shared" ca="1" si="199"/>
        <v>2.4293867676623251E-2</v>
      </c>
      <c r="AG211" s="2">
        <f t="shared" ca="1" si="200"/>
        <v>2.4286705745468096E-2</v>
      </c>
      <c r="AH211" s="2">
        <f t="shared" ca="1" si="201"/>
        <v>2.4259164336415107E-2</v>
      </c>
      <c r="AI211" s="2">
        <f t="shared" ca="1" si="202"/>
        <v>2.4209768373335723E-2</v>
      </c>
      <c r="AJ211" s="2">
        <f t="shared" ca="1" si="203"/>
        <v>2.4136608592974014E-2</v>
      </c>
      <c r="AK211" s="2">
        <f t="shared" ca="1" si="204"/>
        <v>2.4037497325908413E-2</v>
      </c>
      <c r="AL211" s="2">
        <f t="shared" ca="1" si="205"/>
        <v>2.3909979423851525E-2</v>
      </c>
      <c r="AM211" s="2">
        <f t="shared" ca="1" si="206"/>
        <v>2.3751254085533375E-2</v>
      </c>
      <c r="AN211" s="2">
        <f t="shared" ca="1" si="207"/>
        <v>2.355809064276904E-2</v>
      </c>
      <c r="AO211" s="2">
        <f t="shared" ca="1" si="208"/>
        <v>2.3326798019911013E-2</v>
      </c>
      <c r="AP211" s="2">
        <f t="shared" ca="1" si="209"/>
        <v>2.3053296739558658E-2</v>
      </c>
      <c r="AQ211" s="2">
        <f t="shared" ca="1" si="210"/>
        <v>2.273330143451174E-2</v>
      </c>
      <c r="AR211" s="2">
        <f t="shared" ca="1" si="211"/>
        <v>2.2362567393357617E-2</v>
      </c>
      <c r="AS211" s="2">
        <f t="shared" ca="1" si="212"/>
        <v>2.1937132594606803E-2</v>
      </c>
      <c r="AT211" s="2">
        <f t="shared" ca="1" si="213"/>
        <v>2.1453470642577886E-2</v>
      </c>
      <c r="AU211" s="2">
        <f t="shared" ca="1" si="214"/>
        <v>2.0908374639504738E-2</v>
      </c>
      <c r="AV211" s="2">
        <f t="shared" ca="1" si="215"/>
        <v>2.0298373053337069E-2</v>
      </c>
      <c r="AW211" s="2">
        <f t="shared" ca="1" si="216"/>
        <v>1.9619264927272676E-2</v>
      </c>
      <c r="AX211" s="2">
        <f t="shared" ca="1" si="217"/>
        <v>1.8868662235133744E-2</v>
      </c>
      <c r="AY211" s="2">
        <f t="shared" ca="1" si="218"/>
        <v>1.805567457111202E-2</v>
      </c>
      <c r="AZ211" s="2">
        <f t="shared" ca="1" si="167"/>
        <v>1.721059434188689E-2</v>
      </c>
      <c r="BC211" s="2">
        <f t="shared" ca="1" si="219"/>
        <v>-1.0624625012743509</v>
      </c>
      <c r="BD211" s="2">
        <f t="shared" ca="1" si="219"/>
        <v>-0.37509832214980676</v>
      </c>
      <c r="BE211" s="2">
        <f t="shared" ca="1" si="219"/>
        <v>0.64442130316146429</v>
      </c>
    </row>
    <row r="212" spans="1:57" x14ac:dyDescent="0.3">
      <c r="A212" s="2">
        <f t="shared" si="168"/>
        <v>2.0000000000000013</v>
      </c>
      <c r="B212" s="2">
        <f t="shared" ca="1" si="169"/>
        <v>1.3978531744798416E-2</v>
      </c>
      <c r="C212" s="2">
        <f t="shared" ca="1" si="170"/>
        <v>1.4342726374805149E-2</v>
      </c>
      <c r="D212" s="2">
        <f t="shared" ca="1" si="171"/>
        <v>1.490188005428149E-2</v>
      </c>
      <c r="E212" s="2">
        <f t="shared" ca="1" si="172"/>
        <v>1.5496603909635054E-2</v>
      </c>
      <c r="F212" s="2">
        <f t="shared" ca="1" si="173"/>
        <v>1.6054357548794442E-2</v>
      </c>
      <c r="G212" s="2">
        <f t="shared" ca="1" si="174"/>
        <v>1.6579409016737042E-2</v>
      </c>
      <c r="H212" s="2">
        <f t="shared" ca="1" si="175"/>
        <v>1.7088990442523527E-2</v>
      </c>
      <c r="I212" s="2">
        <f t="shared" ca="1" si="176"/>
        <v>1.7593700269236269E-2</v>
      </c>
      <c r="J212" s="2">
        <f t="shared" ca="1" si="177"/>
        <v>1.8097399585279138E-2</v>
      </c>
      <c r="K212" s="2">
        <f t="shared" ca="1" si="178"/>
        <v>1.8599733206456689E-2</v>
      </c>
      <c r="L212" s="2">
        <f t="shared" ca="1" si="179"/>
        <v>1.9098467995615442E-2</v>
      </c>
      <c r="M212" s="2">
        <f t="shared" ca="1" si="180"/>
        <v>1.959112393514956E-2</v>
      </c>
      <c r="N212" s="2">
        <f t="shared" ca="1" si="181"/>
        <v>2.0075681981349489E-2</v>
      </c>
      <c r="O212" s="2">
        <f t="shared" ca="1" si="182"/>
        <v>2.0550435636577703E-2</v>
      </c>
      <c r="P212" s="2">
        <f t="shared" ca="1" si="183"/>
        <v>2.1013305225037342E-2</v>
      </c>
      <c r="Q212" s="2">
        <f t="shared" ca="1" si="184"/>
        <v>2.1461164702604587E-2</v>
      </c>
      <c r="R212" s="2">
        <f t="shared" ca="1" si="185"/>
        <v>2.1889661576808661E-2</v>
      </c>
      <c r="S212" s="2">
        <f t="shared" ca="1" si="186"/>
        <v>2.229364748082021E-2</v>
      </c>
      <c r="T212" s="2">
        <f t="shared" ca="1" si="187"/>
        <v>2.2667987113265575E-2</v>
      </c>
      <c r="U212" s="2">
        <f t="shared" ca="1" si="188"/>
        <v>2.3008408706418338E-2</v>
      </c>
      <c r="V212" s="2">
        <f t="shared" ca="1" si="189"/>
        <v>2.3312119326760875E-2</v>
      </c>
      <c r="W212" s="2">
        <f t="shared" ca="1" si="190"/>
        <v>2.3578024203907751E-2</v>
      </c>
      <c r="X212" s="2">
        <f t="shared" ca="1" si="191"/>
        <v>2.3806551536793844E-2</v>
      </c>
      <c r="Y212" s="2">
        <f t="shared" ca="1" si="192"/>
        <v>2.3999224703304026E-2</v>
      </c>
      <c r="Z212" s="2">
        <f t="shared" ca="1" si="193"/>
        <v>2.4158211834063911E-2</v>
      </c>
      <c r="AA212" s="2">
        <f t="shared" ca="1" si="194"/>
        <v>2.4286005833309744E-2</v>
      </c>
      <c r="AB212" s="2">
        <f t="shared" ca="1" si="195"/>
        <v>2.4385197127897652E-2</v>
      </c>
      <c r="AC212" s="2">
        <f t="shared" ca="1" si="196"/>
        <v>2.4458269303716897E-2</v>
      </c>
      <c r="AD212" s="2">
        <f t="shared" ca="1" si="197"/>
        <v>2.450741135042776E-2</v>
      </c>
      <c r="AE212" s="2">
        <f t="shared" ca="1" si="198"/>
        <v>2.4534320488152312E-2</v>
      </c>
      <c r="AF212" s="2">
        <f t="shared" ca="1" si="199"/>
        <v>2.4539996049291263E-2</v>
      </c>
      <c r="AG212" s="2">
        <f t="shared" ca="1" si="200"/>
        <v>2.4524595367535602E-2</v>
      </c>
      <c r="AH212" s="2">
        <f t="shared" ca="1" si="201"/>
        <v>2.4487438628920173E-2</v>
      </c>
      <c r="AI212" s="2">
        <f t="shared" ca="1" si="202"/>
        <v>2.4427179091586461E-2</v>
      </c>
      <c r="AJ212" s="2">
        <f t="shared" ca="1" si="203"/>
        <v>2.4342038396031173E-2</v>
      </c>
      <c r="AK212" s="2">
        <f t="shared" ca="1" si="204"/>
        <v>2.4229959416186903E-2</v>
      </c>
      <c r="AL212" s="2">
        <f t="shared" ca="1" si="205"/>
        <v>2.4088615388693425E-2</v>
      </c>
      <c r="AM212" s="2">
        <f t="shared" ca="1" si="206"/>
        <v>2.3915331621026225E-2</v>
      </c>
      <c r="AN212" s="2">
        <f t="shared" ca="1" si="207"/>
        <v>2.3707002375349388E-2</v>
      </c>
      <c r="AO212" s="2">
        <f t="shared" ca="1" si="208"/>
        <v>2.3460062426720975E-2</v>
      </c>
      <c r="AP212" s="2">
        <f t="shared" ca="1" si="209"/>
        <v>2.3170561352499581E-2</v>
      </c>
      <c r="AQ212" s="2">
        <f t="shared" ca="1" si="210"/>
        <v>2.2834347426521434E-2</v>
      </c>
      <c r="AR212" s="2">
        <f t="shared" ca="1" si="211"/>
        <v>2.244731420622232E-2</v>
      </c>
      <c r="AS212" s="2">
        <f t="shared" ca="1" si="212"/>
        <v>2.2005640949018947E-2</v>
      </c>
      <c r="AT212" s="2">
        <f t="shared" ca="1" si="213"/>
        <v>2.1505940365810369E-2</v>
      </c>
      <c r="AU212" s="2">
        <f t="shared" ca="1" si="214"/>
        <v>2.0945133368806698E-2</v>
      </c>
      <c r="AV212" s="2">
        <f t="shared" ca="1" si="215"/>
        <v>2.0319867601121533E-2</v>
      </c>
      <c r="AW212" s="2">
        <f t="shared" ca="1" si="216"/>
        <v>1.9626113105562271E-2</v>
      </c>
      <c r="AX212" s="2">
        <f t="shared" ca="1" si="217"/>
        <v>1.8861847886653137E-2</v>
      </c>
      <c r="AY212" s="2">
        <f t="shared" ca="1" si="218"/>
        <v>1.8036743016239424E-2</v>
      </c>
      <c r="AZ212" s="2">
        <f t="shared" ca="1" si="167"/>
        <v>1.7181266922582129E-2</v>
      </c>
      <c r="BC212" s="2">
        <f t="shared" ca="1" si="219"/>
        <v>7.1016597282557825E-2</v>
      </c>
      <c r="BD212" s="2">
        <f t="shared" ca="1" si="219"/>
        <v>0.66470312435449941</v>
      </c>
      <c r="BE212" s="2">
        <f t="shared" ca="1" si="219"/>
        <v>1.3443272637863117</v>
      </c>
    </row>
    <row r="213" spans="1:57" x14ac:dyDescent="0.3">
      <c r="A213" s="2">
        <f t="shared" si="168"/>
        <v>2.0100000000000011</v>
      </c>
      <c r="B213" s="2">
        <f t="shared" ca="1" si="169"/>
        <v>1.4318954943246833E-2</v>
      </c>
      <c r="C213" s="2">
        <f t="shared" ca="1" si="170"/>
        <v>1.4556545381660723E-2</v>
      </c>
      <c r="D213" s="2">
        <f t="shared" ca="1" si="171"/>
        <v>1.4998961452612921E-2</v>
      </c>
      <c r="E213" s="2">
        <f t="shared" ca="1" si="172"/>
        <v>1.548806012791857E-2</v>
      </c>
      <c r="F213" s="2">
        <f t="shared" ca="1" si="173"/>
        <v>1.5952343231961749E-2</v>
      </c>
      <c r="G213" s="2">
        <f t="shared" ca="1" si="174"/>
        <v>1.6395841812927046E-2</v>
      </c>
      <c r="H213" s="2">
        <f t="shared" ca="1" si="175"/>
        <v>1.6835157173146126E-2</v>
      </c>
      <c r="I213" s="2">
        <f t="shared" ca="1" si="176"/>
        <v>1.7280253384732835E-2</v>
      </c>
      <c r="J213" s="2">
        <f t="shared" ca="1" si="177"/>
        <v>1.7734406473817754E-2</v>
      </c>
      <c r="K213" s="2">
        <f t="shared" ca="1" si="178"/>
        <v>1.8196722161781635E-2</v>
      </c>
      <c r="L213" s="2">
        <f t="shared" ca="1" si="179"/>
        <v>1.8664460313075129E-2</v>
      </c>
      <c r="M213" s="2">
        <f t="shared" ca="1" si="180"/>
        <v>1.9134647777434718E-2</v>
      </c>
      <c r="N213" s="2">
        <f t="shared" ca="1" si="181"/>
        <v>1.9604769315847911E-2</v>
      </c>
      <c r="O213" s="2">
        <f t="shared" ca="1" si="182"/>
        <v>2.0072608589481483E-2</v>
      </c>
      <c r="P213" s="2">
        <f t="shared" ca="1" si="183"/>
        <v>2.0535562816467089E-2</v>
      </c>
      <c r="Q213" s="2">
        <f t="shared" ca="1" si="184"/>
        <v>2.0989979544161312E-2</v>
      </c>
      <c r="R213" s="2">
        <f t="shared" ca="1" si="185"/>
        <v>2.1430988854554026E-2</v>
      </c>
      <c r="S213" s="2">
        <f t="shared" ca="1" si="186"/>
        <v>2.1852941552279015E-2</v>
      </c>
      <c r="T213" s="2">
        <f t="shared" ca="1" si="187"/>
        <v>2.2250218958293318E-2</v>
      </c>
      <c r="U213" s="2">
        <f t="shared" ca="1" si="188"/>
        <v>2.2618078676839657E-2</v>
      </c>
      <c r="V213" s="2">
        <f t="shared" ca="1" si="189"/>
        <v>2.2953261959758987E-2</v>
      </c>
      <c r="W213" s="2">
        <f t="shared" ca="1" si="190"/>
        <v>2.3254205111437328E-2</v>
      </c>
      <c r="X213" s="2">
        <f t="shared" ca="1" si="191"/>
        <v>2.3520859195069473E-2</v>
      </c>
      <c r="Y213" s="2">
        <f t="shared" ca="1" si="192"/>
        <v>2.3754261729341537E-2</v>
      </c>
      <c r="Z213" s="2">
        <f t="shared" ca="1" si="193"/>
        <v>2.3956088800929941E-2</v>
      </c>
      <c r="AA213" s="2">
        <f t="shared" ca="1" si="194"/>
        <v>2.4128336861932054E-2</v>
      </c>
      <c r="AB213" s="2">
        <f t="shared" ca="1" si="195"/>
        <v>2.4273095853086908E-2</v>
      </c>
      <c r="AC213" s="2">
        <f t="shared" ca="1" si="196"/>
        <v>2.4392345085518078E-2</v>
      </c>
      <c r="AD213" s="2">
        <f t="shared" ca="1" si="197"/>
        <v>2.4487765209207594E-2</v>
      </c>
      <c r="AE213" s="2">
        <f t="shared" ca="1" si="198"/>
        <v>2.4560540774054382E-2</v>
      </c>
      <c r="AF213" s="2">
        <f t="shared" ca="1" si="199"/>
        <v>2.4611155268502407E-2</v>
      </c>
      <c r="AG213" s="2">
        <f t="shared" ca="1" si="200"/>
        <v>2.4639249910097142E-2</v>
      </c>
      <c r="AH213" s="2">
        <f t="shared" ca="1" si="201"/>
        <v>2.4643631734088008E-2</v>
      </c>
      <c r="AI213" s="2">
        <f t="shared" ca="1" si="202"/>
        <v>2.4622445055280568E-2</v>
      </c>
      <c r="AJ213" s="2">
        <f t="shared" ca="1" si="203"/>
        <v>2.457340508172056E-2</v>
      </c>
      <c r="AK213" s="2">
        <f t="shared" ca="1" si="204"/>
        <v>2.4493947858530579E-2</v>
      </c>
      <c r="AL213" s="2">
        <f t="shared" ca="1" si="205"/>
        <v>2.4381237632758304E-2</v>
      </c>
      <c r="AM213" s="2">
        <f t="shared" ca="1" si="206"/>
        <v>2.4232088468061116E-2</v>
      </c>
      <c r="AN213" s="2">
        <f t="shared" ca="1" si="207"/>
        <v>2.4042882246363629E-2</v>
      </c>
      <c r="AO213" s="2">
        <f t="shared" ca="1" si="208"/>
        <v>2.3809542328514906E-2</v>
      </c>
      <c r="AP213" s="2">
        <f t="shared" ca="1" si="209"/>
        <v>2.3527610109362683E-2</v>
      </c>
      <c r="AQ213" s="2">
        <f t="shared" ca="1" si="210"/>
        <v>2.3192430267340275E-2</v>
      </c>
      <c r="AR213" s="2">
        <f t="shared" ca="1" si="211"/>
        <v>2.2799397359937416E-2</v>
      </c>
      <c r="AS213" s="2">
        <f t="shared" ca="1" si="212"/>
        <v>2.2344194551034861E-2</v>
      </c>
      <c r="AT213" s="2">
        <f t="shared" ca="1" si="213"/>
        <v>2.1822936103184427E-2</v>
      </c>
      <c r="AU213" s="2">
        <f t="shared" ca="1" si="214"/>
        <v>2.1232033236880592E-2</v>
      </c>
      <c r="AV213" s="2">
        <f t="shared" ca="1" si="215"/>
        <v>2.0567616477894114E-2</v>
      </c>
      <c r="AW213" s="2">
        <f t="shared" ca="1" si="216"/>
        <v>1.9825193440268233E-2</v>
      </c>
      <c r="AX213" s="2">
        <f t="shared" ca="1" si="217"/>
        <v>1.90024747391726E-2</v>
      </c>
      <c r="AY213" s="2">
        <f t="shared" ca="1" si="218"/>
        <v>1.8109047885988987E-2</v>
      </c>
      <c r="AZ213" s="2">
        <f t="shared" ca="1" si="167"/>
        <v>1.7174882054293551E-2</v>
      </c>
      <c r="BC213" s="2">
        <f t="shared" ca="1" si="219"/>
        <v>-9.509065373737613E-2</v>
      </c>
      <c r="BD213" s="2">
        <f t="shared" ca="1" si="219"/>
        <v>0.68855621012486701</v>
      </c>
      <c r="BE213" s="2">
        <f t="shared" ca="1" si="219"/>
        <v>-1.3454451787407233</v>
      </c>
    </row>
    <row r="214" spans="1:57" x14ac:dyDescent="0.3">
      <c r="A214" s="2">
        <f t="shared" si="168"/>
        <v>2.0200000000000009</v>
      </c>
      <c r="B214" s="2">
        <f t="shared" ca="1" si="169"/>
        <v>1.4012294356716533E-2</v>
      </c>
      <c r="C214" s="2">
        <f t="shared" ca="1" si="170"/>
        <v>1.4112820224198842E-2</v>
      </c>
      <c r="D214" s="2">
        <f t="shared" ca="1" si="171"/>
        <v>1.4433856365414201E-2</v>
      </c>
      <c r="E214" s="2">
        <f t="shared" ca="1" si="172"/>
        <v>1.4818197694311464E-2</v>
      </c>
      <c r="F214" s="2">
        <f t="shared" ca="1" si="173"/>
        <v>1.5195058836770447E-2</v>
      </c>
      <c r="G214" s="2">
        <f t="shared" ca="1" si="174"/>
        <v>1.556792213688943E-2</v>
      </c>
      <c r="H214" s="2">
        <f t="shared" ca="1" si="175"/>
        <v>1.5952454168691493E-2</v>
      </c>
      <c r="I214" s="2">
        <f t="shared" ca="1" si="176"/>
        <v>1.6357681788801093E-2</v>
      </c>
      <c r="J214" s="2">
        <f t="shared" ca="1" si="177"/>
        <v>1.6785993049737723E-2</v>
      </c>
      <c r="K214" s="2">
        <f t="shared" ca="1" si="178"/>
        <v>1.7235651389684126E-2</v>
      </c>
      <c r="L214" s="2">
        <f t="shared" ca="1" si="179"/>
        <v>1.7703106121315045E-2</v>
      </c>
      <c r="M214" s="2">
        <f t="shared" ca="1" si="180"/>
        <v>1.8184587069761612E-2</v>
      </c>
      <c r="N214" s="2">
        <f t="shared" ca="1" si="181"/>
        <v>1.8676778697095758E-2</v>
      </c>
      <c r="O214" s="2">
        <f t="shared" ca="1" si="182"/>
        <v>1.9176650727296275E-2</v>
      </c>
      <c r="P214" s="2">
        <f t="shared" ca="1" si="183"/>
        <v>1.9680773375679573E-2</v>
      </c>
      <c r="Q214" s="2">
        <f t="shared" ca="1" si="184"/>
        <v>2.0184664130047471E-2</v>
      </c>
      <c r="R214" s="2">
        <f t="shared" ca="1" si="185"/>
        <v>2.0682632148095768E-2</v>
      </c>
      <c r="S214" s="2">
        <f t="shared" ca="1" si="186"/>
        <v>2.1168223924243956E-2</v>
      </c>
      <c r="T214" s="2">
        <f t="shared" ca="1" si="187"/>
        <v>2.1635033826077746E-2</v>
      </c>
      <c r="U214" s="2">
        <f t="shared" ca="1" si="188"/>
        <v>2.2077545095382033E-2</v>
      </c>
      <c r="V214" s="2">
        <f t="shared" ca="1" si="189"/>
        <v>2.249172927644982E-2</v>
      </c>
      <c r="W214" s="2">
        <f t="shared" ca="1" si="190"/>
        <v>2.2875249753533566E-2</v>
      </c>
      <c r="X214" s="2">
        <f t="shared" ca="1" si="191"/>
        <v>2.3227276448924025E-2</v>
      </c>
      <c r="Y214" s="2">
        <f t="shared" ca="1" si="192"/>
        <v>2.3548057067718772E-2</v>
      </c>
      <c r="Z214" s="2">
        <f t="shared" ca="1" si="193"/>
        <v>2.3838471733786466E-2</v>
      </c>
      <c r="AA214" s="2">
        <f t="shared" ca="1" si="194"/>
        <v>2.4099716535711243E-2</v>
      </c>
      <c r="AB214" s="2">
        <f t="shared" ca="1" si="195"/>
        <v>2.4333077021647304E-2</v>
      </c>
      <c r="AC214" s="2">
        <f t="shared" ca="1" si="196"/>
        <v>2.4539724315959487E-2</v>
      </c>
      <c r="AD214" s="2">
        <f t="shared" ca="1" si="197"/>
        <v>2.4720526811645913E-2</v>
      </c>
      <c r="AE214" s="2">
        <f t="shared" ca="1" si="198"/>
        <v>2.48758524942129E-2</v>
      </c>
      <c r="AF214" s="2">
        <f t="shared" ca="1" si="199"/>
        <v>2.5005365172009113E-2</v>
      </c>
      <c r="AG214" s="2">
        <f t="shared" ca="1" si="200"/>
        <v>2.5107886175046931E-2</v>
      </c>
      <c r="AH214" s="2">
        <f t="shared" ca="1" si="201"/>
        <v>2.5181405641244575E-2</v>
      </c>
      <c r="AI214" s="2">
        <f t="shared" ca="1" si="202"/>
        <v>2.5223255161594588E-2</v>
      </c>
      <c r="AJ214" s="2">
        <f t="shared" ca="1" si="203"/>
        <v>2.5230339673069788E-2</v>
      </c>
      <c r="AK214" s="2">
        <f t="shared" ca="1" si="204"/>
        <v>2.5199284518072344E-2</v>
      </c>
      <c r="AL214" s="2">
        <f t="shared" ca="1" si="205"/>
        <v>2.5126441078278543E-2</v>
      </c>
      <c r="AM214" s="2">
        <f t="shared" ca="1" si="206"/>
        <v>2.5007808320104463E-2</v>
      </c>
      <c r="AN214" s="2">
        <f t="shared" ca="1" si="207"/>
        <v>2.4838951933861059E-2</v>
      </c>
      <c r="AO214" s="2">
        <f t="shared" ca="1" si="208"/>
        <v>2.4614980100127588E-2</v>
      </c>
      <c r="AP214" s="2">
        <f t="shared" ca="1" si="209"/>
        <v>2.4330622292288311E-2</v>
      </c>
      <c r="AQ214" s="2">
        <f t="shared" ca="1" si="210"/>
        <v>2.3980415854587982E-2</v>
      </c>
      <c r="AR214" s="2">
        <f t="shared" ca="1" si="211"/>
        <v>2.3558952572003709E-2</v>
      </c>
      <c r="AS214" s="2">
        <f t="shared" ca="1" si="212"/>
        <v>2.3061115637089281E-2</v>
      </c>
      <c r="AT214" s="2">
        <f t="shared" ca="1" si="213"/>
        <v>2.2482216808487138E-2</v>
      </c>
      <c r="AU214" s="2">
        <f t="shared" ca="1" si="214"/>
        <v>2.1817853635768797E-2</v>
      </c>
      <c r="AV214" s="2">
        <f t="shared" ca="1" si="215"/>
        <v>2.106333679043897E-2</v>
      </c>
      <c r="AW214" s="2">
        <f t="shared" ca="1" si="216"/>
        <v>2.0213411527870144E-2</v>
      </c>
      <c r="AX214" s="2">
        <f t="shared" ca="1" si="217"/>
        <v>1.9265220919760455E-2</v>
      </c>
      <c r="AY214" s="2">
        <f t="shared" ca="1" si="218"/>
        <v>1.8227956772448931E-2</v>
      </c>
      <c r="AZ214" s="2">
        <f t="shared" ca="1" si="167"/>
        <v>1.7131002514331181E-2</v>
      </c>
      <c r="BC214" s="2">
        <f t="shared" ca="1" si="219"/>
        <v>-0.11792997327308452</v>
      </c>
      <c r="BD214" s="2">
        <f t="shared" ca="1" si="219"/>
        <v>2.0697265043235777</v>
      </c>
      <c r="BE214" s="2">
        <f t="shared" ca="1" si="219"/>
        <v>-1.0536014779270273</v>
      </c>
    </row>
    <row r="215" spans="1:57" x14ac:dyDescent="0.3">
      <c r="A215" s="2">
        <f t="shared" si="168"/>
        <v>2.0300000000000007</v>
      </c>
      <c r="B215" s="2">
        <f t="shared" ca="1" si="169"/>
        <v>1.3325089104353531E-2</v>
      </c>
      <c r="C215" s="2">
        <f t="shared" ca="1" si="170"/>
        <v>1.3472932428158505E-2</v>
      </c>
      <c r="D215" s="2">
        <f t="shared" ca="1" si="171"/>
        <v>1.3836187085589485E-2</v>
      </c>
      <c r="E215" s="2">
        <f t="shared" ca="1" si="172"/>
        <v>1.4259419478003006E-2</v>
      </c>
      <c r="F215" s="2">
        <f t="shared" ca="1" si="173"/>
        <v>1.4673369850749704E-2</v>
      </c>
      <c r="G215" s="2">
        <f t="shared" ca="1" si="174"/>
        <v>1.5081802171443838E-2</v>
      </c>
      <c r="H215" s="2">
        <f t="shared" ca="1" si="175"/>
        <v>1.5500286284143024E-2</v>
      </c>
      <c r="I215" s="2">
        <f t="shared" ca="1" si="176"/>
        <v>1.5937750862906629E-2</v>
      </c>
      <c r="J215" s="2">
        <f t="shared" ca="1" si="177"/>
        <v>1.6396534948538044E-2</v>
      </c>
      <c r="K215" s="2">
        <f t="shared" ca="1" si="178"/>
        <v>1.6874898378737173E-2</v>
      </c>
      <c r="L215" s="2">
        <f t="shared" ca="1" si="179"/>
        <v>1.7369318233033004E-2</v>
      </c>
      <c r="M215" s="2">
        <f t="shared" ca="1" si="180"/>
        <v>1.7876065294551841E-2</v>
      </c>
      <c r="N215" s="2">
        <f t="shared" ca="1" si="181"/>
        <v>1.8391861501771314E-2</v>
      </c>
      <c r="O215" s="2">
        <f t="shared" ca="1" si="182"/>
        <v>1.8913700428256429E-2</v>
      </c>
      <c r="P215" s="2">
        <f t="shared" ca="1" si="183"/>
        <v>1.943816327346029E-2</v>
      </c>
      <c r="Q215" s="2">
        <f t="shared" ca="1" si="184"/>
        <v>1.9960775696421892E-2</v>
      </c>
      <c r="R215" s="2">
        <f t="shared" ca="1" si="185"/>
        <v>2.0475864310911279E-2</v>
      </c>
      <c r="S215" s="2">
        <f t="shared" ca="1" si="186"/>
        <v>2.0977009696357258E-2</v>
      </c>
      <c r="T215" s="2">
        <f t="shared" ca="1" si="187"/>
        <v>2.1457857566879211E-2</v>
      </c>
      <c r="U215" s="2">
        <f t="shared" ca="1" si="188"/>
        <v>2.1912954942989116E-2</v>
      </c>
      <c r="V215" s="2">
        <f t="shared" ca="1" si="189"/>
        <v>2.2338341645267063E-2</v>
      </c>
      <c r="W215" s="2">
        <f t="shared" ca="1" si="190"/>
        <v>2.2731746021503262E-2</v>
      </c>
      <c r="X215" s="2">
        <f t="shared" ca="1" si="191"/>
        <v>2.3092394727717475E-2</v>
      </c>
      <c r="Y215" s="2">
        <f t="shared" ca="1" si="192"/>
        <v>2.3420583580521081E-2</v>
      </c>
      <c r="Z215" s="2">
        <f t="shared" ca="1" si="193"/>
        <v>2.3717234701047592E-2</v>
      </c>
      <c r="AA215" s="2">
        <f t="shared" ca="1" si="194"/>
        <v>2.3983581781873226E-2</v>
      </c>
      <c r="AB215" s="2">
        <f t="shared" ca="1" si="195"/>
        <v>2.4220943950770592E-2</v>
      </c>
      <c r="AC215" s="2">
        <f t="shared" ca="1" si="196"/>
        <v>2.4430522112028025E-2</v>
      </c>
      <c r="AD215" s="2">
        <f t="shared" ca="1" si="197"/>
        <v>2.4613210363598294E-2</v>
      </c>
      <c r="AE215" s="2">
        <f t="shared" ca="1" si="198"/>
        <v>2.476939811236778E-2</v>
      </c>
      <c r="AF215" s="2">
        <f t="shared" ca="1" si="199"/>
        <v>2.4898767530527839E-2</v>
      </c>
      <c r="AG215" s="2">
        <f t="shared" ca="1" si="200"/>
        <v>2.5000158168448507E-2</v>
      </c>
      <c r="AH215" s="2">
        <f t="shared" ca="1" si="201"/>
        <v>2.5071581398273902E-2</v>
      </c>
      <c r="AI215" s="2">
        <f t="shared" ca="1" si="202"/>
        <v>2.5110394184325095E-2</v>
      </c>
      <c r="AJ215" s="2">
        <f t="shared" ca="1" si="203"/>
        <v>2.5113529231955756E-2</v>
      </c>
      <c r="AK215" s="2">
        <f t="shared" ca="1" si="204"/>
        <v>2.5077639185681337E-2</v>
      </c>
      <c r="AL215" s="2">
        <f t="shared" ca="1" si="205"/>
        <v>2.4999100565256071E-2</v>
      </c>
      <c r="AM215" s="2">
        <f t="shared" ca="1" si="206"/>
        <v>2.4873935266054015E-2</v>
      </c>
      <c r="AN215" s="2">
        <f t="shared" ca="1" si="207"/>
        <v>2.4697730855086072E-2</v>
      </c>
      <c r="AO215" s="2">
        <f t="shared" ca="1" si="208"/>
        <v>2.4465618445924556E-2</v>
      </c>
      <c r="AP215" s="2">
        <f t="shared" ca="1" si="209"/>
        <v>2.4172353730322473E-2</v>
      </c>
      <c r="AQ215" s="2">
        <f t="shared" ca="1" si="210"/>
        <v>2.3812504857656274E-2</v>
      </c>
      <c r="AR215" s="2">
        <f t="shared" ca="1" si="211"/>
        <v>2.3380698944500882E-2</v>
      </c>
      <c r="AS215" s="2">
        <f t="shared" ca="1" si="212"/>
        <v>2.2871857209518204E-2</v>
      </c>
      <c r="AT215" s="2">
        <f t="shared" ca="1" si="213"/>
        <v>2.2281326732187766E-2</v>
      </c>
      <c r="AU215" s="2">
        <f t="shared" ca="1" si="214"/>
        <v>2.1604729315577983E-2</v>
      </c>
      <c r="AV215" s="2">
        <f t="shared" ca="1" si="215"/>
        <v>2.083739497492617E-2</v>
      </c>
      <c r="AW215" s="2">
        <f t="shared" ca="1" si="216"/>
        <v>1.9974148551324775E-2</v>
      </c>
      <c r="AX215" s="2">
        <f t="shared" ca="1" si="217"/>
        <v>1.9012407057855715E-2</v>
      </c>
      <c r="AY215" s="2">
        <f t="shared" ca="1" si="218"/>
        <v>1.7961800843099267E-2</v>
      </c>
      <c r="AZ215" s="2">
        <f t="shared" ca="1" si="167"/>
        <v>1.6852356375906707E-2</v>
      </c>
      <c r="BC215" s="2">
        <f t="shared" ca="1" si="219"/>
        <v>-0.36402815037237524</v>
      </c>
      <c r="BD215" s="2">
        <f t="shared" ca="1" si="219"/>
        <v>0.43057500046278196</v>
      </c>
      <c r="BE215" s="2">
        <f t="shared" ca="1" si="219"/>
        <v>0.63567008951699577</v>
      </c>
    </row>
    <row r="216" spans="1:57" x14ac:dyDescent="0.3">
      <c r="A216" s="2">
        <f t="shared" si="168"/>
        <v>2.0400000000000005</v>
      </c>
      <c r="B216" s="2">
        <f t="shared" ca="1" si="169"/>
        <v>1.2668496342210317E-2</v>
      </c>
      <c r="C216" s="2">
        <f t="shared" ca="1" si="170"/>
        <v>1.2778352920061903E-2</v>
      </c>
      <c r="D216" s="2">
        <f t="shared" ca="1" si="171"/>
        <v>1.310263874648155E-2</v>
      </c>
      <c r="E216" s="2">
        <f t="shared" ca="1" si="172"/>
        <v>1.3487607536835726E-2</v>
      </c>
      <c r="F216" s="2">
        <f t="shared" ca="1" si="173"/>
        <v>1.3865421019987794E-2</v>
      </c>
      <c r="G216" s="2">
        <f t="shared" ca="1" si="174"/>
        <v>1.4240037963959359E-2</v>
      </c>
      <c r="H216" s="2">
        <f t="shared" ca="1" si="175"/>
        <v>1.4626852197751568E-2</v>
      </c>
      <c r="I216" s="2">
        <f t="shared" ca="1" si="176"/>
        <v>1.5034615940236676E-2</v>
      </c>
      <c r="J216" s="2">
        <f t="shared" ca="1" si="177"/>
        <v>1.5465540872687639E-2</v>
      </c>
      <c r="K216" s="2">
        <f t="shared" ca="1" si="178"/>
        <v>1.5917804603629248E-2</v>
      </c>
      <c r="L216" s="2">
        <f t="shared" ca="1" si="179"/>
        <v>1.6387832987228557E-2</v>
      </c>
      <c r="M216" s="2">
        <f t="shared" ca="1" si="180"/>
        <v>1.6871858438936245E-2</v>
      </c>
      <c r="N216" s="2">
        <f t="shared" ca="1" si="181"/>
        <v>1.7366560845060251E-2</v>
      </c>
      <c r="O216" s="2">
        <f t="shared" ca="1" si="182"/>
        <v>1.7868878115403792E-2</v>
      </c>
      <c r="P216" s="2">
        <f t="shared" ca="1" si="183"/>
        <v>1.8375323121259675E-2</v>
      </c>
      <c r="Q216" s="2">
        <f t="shared" ca="1" si="184"/>
        <v>1.8881350622561802E-2</v>
      </c>
      <c r="R216" s="2">
        <f t="shared" ca="1" si="185"/>
        <v>1.9381225765694173E-2</v>
      </c>
      <c r="S216" s="2">
        <f t="shared" ca="1" si="186"/>
        <v>1.9868484304286376E-2</v>
      </c>
      <c r="T216" s="2">
        <f t="shared" ca="1" si="187"/>
        <v>2.0336744291596334E-2</v>
      </c>
      <c r="U216" s="2">
        <f t="shared" ca="1" si="188"/>
        <v>2.0780537360775311E-2</v>
      </c>
      <c r="V216" s="2">
        <f t="shared" ca="1" si="189"/>
        <v>2.119589228639648E-2</v>
      </c>
      <c r="W216" s="2">
        <f t="shared" ca="1" si="190"/>
        <v>2.1580522959152627E-2</v>
      </c>
      <c r="X216" s="2">
        <f t="shared" ca="1" si="191"/>
        <v>2.1933633340309219E-2</v>
      </c>
      <c r="Y216" s="2">
        <f t="shared" ca="1" si="192"/>
        <v>2.2255487979667442E-2</v>
      </c>
      <c r="Z216" s="2">
        <f t="shared" ca="1" si="193"/>
        <v>2.2546971651721214E-2</v>
      </c>
      <c r="AA216" s="2">
        <f t="shared" ca="1" si="194"/>
        <v>2.2809276316512344E-2</v>
      </c>
      <c r="AB216" s="2">
        <f t="shared" ca="1" si="195"/>
        <v>2.3043675349398957E-2</v>
      </c>
      <c r="AC216" s="2">
        <f t="shared" ca="1" si="196"/>
        <v>2.3251320097054506E-2</v>
      </c>
      <c r="AD216" s="2">
        <f t="shared" ca="1" si="197"/>
        <v>2.3433051020675891E-2</v>
      </c>
      <c r="AE216" s="2">
        <f t="shared" ca="1" si="198"/>
        <v>2.3589199631339829E-2</v>
      </c>
      <c r="AF216" s="2">
        <f t="shared" ca="1" si="199"/>
        <v>2.3719387206171644E-2</v>
      </c>
      <c r="AG216" s="2">
        <f t="shared" ca="1" si="200"/>
        <v>2.38223923201374E-2</v>
      </c>
      <c r="AH216" s="2">
        <f t="shared" ca="1" si="201"/>
        <v>2.3896168406350154E-2</v>
      </c>
      <c r="AI216" s="2">
        <f t="shared" ca="1" si="202"/>
        <v>2.3938018594321542E-2</v>
      </c>
      <c r="AJ216" s="2">
        <f t="shared" ca="1" si="203"/>
        <v>2.3944824092421733E-2</v>
      </c>
      <c r="AK216" s="2">
        <f t="shared" ca="1" si="204"/>
        <v>2.3913185547959764E-2</v>
      </c>
      <c r="AL216" s="2">
        <f t="shared" ca="1" si="205"/>
        <v>2.3839425318546392E-2</v>
      </c>
      <c r="AM216" s="2">
        <f t="shared" ca="1" si="206"/>
        <v>2.3719508951429488E-2</v>
      </c>
      <c r="AN216" s="2">
        <f t="shared" ca="1" si="207"/>
        <v>2.3548966655406775E-2</v>
      </c>
      <c r="AO216" s="2">
        <f t="shared" ca="1" si="208"/>
        <v>2.3322873286712117E-2</v>
      </c>
      <c r="AP216" s="2">
        <f t="shared" ca="1" si="209"/>
        <v>2.303593159116353E-2</v>
      </c>
      <c r="AQ216" s="2">
        <f t="shared" ca="1" si="210"/>
        <v>2.2682661357759478E-2</v>
      </c>
      <c r="AR216" s="2">
        <f t="shared" ca="1" si="211"/>
        <v>2.2257645832523893E-2</v>
      </c>
      <c r="AS216" s="2">
        <f t="shared" ca="1" si="212"/>
        <v>2.1755764950082385E-2</v>
      </c>
      <c r="AT216" s="2">
        <f t="shared" ca="1" si="213"/>
        <v>2.117232163336575E-2</v>
      </c>
      <c r="AU216" s="2">
        <f t="shared" ca="1" si="214"/>
        <v>2.050288258470501E-2</v>
      </c>
      <c r="AV216" s="2">
        <f t="shared" ca="1" si="215"/>
        <v>1.9742719111870827E-2</v>
      </c>
      <c r="AW216" s="2">
        <f t="shared" ca="1" si="216"/>
        <v>1.8886660272749885E-2</v>
      </c>
      <c r="AX216" s="2">
        <f t="shared" ca="1" si="217"/>
        <v>1.7932321057786024E-2</v>
      </c>
      <c r="AY216" s="2">
        <f t="shared" ca="1" si="218"/>
        <v>1.6889695191726051E-2</v>
      </c>
      <c r="AZ216" s="2">
        <f t="shared" ca="1" si="167"/>
        <v>1.5789343029861392E-2</v>
      </c>
      <c r="BC216" s="2">
        <f t="shared" ca="1" si="219"/>
        <v>-1.6839938802419558</v>
      </c>
      <c r="BD216" s="2">
        <f t="shared" ca="1" si="219"/>
        <v>-0.36576199680763288</v>
      </c>
      <c r="BE216" s="2">
        <f t="shared" ca="1" si="219"/>
        <v>-0.61735245995582311</v>
      </c>
    </row>
    <row r="217" spans="1:57" x14ac:dyDescent="0.3">
      <c r="A217" s="2">
        <f t="shared" si="168"/>
        <v>2.0500000000000003</v>
      </c>
      <c r="B217" s="2">
        <f t="shared" ca="1" si="169"/>
        <v>1.2310663900963408E-2</v>
      </c>
      <c r="C217" s="2">
        <f t="shared" ca="1" si="170"/>
        <v>1.2486407408676277E-2</v>
      </c>
      <c r="D217" s="2">
        <f t="shared" ca="1" si="171"/>
        <v>1.2869836255517471E-2</v>
      </c>
      <c r="E217" s="2">
        <f t="shared" ca="1" si="172"/>
        <v>1.3309028353245062E-2</v>
      </c>
      <c r="F217" s="2">
        <f t="shared" ca="1" si="173"/>
        <v>1.3737684579564638E-2</v>
      </c>
      <c r="G217" s="2">
        <f t="shared" ca="1" si="174"/>
        <v>1.4160093285587483E-2</v>
      </c>
      <c r="H217" s="2">
        <f t="shared" ca="1" si="175"/>
        <v>1.4591614475447275E-2</v>
      </c>
      <c r="I217" s="2">
        <f t="shared" ca="1" si="176"/>
        <v>1.5040967093733894E-2</v>
      </c>
      <c r="J217" s="2">
        <f t="shared" ca="1" si="177"/>
        <v>1.551037856378858E-2</v>
      </c>
      <c r="K217" s="2">
        <f t="shared" ca="1" si="178"/>
        <v>1.5998087084028886E-2</v>
      </c>
      <c r="L217" s="2">
        <f t="shared" ca="1" si="179"/>
        <v>1.6500609739405269E-2</v>
      </c>
      <c r="M217" s="2">
        <f t="shared" ca="1" si="180"/>
        <v>1.7014282702994512E-2</v>
      </c>
      <c r="N217" s="2">
        <f t="shared" ca="1" si="181"/>
        <v>1.7535885735694621E-2</v>
      </c>
      <c r="O217" s="2">
        <f t="shared" ca="1" si="182"/>
        <v>1.8062443029250672E-2</v>
      </c>
      <c r="P217" s="2">
        <f t="shared" ca="1" si="183"/>
        <v>1.8590541274367885E-2</v>
      </c>
      <c r="Q217" s="2">
        <f t="shared" ca="1" si="184"/>
        <v>1.9115706719501073E-2</v>
      </c>
      <c r="R217" s="2">
        <f t="shared" ca="1" si="185"/>
        <v>1.963228557547152E-2</v>
      </c>
      <c r="S217" s="2">
        <f t="shared" ca="1" si="186"/>
        <v>2.0133911312399968E-2</v>
      </c>
      <c r="T217" s="2">
        <f t="shared" ca="1" si="187"/>
        <v>2.0614316767144505E-2</v>
      </c>
      <c r="U217" s="2">
        <f t="shared" ca="1" si="188"/>
        <v>2.1068160471314362E-2</v>
      </c>
      <c r="V217" s="2">
        <f t="shared" ca="1" si="189"/>
        <v>2.1491602284245601E-2</v>
      </c>
      <c r="W217" s="2">
        <f t="shared" ca="1" si="190"/>
        <v>2.1882483673772053E-2</v>
      </c>
      <c r="X217" s="2">
        <f t="shared" ca="1" si="191"/>
        <v>2.224012793395538E-2</v>
      </c>
      <c r="Y217" s="2">
        <f t="shared" ca="1" si="192"/>
        <v>2.2564910425181606E-2</v>
      </c>
      <c r="Z217" s="2">
        <f t="shared" ca="1" si="193"/>
        <v>2.2857820686578757E-2</v>
      </c>
      <c r="AA217" s="2">
        <f t="shared" ca="1" si="194"/>
        <v>2.3120151064248251E-2</v>
      </c>
      <c r="AB217" s="2">
        <f t="shared" ca="1" si="195"/>
        <v>2.335327130402132E-2</v>
      </c>
      <c r="AC217" s="2">
        <f t="shared" ca="1" si="196"/>
        <v>2.3558425312365325E-2</v>
      </c>
      <c r="AD217" s="2">
        <f t="shared" ca="1" si="197"/>
        <v>2.3736542027531851E-2</v>
      </c>
      <c r="AE217" s="2">
        <f t="shared" ca="1" si="198"/>
        <v>2.3888037203794406E-2</v>
      </c>
      <c r="AF217" s="2">
        <f t="shared" ca="1" si="199"/>
        <v>2.4012613420597146E-2</v>
      </c>
      <c r="AG217" s="2">
        <f t="shared" ca="1" si="200"/>
        <v>2.4109130537221232E-2</v>
      </c>
      <c r="AH217" s="2">
        <f t="shared" ca="1" si="201"/>
        <v>2.4175626328824699E-2</v>
      </c>
      <c r="AI217" s="2">
        <f t="shared" ca="1" si="202"/>
        <v>2.4209492335857879E-2</v>
      </c>
      <c r="AJ217" s="2">
        <f t="shared" ca="1" si="203"/>
        <v>2.4207700458694598E-2</v>
      </c>
      <c r="AK217" s="2">
        <f t="shared" ca="1" si="204"/>
        <v>2.4166941503130326E-2</v>
      </c>
      <c r="AL217" s="2">
        <f t="shared" ca="1" si="205"/>
        <v>2.4083625819904315E-2</v>
      </c>
      <c r="AM217" s="2">
        <f t="shared" ca="1" si="206"/>
        <v>2.3953804786928122E-2</v>
      </c>
      <c r="AN217" s="2">
        <f t="shared" ca="1" si="207"/>
        <v>2.3773093475795384E-2</v>
      </c>
      <c r="AO217" s="2">
        <f t="shared" ca="1" si="208"/>
        <v>2.3536652750621199E-2</v>
      </c>
      <c r="AP217" s="2">
        <f t="shared" ca="1" si="209"/>
        <v>2.3239274701991348E-2</v>
      </c>
      <c r="AQ217" s="2">
        <f t="shared" ca="1" si="210"/>
        <v>2.2875573047314444E-2</v>
      </c>
      <c r="AR217" s="2">
        <f t="shared" ca="1" si="211"/>
        <v>2.2440229412785343E-2</v>
      </c>
      <c r="AS217" s="2">
        <f t="shared" ca="1" si="212"/>
        <v>2.1928224590534715E-2</v>
      </c>
      <c r="AT217" s="2">
        <f t="shared" ca="1" si="213"/>
        <v>2.1334959327052459E-2</v>
      </c>
      <c r="AU217" s="2">
        <f t="shared" ca="1" si="214"/>
        <v>2.0656087350789241E-2</v>
      </c>
      <c r="AV217" s="2">
        <f t="shared" ca="1" si="215"/>
        <v>1.9886964719525887E-2</v>
      </c>
      <c r="AW217" s="2">
        <f t="shared" ca="1" si="216"/>
        <v>1.9022570782146281E-2</v>
      </c>
      <c r="AX217" s="2">
        <f t="shared" ca="1" si="217"/>
        <v>1.806086401342389E-2</v>
      </c>
      <c r="AY217" s="2">
        <f t="shared" ca="1" si="218"/>
        <v>1.7012347123469128E-2</v>
      </c>
      <c r="AZ217" s="2">
        <f t="shared" ca="1" si="167"/>
        <v>1.5908223636143755E-2</v>
      </c>
      <c r="BC217" s="2">
        <f t="shared" ca="1" si="219"/>
        <v>0.26925724121922556</v>
      </c>
      <c r="BD217" s="2">
        <f t="shared" ca="1" si="219"/>
        <v>0.37575296075834075</v>
      </c>
      <c r="BE217" s="2">
        <f t="shared" ca="1" si="219"/>
        <v>0.84102100067978292</v>
      </c>
    </row>
    <row r="218" spans="1:57" x14ac:dyDescent="0.3">
      <c r="A218" s="2">
        <f t="shared" si="168"/>
        <v>2.06</v>
      </c>
      <c r="B218" s="2">
        <f t="shared" ca="1" si="169"/>
        <v>1.2119859275536823E-2</v>
      </c>
      <c r="C218" s="2">
        <f t="shared" ca="1" si="170"/>
        <v>1.2211618921011323E-2</v>
      </c>
      <c r="D218" s="2">
        <f t="shared" ca="1" si="171"/>
        <v>1.2515084796676505E-2</v>
      </c>
      <c r="E218" s="2">
        <f t="shared" ca="1" si="172"/>
        <v>1.2879816198166385E-2</v>
      </c>
      <c r="F218" s="2">
        <f t="shared" ca="1" si="173"/>
        <v>1.3240691849149056E-2</v>
      </c>
      <c r="G218" s="2">
        <f t="shared" ca="1" si="174"/>
        <v>1.3601985304101668E-2</v>
      </c>
      <c r="H218" s="2">
        <f t="shared" ca="1" si="175"/>
        <v>1.3978685641737465E-2</v>
      </c>
      <c r="I218" s="2">
        <f t="shared" ca="1" si="176"/>
        <v>1.43791424011263E-2</v>
      </c>
      <c r="J218" s="2">
        <f t="shared" ca="1" si="177"/>
        <v>1.4805262533069508E-2</v>
      </c>
      <c r="K218" s="2">
        <f t="shared" ca="1" si="178"/>
        <v>1.5255008327130557E-2</v>
      </c>
      <c r="L218" s="2">
        <f t="shared" ca="1" si="179"/>
        <v>1.5724651238015485E-2</v>
      </c>
      <c r="M218" s="2">
        <f t="shared" ca="1" si="180"/>
        <v>1.6210294007201791E-2</v>
      </c>
      <c r="N218" s="2">
        <f t="shared" ca="1" si="181"/>
        <v>1.6708478886759921E-2</v>
      </c>
      <c r="O218" s="2">
        <f t="shared" ca="1" si="182"/>
        <v>1.7215978989561547E-2</v>
      </c>
      <c r="P218" s="2">
        <f t="shared" ca="1" si="183"/>
        <v>1.7729117667541799E-2</v>
      </c>
      <c r="Q218" s="2">
        <f t="shared" ca="1" si="184"/>
        <v>1.8243155737630062E-2</v>
      </c>
      <c r="R218" s="2">
        <f t="shared" ca="1" si="185"/>
        <v>1.8752183696561314E-2</v>
      </c>
      <c r="S218" s="2">
        <f t="shared" ca="1" si="186"/>
        <v>1.9249595960724963E-2</v>
      </c>
      <c r="T218" s="2">
        <f t="shared" ca="1" si="187"/>
        <v>1.9728903281311744E-2</v>
      </c>
      <c r="U218" s="2">
        <f t="shared" ca="1" si="188"/>
        <v>2.0184554060550294E-2</v>
      </c>
      <c r="V218" s="2">
        <f t="shared" ca="1" si="189"/>
        <v>2.0612502060822446E-2</v>
      </c>
      <c r="W218" s="2">
        <f t="shared" ca="1" si="190"/>
        <v>2.101037905065152E-2</v>
      </c>
      <c r="X218" s="2">
        <f t="shared" ca="1" si="191"/>
        <v>2.1377290374886476E-2</v>
      </c>
      <c r="Y218" s="2">
        <f t="shared" ca="1" si="192"/>
        <v>2.1713384972014482E-2</v>
      </c>
      <c r="Z218" s="2">
        <f t="shared" ca="1" si="193"/>
        <v>2.2019419946661518E-2</v>
      </c>
      <c r="AA218" s="2">
        <f t="shared" ca="1" si="194"/>
        <v>2.229645083911222E-2</v>
      </c>
      <c r="AB218" s="2">
        <f t="shared" ca="1" si="195"/>
        <v>2.2545606577892664E-2</v>
      </c>
      <c r="AC218" s="2">
        <f t="shared" ca="1" si="196"/>
        <v>2.2767886436044674E-2</v>
      </c>
      <c r="AD218" s="2">
        <f t="shared" ca="1" si="197"/>
        <v>2.2963970632632683E-2</v>
      </c>
      <c r="AE218" s="2">
        <f t="shared" ca="1" si="198"/>
        <v>2.313402199474477E-2</v>
      </c>
      <c r="AF218" s="2">
        <f t="shared" ca="1" si="199"/>
        <v>2.3277487292219175E-2</v>
      </c>
      <c r="AG218" s="2">
        <f t="shared" ca="1" si="200"/>
        <v>2.3392970618242085E-2</v>
      </c>
      <c r="AH218" s="2">
        <f t="shared" ca="1" si="201"/>
        <v>2.3478257059829723E-2</v>
      </c>
      <c r="AI218" s="2">
        <f t="shared" ca="1" si="202"/>
        <v>2.353048950242774E-2</v>
      </c>
      <c r="AJ218" s="2">
        <f t="shared" ca="1" si="203"/>
        <v>2.3546393416178604E-2</v>
      </c>
      <c r="AK218" s="2">
        <f t="shared" ca="1" si="204"/>
        <v>2.3522412610492403E-2</v>
      </c>
      <c r="AL218" s="2">
        <f t="shared" ca="1" si="205"/>
        <v>2.3454708274422906E-2</v>
      </c>
      <c r="AM218" s="2">
        <f t="shared" ca="1" si="206"/>
        <v>2.3339080485623338E-2</v>
      </c>
      <c r="AN218" s="2">
        <f t="shared" ca="1" si="207"/>
        <v>2.3170892089820282E-2</v>
      </c>
      <c r="AO218" s="2">
        <f t="shared" ca="1" si="208"/>
        <v>2.2945052914183139E-2</v>
      </c>
      <c r="AP218" s="2">
        <f t="shared" ca="1" si="209"/>
        <v>2.2656107374173628E-2</v>
      </c>
      <c r="AQ218" s="2">
        <f t="shared" ca="1" si="210"/>
        <v>2.2298426093081056E-2</v>
      </c>
      <c r="AR218" s="2">
        <f t="shared" ca="1" si="211"/>
        <v>2.1866452015253224E-2</v>
      </c>
      <c r="AS218" s="2">
        <f t="shared" ca="1" si="212"/>
        <v>2.1354929618082268E-2</v>
      </c>
      <c r="AT218" s="2">
        <f t="shared" ca="1" si="213"/>
        <v>2.0759020144103735E-2</v>
      </c>
      <c r="AU218" s="2">
        <f t="shared" ca="1" si="214"/>
        <v>2.007412719080107E-2</v>
      </c>
      <c r="AV218" s="2">
        <f t="shared" ca="1" si="215"/>
        <v>1.9295355765220339E-2</v>
      </c>
      <c r="AW218" s="2">
        <f t="shared" ca="1" si="216"/>
        <v>1.841750225954461E-2</v>
      </c>
      <c r="AX218" s="2">
        <f t="shared" ca="1" si="217"/>
        <v>1.7438534831332977E-2</v>
      </c>
      <c r="AY218" s="2">
        <f t="shared" ca="1" si="218"/>
        <v>1.6369130748158937E-2</v>
      </c>
      <c r="AZ218" s="2">
        <f t="shared" ca="1" si="167"/>
        <v>1.5240744333549822E-2</v>
      </c>
      <c r="BC218" s="2">
        <f t="shared" ca="1" si="219"/>
        <v>-1.0995958972791824</v>
      </c>
      <c r="BD218" s="2">
        <f t="shared" ca="1" si="219"/>
        <v>-2.707902550464425E-2</v>
      </c>
      <c r="BE218" s="2">
        <f t="shared" ca="1" si="219"/>
        <v>-1.0591384729036726</v>
      </c>
    </row>
    <row r="219" spans="1:57" x14ac:dyDescent="0.3">
      <c r="A219" s="2">
        <f t="shared" si="168"/>
        <v>2.0699999999999998</v>
      </c>
      <c r="B219" s="2">
        <f t="shared" ca="1" si="169"/>
        <v>1.189234464609829E-2</v>
      </c>
      <c r="C219" s="2">
        <f t="shared" ca="1" si="170"/>
        <v>1.1929543957675405E-2</v>
      </c>
      <c r="D219" s="2">
        <f t="shared" ca="1" si="171"/>
        <v>1.2178834357138003E-2</v>
      </c>
      <c r="E219" s="2">
        <f t="shared" ca="1" si="172"/>
        <v>1.2491403494158341E-2</v>
      </c>
      <c r="F219" s="2">
        <f t="shared" ca="1" si="173"/>
        <v>1.2803437126435661E-2</v>
      </c>
      <c r="G219" s="2">
        <f t="shared" ca="1" si="174"/>
        <v>1.3119339930157823E-2</v>
      </c>
      <c r="H219" s="2">
        <f t="shared" ca="1" si="175"/>
        <v>1.3453883129936216E-2</v>
      </c>
      <c r="I219" s="2">
        <f t="shared" ca="1" si="176"/>
        <v>1.3815200878900835E-2</v>
      </c>
      <c r="J219" s="2">
        <f t="shared" ca="1" si="177"/>
        <v>1.4205033587507408E-2</v>
      </c>
      <c r="K219" s="2">
        <f t="shared" ca="1" si="178"/>
        <v>1.4621221282958074E-2</v>
      </c>
      <c r="L219" s="2">
        <f t="shared" ca="1" si="179"/>
        <v>1.5059943074607923E-2</v>
      </c>
      <c r="M219" s="2">
        <f t="shared" ca="1" si="180"/>
        <v>1.5517221231711184E-2</v>
      </c>
      <c r="N219" s="2">
        <f t="shared" ca="1" si="181"/>
        <v>1.5989513267030398E-2</v>
      </c>
      <c r="O219" s="2">
        <f t="shared" ca="1" si="182"/>
        <v>1.6473494010286461E-2</v>
      </c>
      <c r="P219" s="2">
        <f t="shared" ca="1" si="183"/>
        <v>1.6965376473709888E-2</v>
      </c>
      <c r="Q219" s="2">
        <f t="shared" ca="1" si="184"/>
        <v>1.7460309277973981E-2</v>
      </c>
      <c r="R219" s="2">
        <f t="shared" ca="1" si="185"/>
        <v>1.7952280579855089E-2</v>
      </c>
      <c r="S219" s="2">
        <f t="shared" ca="1" si="186"/>
        <v>1.8434599122293133E-2</v>
      </c>
      <c r="T219" s="2">
        <f t="shared" ca="1" si="187"/>
        <v>1.8900706850857808E-2</v>
      </c>
      <c r="U219" s="2">
        <f t="shared" ca="1" si="188"/>
        <v>1.9344995159966245E-2</v>
      </c>
      <c r="V219" s="2">
        <f t="shared" ca="1" si="189"/>
        <v>1.9763364683919503E-2</v>
      </c>
      <c r="W219" s="2">
        <f t="shared" ca="1" si="190"/>
        <v>2.0153390367852912E-2</v>
      </c>
      <c r="X219" s="2">
        <f t="shared" ca="1" si="191"/>
        <v>2.0514112478869577E-2</v>
      </c>
      <c r="Y219" s="2">
        <f t="shared" ca="1" si="192"/>
        <v>2.0845606454226329E-2</v>
      </c>
      <c r="Z219" s="2">
        <f t="shared" ca="1" si="193"/>
        <v>2.1148549917541372E-2</v>
      </c>
      <c r="AA219" s="2">
        <f t="shared" ca="1" si="194"/>
        <v>2.1423914563973353E-2</v>
      </c>
      <c r="AB219" s="2">
        <f t="shared" ca="1" si="195"/>
        <v>2.167274146934137E-2</v>
      </c>
      <c r="AC219" s="2">
        <f t="shared" ca="1" si="196"/>
        <v>2.1895938232467046E-2</v>
      </c>
      <c r="AD219" s="2">
        <f t="shared" ca="1" si="197"/>
        <v>2.2094089309988262E-2</v>
      </c>
      <c r="AE219" s="2">
        <f t="shared" ca="1" si="198"/>
        <v>2.2267257585079834E-2</v>
      </c>
      <c r="AF219" s="2">
        <f t="shared" ca="1" si="199"/>
        <v>2.2414787059764883E-2</v>
      </c>
      <c r="AG219" s="2">
        <f t="shared" ca="1" si="200"/>
        <v>2.2535179163614239E-2</v>
      </c>
      <c r="AH219" s="2">
        <f t="shared" ca="1" si="201"/>
        <v>2.262611941708564E-2</v>
      </c>
      <c r="AI219" s="2">
        <f t="shared" ca="1" si="202"/>
        <v>2.268465513603609E-2</v>
      </c>
      <c r="AJ219" s="2">
        <f t="shared" ca="1" si="203"/>
        <v>2.2707418389974192E-2</v>
      </c>
      <c r="AK219" s="2">
        <f t="shared" ca="1" si="204"/>
        <v>2.2690758989539216E-2</v>
      </c>
      <c r="AL219" s="2">
        <f t="shared" ca="1" si="205"/>
        <v>2.2630741960248568E-2</v>
      </c>
      <c r="AM219" s="2">
        <f t="shared" ca="1" si="206"/>
        <v>2.2523069101905536E-2</v>
      </c>
      <c r="AN219" s="2">
        <f t="shared" ca="1" si="207"/>
        <v>2.2363004099068644E-2</v>
      </c>
      <c r="AO219" s="2">
        <f t="shared" ca="1" si="208"/>
        <v>2.2145358850118608E-2</v>
      </c>
      <c r="AP219" s="2">
        <f t="shared" ca="1" si="209"/>
        <v>2.1864583227933738E-2</v>
      </c>
      <c r="AQ219" s="2">
        <f t="shared" ca="1" si="210"/>
        <v>2.1514957890850069E-2</v>
      </c>
      <c r="AR219" s="2">
        <f t="shared" ca="1" si="211"/>
        <v>2.1090840189631074E-2</v>
      </c>
      <c r="AS219" s="2">
        <f t="shared" ca="1" si="212"/>
        <v>2.0586891264066615E-2</v>
      </c>
      <c r="AT219" s="2">
        <f t="shared" ca="1" si="213"/>
        <v>1.9998185681118202E-2</v>
      </c>
      <c r="AU219" s="2">
        <f t="shared" ca="1" si="214"/>
        <v>1.9320029929827277E-2</v>
      </c>
      <c r="AV219" s="2">
        <f t="shared" ca="1" si="215"/>
        <v>1.8547432369306401E-2</v>
      </c>
      <c r="AW219" s="2">
        <f t="shared" ca="1" si="216"/>
        <v>1.767516332874812E-2</v>
      </c>
      <c r="AX219" s="2">
        <f t="shared" ca="1" si="217"/>
        <v>1.6701356986911275E-2</v>
      </c>
      <c r="AY219" s="2">
        <f t="shared" ca="1" si="218"/>
        <v>1.5637019734597076E-2</v>
      </c>
      <c r="AZ219" s="2">
        <f t="shared" ca="1" si="167"/>
        <v>1.4514072234606965E-2</v>
      </c>
      <c r="BC219" s="2">
        <f t="shared" ca="1" si="219"/>
        <v>-1.175746861556167</v>
      </c>
      <c r="BD219" s="2">
        <f t="shared" ca="1" si="219"/>
        <v>-0.38634457602783723</v>
      </c>
      <c r="BE219" s="2">
        <f t="shared" ca="1" si="219"/>
        <v>-0.81952053289237803</v>
      </c>
    </row>
    <row r="220" spans="1:57" x14ac:dyDescent="0.3">
      <c r="A220" s="2">
        <f t="shared" si="168"/>
        <v>2.0799999999999996</v>
      </c>
      <c r="B220" s="2">
        <f t="shared" ca="1" si="169"/>
        <v>1.4161628658029385E-2</v>
      </c>
      <c r="C220" s="2">
        <f t="shared" ca="1" si="170"/>
        <v>1.4133283947896055E-2</v>
      </c>
      <c r="D220" s="2">
        <f t="shared" ca="1" si="171"/>
        <v>1.4319798762268675E-2</v>
      </c>
      <c r="E220" s="2">
        <f t="shared" ca="1" si="172"/>
        <v>1.4573870941904323E-2</v>
      </c>
      <c r="F220" s="2">
        <f t="shared" ca="1" si="173"/>
        <v>1.48328580237337E-2</v>
      </c>
      <c r="G220" s="2">
        <f t="shared" ca="1" si="174"/>
        <v>1.5101177089585839E-2</v>
      </c>
      <c r="H220" s="2">
        <f t="shared" ca="1" si="175"/>
        <v>1.5393269822780234E-2</v>
      </c>
      <c r="I220" s="2">
        <f t="shared" ca="1" si="176"/>
        <v>1.5716944230865625E-2</v>
      </c>
      <c r="J220" s="2">
        <f t="shared" ca="1" si="177"/>
        <v>1.6073663332958534E-2</v>
      </c>
      <c r="K220" s="2">
        <f t="shared" ca="1" si="178"/>
        <v>1.6461033755686704E-2</v>
      </c>
      <c r="L220" s="2">
        <f t="shared" ca="1" si="179"/>
        <v>1.6875030763963541E-2</v>
      </c>
      <c r="M220" s="2">
        <f t="shared" ca="1" si="180"/>
        <v>1.731148433292503E-2</v>
      </c>
      <c r="N220" s="2">
        <f t="shared" ca="1" si="181"/>
        <v>1.7766655228595669E-2</v>
      </c>
      <c r="O220" s="2">
        <f t="shared" ca="1" si="182"/>
        <v>1.8237008019861216E-2</v>
      </c>
      <c r="P220" s="2">
        <f t="shared" ca="1" si="183"/>
        <v>1.8718533605563269E-2</v>
      </c>
      <c r="Q220" s="2">
        <f t="shared" ca="1" si="184"/>
        <v>1.9206156870691705E-2</v>
      </c>
      <c r="R220" s="2">
        <f t="shared" ca="1" si="185"/>
        <v>1.9693652228841146E-2</v>
      </c>
      <c r="S220" s="2">
        <f t="shared" ca="1" si="186"/>
        <v>2.0174131350305314E-2</v>
      </c>
      <c r="T220" s="2">
        <f t="shared" ca="1" si="187"/>
        <v>2.0640855874435773E-2</v>
      </c>
      <c r="U220" s="2">
        <f t="shared" ca="1" si="188"/>
        <v>2.108804852887948E-2</v>
      </c>
      <c r="V220" s="2">
        <f t="shared" ca="1" si="189"/>
        <v>2.1511445009397293E-2</v>
      </c>
      <c r="W220" s="2">
        <f t="shared" ca="1" si="190"/>
        <v>2.1908451536096114E-2</v>
      </c>
      <c r="X220" s="2">
        <f t="shared" ca="1" si="191"/>
        <v>2.2277931393310222E-2</v>
      </c>
      <c r="Y220" s="2">
        <f t="shared" ca="1" si="192"/>
        <v>2.2619774660917275E-2</v>
      </c>
      <c r="Z220" s="2">
        <f t="shared" ca="1" si="193"/>
        <v>2.2934467657692057E-2</v>
      </c>
      <c r="AA220" s="2">
        <f t="shared" ca="1" si="194"/>
        <v>2.3222786416962335E-2</v>
      </c>
      <c r="AB220" s="2">
        <f t="shared" ca="1" si="195"/>
        <v>2.3485572348856665E-2</v>
      </c>
      <c r="AC220" s="2">
        <f t="shared" ca="1" si="196"/>
        <v>2.3723529559659069E-2</v>
      </c>
      <c r="AD220" s="2">
        <f t="shared" ca="1" si="197"/>
        <v>2.3937034923397858E-2</v>
      </c>
      <c r="AE220" s="2">
        <f t="shared" ca="1" si="198"/>
        <v>2.4125939586303269E-2</v>
      </c>
      <c r="AF220" s="2">
        <f t="shared" ca="1" si="199"/>
        <v>2.4289373048114005E-2</v>
      </c>
      <c r="AG220" s="2">
        <f t="shared" ca="1" si="200"/>
        <v>2.4425622400173416E-2</v>
      </c>
      <c r="AH220" s="2">
        <f t="shared" ca="1" si="201"/>
        <v>2.4532161939766851E-2</v>
      </c>
      <c r="AI220" s="2">
        <f t="shared" ca="1" si="202"/>
        <v>2.4605831719988487E-2</v>
      </c>
      <c r="AJ220" s="2">
        <f t="shared" ca="1" si="203"/>
        <v>2.464305866119704E-2</v>
      </c>
      <c r="AK220" s="2">
        <f t="shared" ca="1" si="204"/>
        <v>2.4639986795412374E-2</v>
      </c>
      <c r="AL220" s="2">
        <f t="shared" ca="1" si="205"/>
        <v>2.4592473205775973E-2</v>
      </c>
      <c r="AM220" s="2">
        <f t="shared" ca="1" si="206"/>
        <v>2.4496009660021537E-2</v>
      </c>
      <c r="AN220" s="2">
        <f t="shared" ca="1" si="207"/>
        <v>2.4345648969633857E-2</v>
      </c>
      <c r="AO220" s="2">
        <f t="shared" ca="1" si="208"/>
        <v>2.4135993435375761E-2</v>
      </c>
      <c r="AP220" s="2">
        <f t="shared" ca="1" si="209"/>
        <v>2.3861286742541492E-2</v>
      </c>
      <c r="AQ220" s="2">
        <f t="shared" ca="1" si="210"/>
        <v>2.3515607935387896E-2</v>
      </c>
      <c r="AR220" s="2">
        <f t="shared" ca="1" si="211"/>
        <v>2.309311707966049E-2</v>
      </c>
      <c r="AS220" s="2">
        <f t="shared" ca="1" si="212"/>
        <v>2.2588280174234133E-2</v>
      </c>
      <c r="AT220" s="2">
        <f t="shared" ca="1" si="213"/>
        <v>2.1995973165285659E-2</v>
      </c>
      <c r="AU220" s="2">
        <f t="shared" ca="1" si="214"/>
        <v>2.1311293706071398E-2</v>
      </c>
      <c r="AV220" s="2">
        <f t="shared" ca="1" si="215"/>
        <v>2.0529043182915985E-2</v>
      </c>
      <c r="AW220" s="2">
        <f t="shared" ca="1" si="216"/>
        <v>1.964385796715196E-2</v>
      </c>
      <c r="AX220" s="2">
        <f t="shared" ca="1" si="217"/>
        <v>1.8653929784225198E-2</v>
      </c>
      <c r="AY220" s="2">
        <f t="shared" ca="1" si="218"/>
        <v>1.757048515593226E-2</v>
      </c>
      <c r="AZ220" s="2">
        <f t="shared" ca="1" si="167"/>
        <v>1.6425782579334757E-2</v>
      </c>
      <c r="BC220" s="2">
        <f t="shared" ca="1" si="219"/>
        <v>2.9296754532343101</v>
      </c>
      <c r="BD220" s="2">
        <f t="shared" ca="1" si="219"/>
        <v>2.2353941541730649E-2</v>
      </c>
      <c r="BE220" s="2">
        <f t="shared" ca="1" si="219"/>
        <v>-0.82623509071510792</v>
      </c>
    </row>
    <row r="221" spans="1:57" x14ac:dyDescent="0.3">
      <c r="A221" s="2">
        <f t="shared" si="168"/>
        <v>2.0899999999999994</v>
      </c>
      <c r="B221" s="2">
        <f t="shared" ca="1" si="169"/>
        <v>1.4640307632830068E-2</v>
      </c>
      <c r="C221" s="2">
        <f t="shared" ca="1" si="170"/>
        <v>1.4675824877391381E-2</v>
      </c>
      <c r="D221" s="2">
        <f t="shared" ca="1" si="171"/>
        <v>1.4918331088839274E-2</v>
      </c>
      <c r="E221" s="2">
        <f t="shared" ca="1" si="172"/>
        <v>1.522239672225628E-2</v>
      </c>
      <c r="F221" s="2">
        <f t="shared" ca="1" si="173"/>
        <v>1.552689709781044E-2</v>
      </c>
      <c r="G221" s="2">
        <f t="shared" ca="1" si="174"/>
        <v>1.5836624055510999E-2</v>
      </c>
      <c r="H221" s="2">
        <f t="shared" ca="1" si="175"/>
        <v>1.6166058996777467E-2</v>
      </c>
      <c r="I221" s="2">
        <f t="shared" ca="1" si="176"/>
        <v>1.6523053950139859E-2</v>
      </c>
      <c r="J221" s="2">
        <f t="shared" ca="1" si="177"/>
        <v>1.6909164614668487E-2</v>
      </c>
      <c r="K221" s="2">
        <f t="shared" ca="1" si="178"/>
        <v>1.7322133999017036E-2</v>
      </c>
      <c r="L221" s="2">
        <f t="shared" ca="1" si="179"/>
        <v>1.7758102946141413E-2</v>
      </c>
      <c r="M221" s="2">
        <f t="shared" ca="1" si="180"/>
        <v>1.8213078239484645E-2</v>
      </c>
      <c r="N221" s="2">
        <f t="shared" ca="1" si="181"/>
        <v>1.8683492819528941E-2</v>
      </c>
      <c r="O221" s="2">
        <f t="shared" ca="1" si="182"/>
        <v>1.9165969948751548E-2</v>
      </c>
      <c r="P221" s="2">
        <f t="shared" ca="1" si="183"/>
        <v>1.9656647571636935E-2</v>
      </c>
      <c r="Q221" s="2">
        <f t="shared" ca="1" si="184"/>
        <v>2.01505962288193E-2</v>
      </c>
      <c r="R221" s="2">
        <f t="shared" ca="1" si="185"/>
        <v>2.0641746115599942E-2</v>
      </c>
      <c r="S221" s="2">
        <f t="shared" ca="1" si="186"/>
        <v>2.1123381356432637E-2</v>
      </c>
      <c r="T221" s="2">
        <f t="shared" ca="1" si="187"/>
        <v>2.1588952708717468E-2</v>
      </c>
      <c r="U221" s="2">
        <f t="shared" ca="1" si="188"/>
        <v>2.2032883499373521E-2</v>
      </c>
      <c r="V221" s="2">
        <f t="shared" ca="1" si="189"/>
        <v>2.2451113601369383E-2</v>
      </c>
      <c r="W221" s="2">
        <f t="shared" ca="1" si="190"/>
        <v>2.284124953610641E-2</v>
      </c>
      <c r="X221" s="2">
        <f t="shared" ca="1" si="191"/>
        <v>2.3202346629135548E-2</v>
      </c>
      <c r="Y221" s="2">
        <f t="shared" ca="1" si="192"/>
        <v>2.3534478675483687E-2</v>
      </c>
      <c r="Z221" s="2">
        <f t="shared" ca="1" si="193"/>
        <v>2.3838309793420148E-2</v>
      </c>
      <c r="AA221" s="2">
        <f t="shared" ca="1" si="194"/>
        <v>2.4114789465842307E-2</v>
      </c>
      <c r="AB221" s="2">
        <f t="shared" ca="1" si="195"/>
        <v>2.4364928552128941E-2</v>
      </c>
      <c r="AC221" s="2">
        <f t="shared" ca="1" si="196"/>
        <v>2.4589596775702719E-2</v>
      </c>
      <c r="AD221" s="2">
        <f t="shared" ca="1" si="197"/>
        <v>2.4789332536373384E-2</v>
      </c>
      <c r="AE221" s="2">
        <f t="shared" ca="1" si="198"/>
        <v>2.4964144379597493E-2</v>
      </c>
      <c r="AF221" s="2">
        <f t="shared" ca="1" si="199"/>
        <v>2.5113316497588162E-2</v>
      </c>
      <c r="AG221" s="2">
        <f t="shared" ca="1" si="200"/>
        <v>2.5235290897240057E-2</v>
      </c>
      <c r="AH221" s="2">
        <f t="shared" ca="1" si="201"/>
        <v>2.5327699923352025E-2</v>
      </c>
      <c r="AI221" s="2">
        <f t="shared" ca="1" si="202"/>
        <v>2.5387545600005376E-2</v>
      </c>
      <c r="AJ221" s="2">
        <f t="shared" ca="1" si="203"/>
        <v>2.541141887729724E-2</v>
      </c>
      <c r="AK221" s="2">
        <f t="shared" ca="1" si="204"/>
        <v>2.5395627156830632E-2</v>
      </c>
      <c r="AL221" s="2">
        <f t="shared" ca="1" si="205"/>
        <v>2.5336188729054947E-2</v>
      </c>
      <c r="AM221" s="2">
        <f t="shared" ca="1" si="206"/>
        <v>2.5228754504291913E-2</v>
      </c>
      <c r="AN221" s="2">
        <f t="shared" ca="1" si="207"/>
        <v>2.5068535637939385E-2</v>
      </c>
      <c r="AO221" s="2">
        <f t="shared" ca="1" si="208"/>
        <v>2.4850294092820687E-2</v>
      </c>
      <c r="AP221" s="2">
        <f t="shared" ca="1" si="209"/>
        <v>2.4568436649593784E-2</v>
      </c>
      <c r="AQ221" s="2">
        <f t="shared" ca="1" si="210"/>
        <v>2.4217210016495253E-2</v>
      </c>
      <c r="AR221" s="2">
        <f t="shared" ca="1" si="211"/>
        <v>2.3790946208612402E-2</v>
      </c>
      <c r="AS221" s="2">
        <f t="shared" ca="1" si="212"/>
        <v>2.3284285205785401E-2</v>
      </c>
      <c r="AT221" s="2">
        <f t="shared" ca="1" si="213"/>
        <v>2.2692273320584089E-2</v>
      </c>
      <c r="AU221" s="2">
        <f t="shared" ca="1" si="214"/>
        <v>2.2010168599217329E-2</v>
      </c>
      <c r="AV221" s="2">
        <f t="shared" ca="1" si="215"/>
        <v>2.1232936106998071E-2</v>
      </c>
      <c r="AW221" s="2">
        <f t="shared" ca="1" si="216"/>
        <v>2.0355451278967495E-2</v>
      </c>
      <c r="AX221" s="2">
        <f t="shared" ca="1" si="217"/>
        <v>1.9376335830422371E-2</v>
      </c>
      <c r="AY221" s="2">
        <f t="shared" ca="1" si="218"/>
        <v>1.8307407959697597E-2</v>
      </c>
      <c r="AZ221" s="2">
        <f t="shared" ca="1" si="167"/>
        <v>1.7181679386920022E-2</v>
      </c>
      <c r="BC221" s="2">
        <f t="shared" ca="1" si="219"/>
        <v>1.2471476883784822</v>
      </c>
      <c r="BD221" s="2">
        <f t="shared" ca="1" si="219"/>
        <v>-2.2501422327254161E-2</v>
      </c>
      <c r="BE221" s="2">
        <f t="shared" ca="1" si="219"/>
        <v>0.69622680853952534</v>
      </c>
    </row>
    <row r="222" spans="1:57" x14ac:dyDescent="0.3">
      <c r="A222" s="2">
        <f t="shared" si="168"/>
        <v>2.0999999999999992</v>
      </c>
      <c r="B222" s="2">
        <f t="shared" ca="1" si="169"/>
        <v>1.4853410208244782E-2</v>
      </c>
      <c r="C222" s="2">
        <f t="shared" ca="1" si="170"/>
        <v>1.4719135418332793E-2</v>
      </c>
      <c r="D222" s="2">
        <f t="shared" ca="1" si="171"/>
        <v>1.4807625993765833E-2</v>
      </c>
      <c r="E222" s="2">
        <f t="shared" ca="1" si="172"/>
        <v>1.4974409432275848E-2</v>
      </c>
      <c r="F222" s="2">
        <f t="shared" ca="1" si="173"/>
        <v>1.5158947501712807E-2</v>
      </c>
      <c r="G222" s="2">
        <f t="shared" ca="1" si="174"/>
        <v>1.5365491624410296E-2</v>
      </c>
      <c r="H222" s="2">
        <f t="shared" ca="1" si="175"/>
        <v>1.5607654530891184E-2</v>
      </c>
      <c r="I222" s="2">
        <f t="shared" ca="1" si="176"/>
        <v>1.5892424768791946E-2</v>
      </c>
      <c r="J222" s="2">
        <f t="shared" ca="1" si="177"/>
        <v>1.6220543116123851E-2</v>
      </c>
      <c r="K222" s="2">
        <f t="shared" ca="1" si="178"/>
        <v>1.658898107243259E-2</v>
      </c>
      <c r="L222" s="2">
        <f t="shared" ca="1" si="179"/>
        <v>1.6993136808267584E-2</v>
      </c>
      <c r="M222" s="2">
        <f t="shared" ca="1" si="180"/>
        <v>1.7428285347647642E-2</v>
      </c>
      <c r="N222" s="2">
        <f t="shared" ca="1" si="181"/>
        <v>1.789012306084109E-2</v>
      </c>
      <c r="O222" s="2">
        <f t="shared" ca="1" si="182"/>
        <v>1.8374523195903415E-2</v>
      </c>
      <c r="P222" s="2">
        <f t="shared" ca="1" si="183"/>
        <v>1.8876862240107723E-2</v>
      </c>
      <c r="Q222" s="2">
        <f t="shared" ca="1" si="184"/>
        <v>1.9391448117199499E-2</v>
      </c>
      <c r="R222" s="2">
        <f t="shared" ca="1" si="185"/>
        <v>1.9911458662581514E-2</v>
      </c>
      <c r="S222" s="2">
        <f t="shared" ca="1" si="186"/>
        <v>2.0429442313091094E-2</v>
      </c>
      <c r="T222" s="2">
        <f t="shared" ca="1" si="187"/>
        <v>2.0938130698747049E-2</v>
      </c>
      <c r="U222" s="2">
        <f t="shared" ca="1" si="188"/>
        <v>2.1431239342245029E-2</v>
      </c>
      <c r="V222" s="2">
        <f t="shared" ca="1" si="189"/>
        <v>2.1904003741188803E-2</v>
      </c>
      <c r="W222" s="2">
        <f t="shared" ca="1" si="190"/>
        <v>2.2353322078018368E-2</v>
      </c>
      <c r="X222" s="2">
        <f t="shared" ca="1" si="191"/>
        <v>2.27775330779257E-2</v>
      </c>
      <c r="Y222" s="2">
        <f t="shared" ca="1" si="192"/>
        <v>2.3175985657719569E-2</v>
      </c>
      <c r="Z222" s="2">
        <f t="shared" ca="1" si="193"/>
        <v>2.3548613173111056E-2</v>
      </c>
      <c r="AA222" s="2">
        <f t="shared" ca="1" si="194"/>
        <v>2.389563000150648E-2</v>
      </c>
      <c r="AB222" s="2">
        <f t="shared" ca="1" si="195"/>
        <v>2.4217307899838343E-2</v>
      </c>
      <c r="AC222" s="2">
        <f t="shared" ca="1" si="196"/>
        <v>2.4513773651786547E-2</v>
      </c>
      <c r="AD222" s="2">
        <f t="shared" ca="1" si="197"/>
        <v>2.4784818625356884E-2</v>
      </c>
      <c r="AE222" s="2">
        <f t="shared" ca="1" si="198"/>
        <v>2.502970023604292E-2</v>
      </c>
      <c r="AF222" s="2">
        <f t="shared" ca="1" si="199"/>
        <v>2.5246948897939457E-2</v>
      </c>
      <c r="AG222" s="2">
        <f t="shared" ca="1" si="200"/>
        <v>2.543425312107744E-2</v>
      </c>
      <c r="AH222" s="2">
        <f t="shared" ca="1" si="201"/>
        <v>2.5588494901184422E-2</v>
      </c>
      <c r="AI222" s="2">
        <f t="shared" ca="1" si="202"/>
        <v>2.5705929799449592E-2</v>
      </c>
      <c r="AJ222" s="2">
        <f t="shared" ca="1" si="203"/>
        <v>2.5782404307451118E-2</v>
      </c>
      <c r="AK222" s="2">
        <f t="shared" ca="1" si="204"/>
        <v>2.5813480678075391E-2</v>
      </c>
      <c r="AL222" s="2">
        <f t="shared" ca="1" si="205"/>
        <v>2.5794429892731046E-2</v>
      </c>
      <c r="AM222" s="2">
        <f t="shared" ca="1" si="206"/>
        <v>2.5720153513300061E-2</v>
      </c>
      <c r="AN222" s="2">
        <f t="shared" ca="1" si="207"/>
        <v>2.558511259040204E-2</v>
      </c>
      <c r="AO222" s="2">
        <f t="shared" ca="1" si="208"/>
        <v>2.5383320342532597E-2</v>
      </c>
      <c r="AP222" s="2">
        <f t="shared" ca="1" si="209"/>
        <v>2.5108438262031452E-2</v>
      </c>
      <c r="AQ222" s="2">
        <f t="shared" ca="1" si="210"/>
        <v>2.4753972331767897E-2</v>
      </c>
      <c r="AR222" s="2">
        <f t="shared" ca="1" si="211"/>
        <v>2.4313518081749225E-2</v>
      </c>
      <c r="AS222" s="2">
        <f t="shared" ca="1" si="212"/>
        <v>2.3780980925435194E-2</v>
      </c>
      <c r="AT222" s="2">
        <f t="shared" ca="1" si="213"/>
        <v>2.3150668867265571E-2</v>
      </c>
      <c r="AU222" s="2">
        <f t="shared" ca="1" si="214"/>
        <v>2.2417091937068184E-2</v>
      </c>
      <c r="AV222" s="2">
        <f t="shared" ca="1" si="215"/>
        <v>2.1574471911784448E-2</v>
      </c>
      <c r="AW222" s="2">
        <f t="shared" ca="1" si="216"/>
        <v>2.0617018633632744E-2</v>
      </c>
      <c r="AX222" s="2">
        <f t="shared" ca="1" si="217"/>
        <v>1.9542878566440217E-2</v>
      </c>
      <c r="AY222" s="2">
        <f t="shared" ca="1" si="218"/>
        <v>1.836355634095637E-2</v>
      </c>
      <c r="AZ222" s="2">
        <f t="shared" ca="1" si="167"/>
        <v>1.7111804215932672E-2</v>
      </c>
      <c r="BC222" s="2">
        <f t="shared" ca="1" si="219"/>
        <v>-0.20605411212216751</v>
      </c>
      <c r="BD222" s="2">
        <f t="shared" ca="1" si="219"/>
        <v>1.2778450809925426</v>
      </c>
      <c r="BE222" s="2">
        <f t="shared" ca="1" si="219"/>
        <v>-1.6826455535993183</v>
      </c>
    </row>
    <row r="223" spans="1:57" x14ac:dyDescent="0.3">
      <c r="A223" s="2">
        <f t="shared" si="168"/>
        <v>2.109999999999999</v>
      </c>
      <c r="B223" s="2">
        <f t="shared" ca="1" si="169"/>
        <v>1.5524362116697474E-2</v>
      </c>
      <c r="C223" s="2">
        <f t="shared" ca="1" si="170"/>
        <v>1.5403370372801792E-2</v>
      </c>
      <c r="D223" s="2">
        <f t="shared" ca="1" si="171"/>
        <v>1.5499825095173956E-2</v>
      </c>
      <c r="E223" s="2">
        <f t="shared" ca="1" si="172"/>
        <v>1.5671061095867331E-2</v>
      </c>
      <c r="F223" s="2">
        <f t="shared" ca="1" si="173"/>
        <v>1.5857961736678017E-2</v>
      </c>
      <c r="G223" s="2">
        <f t="shared" ca="1" si="174"/>
        <v>1.6065089140770872E-2</v>
      </c>
      <c r="H223" s="2">
        <f t="shared" ca="1" si="175"/>
        <v>1.6306045155143539E-2</v>
      </c>
      <c r="I223" s="2">
        <f t="shared" ca="1" si="176"/>
        <v>1.6587813501306999E-2</v>
      </c>
      <c r="J223" s="2">
        <f t="shared" ca="1" si="177"/>
        <v>1.6911178588023854E-2</v>
      </c>
      <c r="K223" s="2">
        <f t="shared" ca="1" si="178"/>
        <v>1.727319866603718E-2</v>
      </c>
      <c r="L223" s="2">
        <f t="shared" ca="1" si="179"/>
        <v>1.7669387135320909E-2</v>
      </c>
      <c r="M223" s="2">
        <f t="shared" ca="1" si="180"/>
        <v>1.8095144847825199E-2</v>
      </c>
      <c r="N223" s="2">
        <f t="shared" ca="1" si="181"/>
        <v>1.8546289018291681E-2</v>
      </c>
      <c r="O223" s="2">
        <f t="shared" ca="1" si="182"/>
        <v>1.9018800335069651E-2</v>
      </c>
      <c r="P223" s="2">
        <f t="shared" ca="1" si="183"/>
        <v>1.9508151488598656E-2</v>
      </c>
      <c r="Q223" s="2">
        <f t="shared" ca="1" si="184"/>
        <v>2.0008745674446621E-2</v>
      </c>
      <c r="R223" s="2">
        <f t="shared" ca="1" si="185"/>
        <v>2.0513866385134791E-2</v>
      </c>
      <c r="S223" s="2">
        <f t="shared" ca="1" si="186"/>
        <v>2.1016184384660096E-2</v>
      </c>
      <c r="T223" s="2">
        <f t="shared" ca="1" si="187"/>
        <v>2.1508570085694581E-2</v>
      </c>
      <c r="U223" s="2">
        <f t="shared" ca="1" si="188"/>
        <v>2.1984888958858983E-2</v>
      </c>
      <c r="V223" s="2">
        <f t="shared" ca="1" si="189"/>
        <v>2.2440529730691685E-2</v>
      </c>
      <c r="W223" s="2">
        <f t="shared" ca="1" si="190"/>
        <v>2.2872539763014715E-2</v>
      </c>
      <c r="X223" s="2">
        <f t="shared" ca="1" si="191"/>
        <v>2.327939869867526E-2</v>
      </c>
      <c r="Y223" s="2">
        <f t="shared" ca="1" si="192"/>
        <v>2.3660588142148515E-2</v>
      </c>
      <c r="Z223" s="2">
        <f t="shared" ca="1" si="193"/>
        <v>2.401616828330002E-2</v>
      </c>
      <c r="AA223" s="2">
        <f t="shared" ca="1" si="194"/>
        <v>2.4346475997677284E-2</v>
      </c>
      <c r="AB223" s="2">
        <f t="shared" ca="1" si="195"/>
        <v>2.465190154659196E-2</v>
      </c>
      <c r="AC223" s="2">
        <f t="shared" ca="1" si="196"/>
        <v>2.4932686375711305E-2</v>
      </c>
      <c r="AD223" s="2">
        <f t="shared" ca="1" si="197"/>
        <v>2.5188732422845344E-2</v>
      </c>
      <c r="AE223" s="2">
        <f t="shared" ca="1" si="198"/>
        <v>2.5419403604132897E-2</v>
      </c>
      <c r="AF223" s="2">
        <f t="shared" ca="1" si="199"/>
        <v>2.5623334244746887E-2</v>
      </c>
      <c r="AG223" s="2">
        <f t="shared" ca="1" si="200"/>
        <v>2.5798317104381754E-2</v>
      </c>
      <c r="AH223" s="2">
        <f t="shared" ca="1" si="201"/>
        <v>2.5941341590988681E-2</v>
      </c>
      <c r="AI223" s="2">
        <f t="shared" ca="1" si="202"/>
        <v>2.6048774526523565E-2</v>
      </c>
      <c r="AJ223" s="2">
        <f t="shared" ca="1" si="203"/>
        <v>2.6116575613813E-2</v>
      </c>
      <c r="AK223" s="2">
        <f t="shared" ca="1" si="204"/>
        <v>2.6140419597391631E-2</v>
      </c>
      <c r="AL223" s="2">
        <f t="shared" ca="1" si="205"/>
        <v>2.6115687792410705E-2</v>
      </c>
      <c r="AM223" s="2">
        <f t="shared" ca="1" si="206"/>
        <v>2.603739008075704E-2</v>
      </c>
      <c r="AN223" s="2">
        <f t="shared" ca="1" si="207"/>
        <v>2.5900095119052339E-2</v>
      </c>
      <c r="AO223" s="2">
        <f t="shared" ca="1" si="208"/>
        <v>2.5697925134156058E-2</v>
      </c>
      <c r="AP223" s="2">
        <f t="shared" ca="1" si="209"/>
        <v>2.5424654104920043E-2</v>
      </c>
      <c r="AQ223" s="2">
        <f t="shared" ca="1" si="210"/>
        <v>2.50739050572234E-2</v>
      </c>
      <c r="AR223" s="2">
        <f t="shared" ca="1" si="211"/>
        <v>2.4639394757938752E-2</v>
      </c>
      <c r="AS223" s="2">
        <f t="shared" ca="1" si="212"/>
        <v>2.4115151662881803E-2</v>
      </c>
      <c r="AT223" s="2">
        <f t="shared" ca="1" si="213"/>
        <v>2.3495602957768588E-2</v>
      </c>
      <c r="AU223" s="2">
        <f t="shared" ca="1" si="214"/>
        <v>2.2775368434177438E-2</v>
      </c>
      <c r="AV223" s="2">
        <f t="shared" ca="1" si="215"/>
        <v>2.1948785818160562E-2</v>
      </c>
      <c r="AW223" s="2">
        <f t="shared" ca="1" si="216"/>
        <v>2.101026084951196E-2</v>
      </c>
      <c r="AX223" s="2">
        <f t="shared" ca="1" si="217"/>
        <v>1.9958325657838193E-2</v>
      </c>
      <c r="AY223" s="2">
        <f t="shared" ca="1" si="218"/>
        <v>1.8805030071998914E-2</v>
      </c>
      <c r="AZ223" s="2">
        <f t="shared" ca="1" si="167"/>
        <v>1.7584042346118826E-2</v>
      </c>
      <c r="BC223" s="2">
        <f t="shared" ca="1" si="219"/>
        <v>0.75001127623704011</v>
      </c>
      <c r="BD223" s="2">
        <f t="shared" ca="1" si="219"/>
        <v>-0.47859798772337303</v>
      </c>
      <c r="BE223" s="2">
        <f t="shared" ca="1" si="219"/>
        <v>-4.4447623459130448E-2</v>
      </c>
    </row>
    <row r="224" spans="1:57" x14ac:dyDescent="0.3">
      <c r="A224" s="2">
        <f t="shared" si="168"/>
        <v>2.1199999999999988</v>
      </c>
      <c r="B224" s="2">
        <f t="shared" ca="1" si="169"/>
        <v>1.5026343062121028E-2</v>
      </c>
      <c r="C224" s="2">
        <f t="shared" ca="1" si="170"/>
        <v>1.4961894350196708E-2</v>
      </c>
      <c r="D224" s="2">
        <f t="shared" ca="1" si="171"/>
        <v>1.5110458916812803E-2</v>
      </c>
      <c r="E224" s="2">
        <f t="shared" ca="1" si="172"/>
        <v>1.5331048663257216E-2</v>
      </c>
      <c r="F224" s="2">
        <f t="shared" ca="1" si="173"/>
        <v>1.5565823816730513E-2</v>
      </c>
      <c r="G224" s="2">
        <f t="shared" ca="1" si="174"/>
        <v>1.5819528258862309E-2</v>
      </c>
      <c r="H224" s="2">
        <f t="shared" ca="1" si="175"/>
        <v>1.6105630563593643E-2</v>
      </c>
      <c r="I224" s="2">
        <f t="shared" ca="1" si="176"/>
        <v>1.6430988084768169E-2</v>
      </c>
      <c r="J224" s="2">
        <f t="shared" ca="1" si="177"/>
        <v>1.6796307213629357E-2</v>
      </c>
      <c r="K224" s="2">
        <f t="shared" ca="1" si="178"/>
        <v>1.719861101100284E-2</v>
      </c>
      <c r="L224" s="2">
        <f t="shared" ca="1" si="179"/>
        <v>1.7633405807577829E-2</v>
      </c>
      <c r="M224" s="2">
        <f t="shared" ca="1" si="180"/>
        <v>1.8096095672887287E-2</v>
      </c>
      <c r="N224" s="2">
        <f t="shared" ca="1" si="181"/>
        <v>1.8582495887383189E-2</v>
      </c>
      <c r="O224" s="2">
        <f t="shared" ca="1" si="182"/>
        <v>1.9088571844286719E-2</v>
      </c>
      <c r="P224" s="2">
        <f t="shared" ca="1" si="183"/>
        <v>1.9609769907897596E-2</v>
      </c>
      <c r="Q224" s="2">
        <f t="shared" ca="1" si="184"/>
        <v>2.014046624263275E-2</v>
      </c>
      <c r="R224" s="2">
        <f t="shared" ca="1" si="185"/>
        <v>2.0673927820853335E-2</v>
      </c>
      <c r="S224" s="2">
        <f t="shared" ca="1" si="186"/>
        <v>2.1202825552146382E-2</v>
      </c>
      <c r="T224" s="2">
        <f t="shared" ca="1" si="187"/>
        <v>2.1720046344463239E-2</v>
      </c>
      <c r="U224" s="2">
        <f t="shared" ca="1" si="188"/>
        <v>2.2219483171290542E-2</v>
      </c>
      <c r="V224" s="2">
        <f t="shared" ca="1" si="189"/>
        <v>2.2696555396430864E-2</v>
      </c>
      <c r="W224" s="2">
        <f t="shared" ca="1" si="190"/>
        <v>2.3148336885174346E-2</v>
      </c>
      <c r="X224" s="2">
        <f t="shared" ca="1" si="191"/>
        <v>2.3573325522744243E-2</v>
      </c>
      <c r="Y224" s="2">
        <f t="shared" ca="1" si="192"/>
        <v>2.3971012973532557E-2</v>
      </c>
      <c r="Z224" s="2">
        <f t="shared" ca="1" si="193"/>
        <v>2.4341463664159634E-2</v>
      </c>
      <c r="AA224" s="2">
        <f t="shared" ca="1" si="194"/>
        <v>2.4685014377759579E-2</v>
      </c>
      <c r="AB224" s="2">
        <f t="shared" ca="1" si="195"/>
        <v>2.5002051292495969E-2</v>
      </c>
      <c r="AC224" s="2">
        <f t="shared" ca="1" si="196"/>
        <v>2.5292807923500391E-2</v>
      </c>
      <c r="AD224" s="2">
        <f t="shared" ca="1" si="197"/>
        <v>2.5557174186324534E-2</v>
      </c>
      <c r="AE224" s="2">
        <f t="shared" ca="1" si="198"/>
        <v>2.5794497935281765E-2</v>
      </c>
      <c r="AF224" s="2">
        <f t="shared" ca="1" si="199"/>
        <v>2.6003394902715454E-2</v>
      </c>
      <c r="AG224" s="2">
        <f t="shared" ca="1" si="200"/>
        <v>2.6181639650555359E-2</v>
      </c>
      <c r="AH224" s="2">
        <f t="shared" ca="1" si="201"/>
        <v>2.6326206565267796E-2</v>
      </c>
      <c r="AI224" s="2">
        <f t="shared" ca="1" si="202"/>
        <v>2.643345125790561E-2</v>
      </c>
      <c r="AJ224" s="2">
        <f t="shared" ca="1" si="203"/>
        <v>2.6499324117472453E-2</v>
      </c>
      <c r="AK224" s="2">
        <f t="shared" ca="1" si="204"/>
        <v>2.651948982631374E-2</v>
      </c>
      <c r="AL224" s="2">
        <f t="shared" ca="1" si="205"/>
        <v>2.6489317482369188E-2</v>
      </c>
      <c r="AM224" s="2">
        <f t="shared" ca="1" si="206"/>
        <v>2.6403802762571024E-2</v>
      </c>
      <c r="AN224" s="2">
        <f t="shared" ca="1" si="207"/>
        <v>2.6257499446910925E-2</v>
      </c>
      <c r="AO224" s="2">
        <f t="shared" ca="1" si="208"/>
        <v>2.6044516329495764E-2</v>
      </c>
      <c r="AP224" s="2">
        <f t="shared" ca="1" si="209"/>
        <v>2.5758617456140102E-2</v>
      </c>
      <c r="AQ224" s="2">
        <f t="shared" ca="1" si="210"/>
        <v>2.5393420468930589E-2</v>
      </c>
      <c r="AR224" s="2">
        <f t="shared" ca="1" si="211"/>
        <v>2.4942640897035608E-2</v>
      </c>
      <c r="AS224" s="2">
        <f t="shared" ca="1" si="212"/>
        <v>2.4400307650725855E-2</v>
      </c>
      <c r="AT224" s="2">
        <f t="shared" ca="1" si="213"/>
        <v>2.3760844397923728E-2</v>
      </c>
      <c r="AU224" s="2">
        <f t="shared" ca="1" si="214"/>
        <v>2.3018858305025907E-2</v>
      </c>
      <c r="AV224" s="2">
        <f t="shared" ca="1" si="215"/>
        <v>2.2168682135485302E-2</v>
      </c>
      <c r="AW224" s="2">
        <f t="shared" ca="1" si="216"/>
        <v>2.1204798811356243E-2</v>
      </c>
      <c r="AX224" s="2">
        <f t="shared" ca="1" si="217"/>
        <v>2.0126006807991939E-2</v>
      </c>
      <c r="AY224" s="2">
        <f t="shared" ca="1" si="218"/>
        <v>1.8944786057628081E-2</v>
      </c>
      <c r="AZ224" s="2">
        <f t="shared" ca="1" si="167"/>
        <v>1.7695485223985782E-2</v>
      </c>
      <c r="BC224" s="2">
        <f t="shared" ca="1" si="219"/>
        <v>0.26448333974316274</v>
      </c>
      <c r="BD224" s="2">
        <f t="shared" ca="1" si="219"/>
        <v>0.74718010093083542</v>
      </c>
      <c r="BE224" s="2">
        <f t="shared" ca="1" si="219"/>
        <v>0.84186309720675467</v>
      </c>
    </row>
    <row r="225" spans="1:57" x14ac:dyDescent="0.3">
      <c r="A225" s="2">
        <f t="shared" si="168"/>
        <v>2.1299999999999986</v>
      </c>
      <c r="B225" s="2">
        <f t="shared" ca="1" si="169"/>
        <v>1.3856538258919601E-2</v>
      </c>
      <c r="C225" s="2">
        <f t="shared" ca="1" si="170"/>
        <v>1.3825315003225555E-2</v>
      </c>
      <c r="D225" s="2">
        <f t="shared" ca="1" si="171"/>
        <v>1.4003913865978879E-2</v>
      </c>
      <c r="E225" s="2">
        <f t="shared" ca="1" si="172"/>
        <v>1.4252988897717131E-2</v>
      </c>
      <c r="F225" s="2">
        <f t="shared" ca="1" si="173"/>
        <v>1.4515928353398249E-2</v>
      </c>
      <c r="G225" s="2">
        <f t="shared" ca="1" si="174"/>
        <v>1.4797624636977902E-2</v>
      </c>
      <c r="H225" s="2">
        <f t="shared" ca="1" si="175"/>
        <v>1.511138625194002E-2</v>
      </c>
      <c r="I225" s="2">
        <f t="shared" ca="1" si="176"/>
        <v>1.5463918215955597E-2</v>
      </c>
      <c r="J225" s="2">
        <f t="shared" ca="1" si="177"/>
        <v>1.5855822823792727E-2</v>
      </c>
      <c r="K225" s="2">
        <f t="shared" ca="1" si="178"/>
        <v>1.6284061573263967E-2</v>
      </c>
      <c r="L225" s="2">
        <f t="shared" ca="1" si="179"/>
        <v>1.6744106996002865E-2</v>
      </c>
      <c r="M225" s="2">
        <f t="shared" ca="1" si="180"/>
        <v>1.7231339340579448E-2</v>
      </c>
      <c r="N225" s="2">
        <f t="shared" ca="1" si="181"/>
        <v>1.7741544750430986E-2</v>
      </c>
      <c r="O225" s="2">
        <f t="shared" ca="1" si="182"/>
        <v>1.8270646167522022E-2</v>
      </c>
      <c r="P225" s="2">
        <f t="shared" ca="1" si="183"/>
        <v>1.8814036680403948E-2</v>
      </c>
      <c r="Q225" s="2">
        <f t="shared" ca="1" si="184"/>
        <v>1.9366038697054208E-2</v>
      </c>
      <c r="R225" s="2">
        <f t="shared" ca="1" si="185"/>
        <v>1.9919876067480601E-2</v>
      </c>
      <c r="S225" s="2">
        <f t="shared" ca="1" si="186"/>
        <v>2.0468193238345745E-2</v>
      </c>
      <c r="T225" s="2">
        <f t="shared" ca="1" si="187"/>
        <v>2.1003866897523739E-2</v>
      </c>
      <c r="U225" s="2">
        <f t="shared" ca="1" si="188"/>
        <v>2.1520790648546798E-2</v>
      </c>
      <c r="V225" s="2">
        <f t="shared" ca="1" si="189"/>
        <v>2.2014387474297462E-2</v>
      </c>
      <c r="W225" s="2">
        <f t="shared" ca="1" si="190"/>
        <v>2.2481730642803871E-2</v>
      </c>
      <c r="X225" s="2">
        <f t="shared" ca="1" si="191"/>
        <v>2.2921309182507874E-2</v>
      </c>
      <c r="Y225" s="2">
        <f t="shared" ca="1" si="192"/>
        <v>2.3332597765746737E-2</v>
      </c>
      <c r="Z225" s="2">
        <f t="shared" ca="1" si="193"/>
        <v>2.3715638033803981E-2</v>
      </c>
      <c r="AA225" s="2">
        <f t="shared" ca="1" si="194"/>
        <v>2.407073966207731E-2</v>
      </c>
      <c r="AB225" s="2">
        <f t="shared" ca="1" si="195"/>
        <v>2.4398257733126195E-2</v>
      </c>
      <c r="AC225" s="2">
        <f t="shared" ca="1" si="196"/>
        <v>2.4698390814203802E-2</v>
      </c>
      <c r="AD225" s="2">
        <f t="shared" ca="1" si="197"/>
        <v>2.4970989782303867E-2</v>
      </c>
      <c r="AE225" s="2">
        <f t="shared" ca="1" si="198"/>
        <v>2.521535944378591E-2</v>
      </c>
      <c r="AF225" s="2">
        <f t="shared" ca="1" si="199"/>
        <v>2.5430070010556787E-2</v>
      </c>
      <c r="AG225" s="2">
        <f t="shared" ca="1" si="200"/>
        <v>2.5612850974798873E-2</v>
      </c>
      <c r="AH225" s="2">
        <f t="shared" ca="1" si="201"/>
        <v>2.5760634842196949E-2</v>
      </c>
      <c r="AI225" s="2">
        <f t="shared" ca="1" si="202"/>
        <v>2.5869739115334144E-2</v>
      </c>
      <c r="AJ225" s="2">
        <f t="shared" ca="1" si="203"/>
        <v>2.5936077918915546E-2</v>
      </c>
      <c r="AK225" s="2">
        <f t="shared" ca="1" si="204"/>
        <v>2.5955278894488596E-2</v>
      </c>
      <c r="AL225" s="2">
        <f t="shared" ca="1" si="205"/>
        <v>2.5922671947518346E-2</v>
      </c>
      <c r="AM225" s="2">
        <f t="shared" ca="1" si="206"/>
        <v>2.5833211601040632E-2</v>
      </c>
      <c r="AN225" s="2">
        <f t="shared" ca="1" si="207"/>
        <v>2.5681409851786359E-2</v>
      </c>
      <c r="AO225" s="2">
        <f t="shared" ca="1" si="208"/>
        <v>2.5461335195595847E-2</v>
      </c>
      <c r="AP225" s="2">
        <f t="shared" ca="1" si="209"/>
        <v>2.5166714900722972E-2</v>
      </c>
      <c r="AQ225" s="2">
        <f t="shared" ca="1" si="210"/>
        <v>2.4791134372875397E-2</v>
      </c>
      <c r="AR225" s="2">
        <f t="shared" ca="1" si="211"/>
        <v>2.4328281001852182E-2</v>
      </c>
      <c r="AS225" s="2">
        <f t="shared" ca="1" si="212"/>
        <v>2.3772157137425743E-2</v>
      </c>
      <c r="AT225" s="2">
        <f t="shared" ca="1" si="213"/>
        <v>2.3117155812068791E-2</v>
      </c>
      <c r="AU225" s="2">
        <f t="shared" ca="1" si="214"/>
        <v>2.2357844784739716E-2</v>
      </c>
      <c r="AV225" s="2">
        <f t="shared" ca="1" si="215"/>
        <v>2.1488526563681033E-2</v>
      </c>
      <c r="AW225" s="2">
        <f t="shared" ca="1" si="216"/>
        <v>2.0503738100968841E-2</v>
      </c>
      <c r="AX225" s="2">
        <f t="shared" ca="1" si="217"/>
        <v>1.94025205573473E-2</v>
      </c>
      <c r="AY225" s="2">
        <f t="shared" ca="1" si="218"/>
        <v>1.8197762039044257E-2</v>
      </c>
      <c r="AZ225" s="2">
        <f t="shared" ca="1" si="167"/>
        <v>1.6924458834541772E-2</v>
      </c>
      <c r="BC225" s="2">
        <f t="shared" ca="1" si="219"/>
        <v>-1.1335276906078651</v>
      </c>
      <c r="BD225" s="2">
        <f t="shared" ca="1" si="219"/>
        <v>0.55691418284832128</v>
      </c>
      <c r="BE225" s="2">
        <f t="shared" ca="1" si="219"/>
        <v>0.50837943873569991</v>
      </c>
    </row>
    <row r="226" spans="1:57" x14ac:dyDescent="0.3">
      <c r="A226" s="2">
        <f t="shared" si="168"/>
        <v>2.1399999999999983</v>
      </c>
      <c r="B226" s="2">
        <f t="shared" ca="1" si="169"/>
        <v>1.520953004928006E-2</v>
      </c>
      <c r="C226" s="2">
        <f t="shared" ca="1" si="170"/>
        <v>1.5175064791097648E-2</v>
      </c>
      <c r="D226" s="2">
        <f t="shared" ca="1" si="171"/>
        <v>1.5348728642130398E-2</v>
      </c>
      <c r="E226" s="2">
        <f t="shared" ca="1" si="172"/>
        <v>1.5592791153596278E-2</v>
      </c>
      <c r="F226" s="2">
        <f t="shared" ca="1" si="173"/>
        <v>1.585182865196258E-2</v>
      </c>
      <c r="G226" s="2">
        <f t="shared" ca="1" si="174"/>
        <v>1.6130857525515969E-2</v>
      </c>
      <c r="H226" s="2">
        <f t="shared" ca="1" si="175"/>
        <v>1.6443007995829567E-2</v>
      </c>
      <c r="I226" s="2">
        <f t="shared" ca="1" si="176"/>
        <v>1.6794815343056262E-2</v>
      </c>
      <c r="J226" s="2">
        <f t="shared" ca="1" si="177"/>
        <v>1.7186760250018616E-2</v>
      </c>
      <c r="K226" s="2">
        <f t="shared" ca="1" si="178"/>
        <v>1.7615724840655867E-2</v>
      </c>
      <c r="L226" s="2">
        <f t="shared" ca="1" si="179"/>
        <v>1.8077129680968369E-2</v>
      </c>
      <c r="M226" s="2">
        <f t="shared" ca="1" si="180"/>
        <v>1.8566312726102784E-2</v>
      </c>
      <c r="N226" s="2">
        <f t="shared" ca="1" si="181"/>
        <v>1.9079012350057437E-2</v>
      </c>
      <c r="O226" s="2">
        <f t="shared" ca="1" si="182"/>
        <v>1.9611090460911015E-2</v>
      </c>
      <c r="P226" s="2">
        <f t="shared" ca="1" si="183"/>
        <v>2.0157868495713355E-2</v>
      </c>
      <c r="Q226" s="2">
        <f t="shared" ca="1" si="184"/>
        <v>2.0713596952544756E-2</v>
      </c>
      <c r="R226" s="2">
        <f t="shared" ca="1" si="185"/>
        <v>2.1271438526108841E-2</v>
      </c>
      <c r="S226" s="2">
        <f t="shared" ca="1" si="186"/>
        <v>2.1823993158861372E-2</v>
      </c>
      <c r="T226" s="2">
        <f t="shared" ca="1" si="187"/>
        <v>2.236410916946225E-2</v>
      </c>
      <c r="U226" s="2">
        <f t="shared" ca="1" si="188"/>
        <v>2.2885662485130569E-2</v>
      </c>
      <c r="V226" s="2">
        <f t="shared" ca="1" si="189"/>
        <v>2.3384061257362618E-2</v>
      </c>
      <c r="W226" s="2">
        <f t="shared" ca="1" si="190"/>
        <v>2.385635962559474E-2</v>
      </c>
      <c r="X226" s="2">
        <f t="shared" ca="1" si="191"/>
        <v>2.4301019232642516E-2</v>
      </c>
      <c r="Y226" s="2">
        <f t="shared" ca="1" si="192"/>
        <v>2.4717479276783454E-2</v>
      </c>
      <c r="Z226" s="2">
        <f t="shared" ca="1" si="193"/>
        <v>2.5105740161376858E-2</v>
      </c>
      <c r="AA226" s="2">
        <f t="shared" ca="1" si="194"/>
        <v>2.5466066008187287E-2</v>
      </c>
      <c r="AB226" s="2">
        <f t="shared" ca="1" si="195"/>
        <v>2.579876236098522E-2</v>
      </c>
      <c r="AC226" s="2">
        <f t="shared" ca="1" si="196"/>
        <v>2.6103974391192431E-2</v>
      </c>
      <c r="AD226" s="2">
        <f t="shared" ca="1" si="197"/>
        <v>2.6381495490917378E-2</v>
      </c>
      <c r="AE226" s="2">
        <f t="shared" ca="1" si="198"/>
        <v>2.6630569002976702E-2</v>
      </c>
      <c r="AF226" s="2">
        <f t="shared" ca="1" si="199"/>
        <v>2.6849701261715125E-2</v>
      </c>
      <c r="AG226" s="2">
        <f t="shared" ca="1" si="200"/>
        <v>2.7036558387207563E-2</v>
      </c>
      <c r="AH226" s="2">
        <f t="shared" ca="1" si="201"/>
        <v>2.7188012713664111E-2</v>
      </c>
      <c r="AI226" s="2">
        <f t="shared" ca="1" si="202"/>
        <v>2.7300325305942206E-2</v>
      </c>
      <c r="AJ226" s="2">
        <f t="shared" ca="1" si="203"/>
        <v>2.7369355642778998E-2</v>
      </c>
      <c r="AK226" s="2">
        <f t="shared" ca="1" si="204"/>
        <v>2.7390675915751027E-2</v>
      </c>
      <c r="AL226" s="2">
        <f t="shared" ca="1" si="205"/>
        <v>2.7359558432480845E-2</v>
      </c>
      <c r="AM226" s="2">
        <f t="shared" ca="1" si="206"/>
        <v>2.7270898183381222E-2</v>
      </c>
      <c r="AN226" s="2">
        <f t="shared" ca="1" si="207"/>
        <v>2.7119147045482784E-2</v>
      </c>
      <c r="AO226" s="2">
        <f t="shared" ca="1" si="208"/>
        <v>2.6898314920634013E-2</v>
      </c>
      <c r="AP226" s="2">
        <f t="shared" ca="1" si="209"/>
        <v>2.6602074024212354E-2</v>
      </c>
      <c r="AQ226" s="2">
        <f t="shared" ca="1" si="210"/>
        <v>2.6223959241347281E-2</v>
      </c>
      <c r="AR226" s="2">
        <f t="shared" ca="1" si="211"/>
        <v>2.5757611487906552E-2</v>
      </c>
      <c r="AS226" s="2">
        <f t="shared" ca="1" si="212"/>
        <v>2.5196988105525883E-2</v>
      </c>
      <c r="AT226" s="2">
        <f t="shared" ca="1" si="213"/>
        <v>2.4536432949649141E-2</v>
      </c>
      <c r="AU226" s="2">
        <f t="shared" ca="1" si="214"/>
        <v>2.3770456188701581E-2</v>
      </c>
      <c r="AV226" s="2">
        <f t="shared" ca="1" si="215"/>
        <v>2.2893313395280585E-2</v>
      </c>
      <c r="AW226" s="2">
        <f t="shared" ca="1" si="216"/>
        <v>2.1899580958452E-2</v>
      </c>
      <c r="AX226" s="2">
        <f t="shared" ca="1" si="217"/>
        <v>2.0788527667983576E-2</v>
      </c>
      <c r="AY226" s="2">
        <f t="shared" ca="1" si="218"/>
        <v>1.9573436226971292E-2</v>
      </c>
      <c r="AZ226" s="2">
        <f t="shared" ca="1" si="167"/>
        <v>1.8289928522081972E-2</v>
      </c>
      <c r="BC226" s="2">
        <f t="shared" ca="1" si="219"/>
        <v>2.1441836146298048</v>
      </c>
      <c r="BD226" s="2">
        <f t="shared" ca="1" si="219"/>
        <v>0.1385949680656795</v>
      </c>
      <c r="BE226" s="2">
        <f t="shared" ca="1" si="219"/>
        <v>-5.064060493586986E-2</v>
      </c>
    </row>
    <row r="227" spans="1:57" x14ac:dyDescent="0.3">
      <c r="A227" s="2">
        <f t="shared" si="168"/>
        <v>2.1499999999999981</v>
      </c>
      <c r="B227" s="2">
        <f t="shared" ca="1" si="169"/>
        <v>1.5490534229746255E-2</v>
      </c>
      <c r="C227" s="2">
        <f t="shared" ca="1" si="170"/>
        <v>1.5492436880422887E-2</v>
      </c>
      <c r="D227" s="2">
        <f t="shared" ca="1" si="171"/>
        <v>1.5697863938428282E-2</v>
      </c>
      <c r="E227" s="2">
        <f t="shared" ca="1" si="172"/>
        <v>1.5970786923958365E-2</v>
      </c>
      <c r="F227" s="2">
        <f t="shared" ca="1" si="173"/>
        <v>1.6257043970127186E-2</v>
      </c>
      <c r="G227" s="2">
        <f t="shared" ca="1" si="174"/>
        <v>1.6561864421108526E-2</v>
      </c>
      <c r="H227" s="2">
        <f t="shared" ca="1" si="175"/>
        <v>1.6898295404333526E-2</v>
      </c>
      <c r="I227" s="2">
        <f t="shared" ca="1" si="176"/>
        <v>1.7272798441829378E-2</v>
      </c>
      <c r="J227" s="2">
        <f t="shared" ca="1" si="177"/>
        <v>1.7685828466115536E-2</v>
      </c>
      <c r="K227" s="2">
        <f t="shared" ca="1" si="178"/>
        <v>1.8134283792303682E-2</v>
      </c>
      <c r="L227" s="2">
        <f t="shared" ca="1" si="179"/>
        <v>1.861362823108613E-2</v>
      </c>
      <c r="M227" s="2">
        <f t="shared" ca="1" si="180"/>
        <v>1.9119252351546837E-2</v>
      </c>
      <c r="N227" s="2">
        <f t="shared" ca="1" si="181"/>
        <v>1.9646941509837215E-2</v>
      </c>
      <c r="O227" s="2">
        <f t="shared" ca="1" si="182"/>
        <v>2.019259138467874E-2</v>
      </c>
      <c r="P227" s="2">
        <f t="shared" ca="1" si="183"/>
        <v>2.0751546773332755E-2</v>
      </c>
      <c r="Q227" s="2">
        <f t="shared" ca="1" si="184"/>
        <v>2.1318081495955241E-2</v>
      </c>
      <c r="R227" s="2">
        <f t="shared" ca="1" si="185"/>
        <v>2.1885392441848547E-2</v>
      </c>
      <c r="S227" s="2">
        <f t="shared" ca="1" si="186"/>
        <v>2.2446130388842404E-2</v>
      </c>
      <c r="T227" s="2">
        <f t="shared" ca="1" si="187"/>
        <v>2.2993210517121505E-2</v>
      </c>
      <c r="U227" s="2">
        <f t="shared" ca="1" si="188"/>
        <v>2.3520586151371328E-2</v>
      </c>
      <c r="V227" s="2">
        <f t="shared" ca="1" si="189"/>
        <v>2.4023745542638759E-2</v>
      </c>
      <c r="W227" s="2">
        <f t="shared" ca="1" si="190"/>
        <v>2.4499818553508624E-2</v>
      </c>
      <c r="X227" s="2">
        <f t="shared" ca="1" si="191"/>
        <v>2.4947334296282535E-2</v>
      </c>
      <c r="Y227" s="2">
        <f t="shared" ca="1" si="192"/>
        <v>2.5365791396781915E-2</v>
      </c>
      <c r="Z227" s="2">
        <f t="shared" ca="1" si="193"/>
        <v>2.575524395100864E-2</v>
      </c>
      <c r="AA227" s="2">
        <f t="shared" ca="1" si="194"/>
        <v>2.6116005464271973E-2</v>
      </c>
      <c r="AB227" s="2">
        <f t="shared" ca="1" si="195"/>
        <v>2.6448426881293525E-2</v>
      </c>
      <c r="AC227" s="2">
        <f t="shared" ca="1" si="196"/>
        <v>2.6752694912763549E-2</v>
      </c>
      <c r="AD227" s="2">
        <f t="shared" ca="1" si="197"/>
        <v>2.702864040321306E-2</v>
      </c>
      <c r="AE227" s="2">
        <f t="shared" ca="1" si="198"/>
        <v>2.7275540200516393E-2</v>
      </c>
      <c r="AF227" s="2">
        <f t="shared" ca="1" si="199"/>
        <v>2.7491931788446188E-2</v>
      </c>
      <c r="AG227" s="2">
        <f t="shared" ca="1" si="200"/>
        <v>2.767551299586353E-2</v>
      </c>
      <c r="AH227" s="2">
        <f t="shared" ca="1" si="201"/>
        <v>2.7823191077059783E-2</v>
      </c>
      <c r="AI227" s="2">
        <f t="shared" ca="1" si="202"/>
        <v>2.7931265711882799E-2</v>
      </c>
      <c r="AJ227" s="2">
        <f t="shared" ca="1" si="203"/>
        <v>2.79956367339027E-2</v>
      </c>
      <c r="AK227" s="2">
        <f t="shared" ca="1" si="204"/>
        <v>2.8011915858648661E-2</v>
      </c>
      <c r="AL227" s="2">
        <f t="shared" ca="1" si="205"/>
        <v>2.7975412774086092E-2</v>
      </c>
      <c r="AM227" s="2">
        <f t="shared" ca="1" si="206"/>
        <v>2.7881057943144112E-2</v>
      </c>
      <c r="AN227" s="2">
        <f t="shared" ca="1" si="207"/>
        <v>2.7723338170548208E-2</v>
      </c>
      <c r="AO227" s="2">
        <f t="shared" ca="1" si="208"/>
        <v>2.7496299851858301E-2</v>
      </c>
      <c r="AP227" s="2">
        <f t="shared" ca="1" si="209"/>
        <v>2.719365525710233E-2</v>
      </c>
      <c r="AQ227" s="2">
        <f t="shared" ca="1" si="210"/>
        <v>2.6808983848645478E-2</v>
      </c>
      <c r="AR227" s="2">
        <f t="shared" ca="1" si="211"/>
        <v>2.6335975114621081E-2</v>
      </c>
      <c r="AS227" s="2">
        <f t="shared" ca="1" si="212"/>
        <v>2.5768636322031253E-2</v>
      </c>
      <c r="AT227" s="2">
        <f t="shared" ca="1" si="213"/>
        <v>2.5101356997901909E-2</v>
      </c>
      <c r="AU227" s="2">
        <f t="shared" ca="1" si="214"/>
        <v>2.4328684950103902E-2</v>
      </c>
      <c r="AV227" s="2">
        <f t="shared" ca="1" si="215"/>
        <v>2.3444925559923131E-2</v>
      </c>
      <c r="AW227" s="2">
        <f t="shared" ca="1" si="216"/>
        <v>2.2444793434136842E-2</v>
      </c>
      <c r="AX227" s="2">
        <f t="shared" ca="1" si="217"/>
        <v>2.1327883347774225E-2</v>
      </c>
      <c r="AY227" s="2">
        <f t="shared" ca="1" si="218"/>
        <v>2.0107972237706703E-2</v>
      </c>
      <c r="AZ227" s="2">
        <f t="shared" ca="1" si="167"/>
        <v>1.8821387525256673E-2</v>
      </c>
      <c r="BC227" s="2">
        <f t="shared" ca="1" si="219"/>
        <v>0.88536874986626835</v>
      </c>
      <c r="BD227" s="2">
        <f t="shared" ca="1" si="219"/>
        <v>0.21620873798734941</v>
      </c>
      <c r="BE227" s="2">
        <f t="shared" ca="1" si="219"/>
        <v>0.44364470360673813</v>
      </c>
    </row>
    <row r="228" spans="1:57" x14ac:dyDescent="0.3">
      <c r="A228" s="2">
        <f t="shared" si="168"/>
        <v>2.1599999999999979</v>
      </c>
      <c r="B228" s="2">
        <f t="shared" ca="1" si="169"/>
        <v>1.7555531322374879E-2</v>
      </c>
      <c r="C228" s="2">
        <f t="shared" ca="1" si="170"/>
        <v>1.7627820971102909E-2</v>
      </c>
      <c r="D228" s="2">
        <f t="shared" ca="1" si="171"/>
        <v>1.788695978946768E-2</v>
      </c>
      <c r="E228" s="2">
        <f t="shared" ca="1" si="172"/>
        <v>1.8199226760790232E-2</v>
      </c>
      <c r="F228" s="2">
        <f t="shared" ca="1" si="173"/>
        <v>1.8512315145209964E-2</v>
      </c>
      <c r="G228" s="2">
        <f t="shared" ca="1" si="174"/>
        <v>1.8832275619180966E-2</v>
      </c>
      <c r="H228" s="2">
        <f t="shared" ca="1" si="175"/>
        <v>1.9172686700106502E-2</v>
      </c>
      <c r="I228" s="2">
        <f t="shared" ca="1" si="176"/>
        <v>1.9540551409438306E-2</v>
      </c>
      <c r="J228" s="2">
        <f t="shared" ca="1" si="177"/>
        <v>1.9936914065616009E-2</v>
      </c>
      <c r="K228" s="2">
        <f t="shared" ca="1" si="178"/>
        <v>2.0359304013387911E-2</v>
      </c>
      <c r="L228" s="2">
        <f t="shared" ca="1" si="179"/>
        <v>2.0803842792916964E-2</v>
      </c>
      <c r="M228" s="2">
        <f t="shared" ca="1" si="180"/>
        <v>2.126658777198253E-2</v>
      </c>
      <c r="N228" s="2">
        <f t="shared" ca="1" si="181"/>
        <v>2.1743985322052677E-2</v>
      </c>
      <c r="O228" s="2">
        <f t="shared" ca="1" si="182"/>
        <v>2.2232578981676816E-2</v>
      </c>
      <c r="P228" s="2">
        <f t="shared" ca="1" si="183"/>
        <v>2.2728351204958867E-2</v>
      </c>
      <c r="Q228" s="2">
        <f t="shared" ca="1" si="184"/>
        <v>2.3226213648974724E-2</v>
      </c>
      <c r="R228" s="2">
        <f t="shared" ca="1" si="185"/>
        <v>2.3720012027834761E-2</v>
      </c>
      <c r="S228" s="2">
        <f t="shared" ca="1" si="186"/>
        <v>2.4203062572659459E-2</v>
      </c>
      <c r="T228" s="2">
        <f t="shared" ca="1" si="187"/>
        <v>2.4668961833270928E-2</v>
      </c>
      <c r="U228" s="2">
        <f t="shared" ca="1" si="188"/>
        <v>2.5112354883256489E-2</v>
      </c>
      <c r="V228" s="2">
        <f t="shared" ca="1" si="189"/>
        <v>2.5529424283079357E-2</v>
      </c>
      <c r="W228" s="2">
        <f t="shared" ca="1" si="190"/>
        <v>2.5917989750793381E-2</v>
      </c>
      <c r="X228" s="2">
        <f t="shared" ca="1" si="191"/>
        <v>2.627726200474113E-2</v>
      </c>
      <c r="Y228" s="2">
        <f t="shared" ca="1" si="192"/>
        <v>2.6607413280983708E-2</v>
      </c>
      <c r="Z228" s="2">
        <f t="shared" ca="1" si="193"/>
        <v>2.6909165579377378E-2</v>
      </c>
      <c r="AA228" s="2">
        <f t="shared" ca="1" si="194"/>
        <v>2.7183496006518013E-2</v>
      </c>
      <c r="AB228" s="2">
        <f t="shared" ca="1" si="195"/>
        <v>2.7431415128238486E-2</v>
      </c>
      <c r="AC228" s="2">
        <f t="shared" ca="1" si="196"/>
        <v>2.7653765410154397E-2</v>
      </c>
      <c r="AD228" s="2">
        <f t="shared" ca="1" si="197"/>
        <v>2.7851029367665783E-2</v>
      </c>
      <c r="AE228" s="2">
        <f t="shared" ca="1" si="198"/>
        <v>2.8023131603985868E-2</v>
      </c>
      <c r="AF228" s="2">
        <f t="shared" ca="1" si="199"/>
        <v>2.8169255060896164E-2</v>
      </c>
      <c r="AG228" s="2">
        <f t="shared" ca="1" si="200"/>
        <v>2.8287743637663593E-2</v>
      </c>
      <c r="AH228" s="2">
        <f t="shared" ca="1" si="201"/>
        <v>2.8376153879952751E-2</v>
      </c>
      <c r="AI228" s="2">
        <f t="shared" ca="1" si="202"/>
        <v>2.843143841479254E-2</v>
      </c>
      <c r="AJ228" s="2">
        <f t="shared" ca="1" si="203"/>
        <v>2.8450151711362229E-2</v>
      </c>
      <c r="AK228" s="2">
        <f t="shared" ca="1" si="204"/>
        <v>2.842855926366521E-2</v>
      </c>
      <c r="AL228" s="2">
        <f t="shared" ca="1" si="205"/>
        <v>2.8362622399247001E-2</v>
      </c>
      <c r="AM228" s="2">
        <f t="shared" ca="1" si="206"/>
        <v>2.8247921340050417E-2</v>
      </c>
      <c r="AN228" s="2">
        <f t="shared" ca="1" si="207"/>
        <v>2.8079592147209922E-2</v>
      </c>
      <c r="AO228" s="2">
        <f t="shared" ca="1" si="208"/>
        <v>2.7852332078609432E-2</v>
      </c>
      <c r="AP228" s="2">
        <f t="shared" ca="1" si="209"/>
        <v>2.7560507846772862E-2</v>
      </c>
      <c r="AQ228" s="2">
        <f t="shared" ca="1" si="210"/>
        <v>2.71983578685955E-2</v>
      </c>
      <c r="AR228" s="2">
        <f t="shared" ca="1" si="211"/>
        <v>2.6760234528932027E-2</v>
      </c>
      <c r="AS228" s="2">
        <f t="shared" ca="1" si="212"/>
        <v>2.6240809232469069E-2</v>
      </c>
      <c r="AT228" s="2">
        <f t="shared" ca="1" si="213"/>
        <v>2.5635131314565632E-2</v>
      </c>
      <c r="AU228" s="2">
        <f t="shared" ca="1" si="214"/>
        <v>2.4938400763316802E-2</v>
      </c>
      <c r="AV228" s="2">
        <f t="shared" ca="1" si="215"/>
        <v>2.4145588834271238E-2</v>
      </c>
      <c r="AW228" s="2">
        <f t="shared" ca="1" si="216"/>
        <v>2.3252166404662367E-2</v>
      </c>
      <c r="AX228" s="2">
        <f t="shared" ca="1" si="217"/>
        <v>2.2258671897144876E-2</v>
      </c>
      <c r="AY228" s="2">
        <f t="shared" ca="1" si="218"/>
        <v>2.1179995005777014E-2</v>
      </c>
      <c r="AZ228" s="2">
        <f t="shared" ca="1" si="167"/>
        <v>2.0053734020007527E-2</v>
      </c>
      <c r="BC228" s="2">
        <f t="shared" ca="1" si="219"/>
        <v>1.9252705161058419</v>
      </c>
      <c r="BD228" s="2">
        <f t="shared" ca="1" si="219"/>
        <v>-2.4000026840690349</v>
      </c>
      <c r="BE228" s="2">
        <f t="shared" ca="1" si="219"/>
        <v>5.6175779687312577E-2</v>
      </c>
    </row>
    <row r="229" spans="1:57" x14ac:dyDescent="0.3">
      <c r="A229" s="2">
        <f t="shared" si="168"/>
        <v>2.1699999999999977</v>
      </c>
      <c r="B229" s="2">
        <f t="shared" ca="1" si="169"/>
        <v>1.8022905468643484E-2</v>
      </c>
      <c r="C229" s="2">
        <f t="shared" ca="1" si="170"/>
        <v>1.8067554100586882E-2</v>
      </c>
      <c r="D229" s="2">
        <f t="shared" ca="1" si="171"/>
        <v>1.8299251792261016E-2</v>
      </c>
      <c r="E229" s="2">
        <f t="shared" ca="1" si="172"/>
        <v>1.8585809106065703E-2</v>
      </c>
      <c r="F229" s="2">
        <f t="shared" ca="1" si="173"/>
        <v>1.8875986915946424E-2</v>
      </c>
      <c r="G229" s="2">
        <f t="shared" ca="1" si="174"/>
        <v>1.9175884594467077E-2</v>
      </c>
      <c r="H229" s="2">
        <f t="shared" ca="1" si="175"/>
        <v>1.9498845413867736E-2</v>
      </c>
      <c r="I229" s="2">
        <f t="shared" ca="1" si="176"/>
        <v>1.985164801543025E-2</v>
      </c>
      <c r="J229" s="2">
        <f t="shared" ca="1" si="177"/>
        <v>2.0235160099064398E-2</v>
      </c>
      <c r="K229" s="2">
        <f t="shared" ca="1" si="178"/>
        <v>2.0646775735827429E-2</v>
      </c>
      <c r="L229" s="2">
        <f t="shared" ca="1" si="179"/>
        <v>2.1082507539413087E-2</v>
      </c>
      <c r="M229" s="2">
        <f t="shared" ca="1" si="180"/>
        <v>2.1538312723304202E-2</v>
      </c>
      <c r="N229" s="2">
        <f t="shared" ca="1" si="181"/>
        <v>2.2010531573851373E-2</v>
      </c>
      <c r="O229" s="2">
        <f t="shared" ca="1" si="182"/>
        <v>2.2495588448047894E-2</v>
      </c>
      <c r="P229" s="2">
        <f t="shared" ca="1" si="183"/>
        <v>2.298933662311746E-2</v>
      </c>
      <c r="Q229" s="2">
        <f t="shared" ca="1" si="184"/>
        <v>2.3486558975489288E-2</v>
      </c>
      <c r="R229" s="2">
        <f t="shared" ca="1" si="185"/>
        <v>2.3980983539327073E-2</v>
      </c>
      <c r="S229" s="2">
        <f t="shared" ca="1" si="186"/>
        <v>2.4465825480044646E-2</v>
      </c>
      <c r="T229" s="2">
        <f t="shared" ca="1" si="187"/>
        <v>2.4934596087362457E-2</v>
      </c>
      <c r="U229" s="2">
        <f t="shared" ca="1" si="188"/>
        <v>2.538186539765561E-2</v>
      </c>
      <c r="V229" s="2">
        <f t="shared" ca="1" si="189"/>
        <v>2.5803743354400364E-2</v>
      </c>
      <c r="W229" s="2">
        <f t="shared" ca="1" si="190"/>
        <v>2.6197972528806669E-2</v>
      </c>
      <c r="X229" s="2">
        <f t="shared" ca="1" si="191"/>
        <v>2.6563678248017676E-2</v>
      </c>
      <c r="Y229" s="2">
        <f t="shared" ca="1" si="192"/>
        <v>2.690093940688212E-2</v>
      </c>
      <c r="Z229" s="2">
        <f t="shared" ca="1" si="193"/>
        <v>2.7210378985734935E-2</v>
      </c>
      <c r="AA229" s="2">
        <f t="shared" ca="1" si="194"/>
        <v>2.749287077553076E-2</v>
      </c>
      <c r="AB229" s="2">
        <f t="shared" ca="1" si="195"/>
        <v>2.774931804856565E-2</v>
      </c>
      <c r="AC229" s="2">
        <f t="shared" ca="1" si="196"/>
        <v>2.7980452106375078E-2</v>
      </c>
      <c r="AD229" s="2">
        <f t="shared" ca="1" si="197"/>
        <v>2.8186640219593152E-2</v>
      </c>
      <c r="AE229" s="2">
        <f t="shared" ca="1" si="198"/>
        <v>2.8367687863501037E-2</v>
      </c>
      <c r="AF229" s="2">
        <f t="shared" ca="1" si="199"/>
        <v>2.8522656612812693E-2</v>
      </c>
      <c r="AG229" s="2">
        <f t="shared" ca="1" si="200"/>
        <v>2.8649769664295891E-2</v>
      </c>
      <c r="AH229" s="2">
        <f t="shared" ca="1" si="201"/>
        <v>2.874646609078026E-2</v>
      </c>
      <c r="AI229" s="2">
        <f t="shared" ca="1" si="202"/>
        <v>2.8809584662919961E-2</v>
      </c>
      <c r="AJ229" s="2">
        <f t="shared" ca="1" si="203"/>
        <v>2.8835567631036365E-2</v>
      </c>
      <c r="AK229" s="2">
        <f t="shared" ca="1" si="204"/>
        <v>2.8820567387504846E-2</v>
      </c>
      <c r="AL229" s="2">
        <f t="shared" ca="1" si="205"/>
        <v>2.8760430024515348E-2</v>
      </c>
      <c r="AM229" s="2">
        <f t="shared" ca="1" si="206"/>
        <v>2.8650618675647947E-2</v>
      </c>
      <c r="AN229" s="2">
        <f t="shared" ca="1" si="207"/>
        <v>2.8486151853240022E-2</v>
      </c>
      <c r="AO229" s="2">
        <f t="shared" ca="1" si="208"/>
        <v>2.8261610911778583E-2</v>
      </c>
      <c r="AP229" s="2">
        <f t="shared" ca="1" si="209"/>
        <v>2.7971250259199849E-2</v>
      </c>
      <c r="AQ229" s="2">
        <f t="shared" ca="1" si="210"/>
        <v>2.7609200508448686E-2</v>
      </c>
      <c r="AR229" s="2">
        <f t="shared" ca="1" si="211"/>
        <v>2.7169710128596033E-2</v>
      </c>
      <c r="AS229" s="2">
        <f t="shared" ca="1" si="212"/>
        <v>2.6647347738101654E-2</v>
      </c>
      <c r="AT229" s="2">
        <f t="shared" ca="1" si="213"/>
        <v>2.6037055490771118E-2</v>
      </c>
      <c r="AU229" s="2">
        <f t="shared" ca="1" si="214"/>
        <v>2.5333918991480159E-2</v>
      </c>
      <c r="AV229" s="2">
        <f t="shared" ca="1" si="215"/>
        <v>2.4532810340639713E-2</v>
      </c>
      <c r="AW229" s="2">
        <f t="shared" ca="1" si="216"/>
        <v>2.3629193596158428E-2</v>
      </c>
      <c r="AX229" s="2">
        <f t="shared" ca="1" si="217"/>
        <v>2.2623787373183369E-2</v>
      </c>
      <c r="AY229" s="2">
        <f t="shared" ca="1" si="218"/>
        <v>2.1531830447854037E-2</v>
      </c>
      <c r="AZ229" s="2">
        <f t="shared" ca="1" si="167"/>
        <v>2.0391017932899044E-2</v>
      </c>
      <c r="BC229" s="2">
        <f t="shared" ca="1" si="219"/>
        <v>0.5179265021919548</v>
      </c>
      <c r="BD229" s="2">
        <f t="shared" ca="1" si="219"/>
        <v>9.2459711709390824E-2</v>
      </c>
      <c r="BE229" s="2">
        <f t="shared" ca="1" si="219"/>
        <v>-0.34890097858388458</v>
      </c>
    </row>
    <row r="230" spans="1:57" x14ac:dyDescent="0.3">
      <c r="A230" s="2">
        <f t="shared" si="168"/>
        <v>2.1799999999999975</v>
      </c>
      <c r="B230" s="2">
        <f t="shared" ca="1" si="169"/>
        <v>1.7924318160325373E-2</v>
      </c>
      <c r="C230" s="2">
        <f t="shared" ca="1" si="170"/>
        <v>1.7970292993630788E-2</v>
      </c>
      <c r="D230" s="2">
        <f t="shared" ca="1" si="171"/>
        <v>1.8199818704265795E-2</v>
      </c>
      <c r="E230" s="2">
        <f t="shared" ca="1" si="172"/>
        <v>1.8482385362071203E-2</v>
      </c>
      <c r="F230" s="2">
        <f t="shared" ca="1" si="173"/>
        <v>1.8767958284112356E-2</v>
      </c>
      <c r="G230" s="2">
        <f t="shared" ca="1" si="174"/>
        <v>1.9062837067905174E-2</v>
      </c>
      <c r="H230" s="2">
        <f t="shared" ca="1" si="175"/>
        <v>1.9380287165494111E-2</v>
      </c>
      <c r="I230" s="2">
        <f t="shared" ca="1" si="176"/>
        <v>1.9727021000891607E-2</v>
      </c>
      <c r="J230" s="2">
        <f t="shared" ca="1" si="177"/>
        <v>2.0103887690042052E-2</v>
      </c>
      <c r="K230" s="2">
        <f t="shared" ca="1" si="178"/>
        <v>2.0508303764923772E-2</v>
      </c>
      <c r="L230" s="2">
        <f t="shared" ca="1" si="179"/>
        <v>2.0936330295872444E-2</v>
      </c>
      <c r="M230" s="2">
        <f t="shared" ca="1" si="180"/>
        <v>2.1383981431125632E-2</v>
      </c>
      <c r="N230" s="2">
        <f t="shared" ca="1" si="181"/>
        <v>2.1847648317655382E-2</v>
      </c>
      <c r="O230" s="2">
        <f t="shared" ca="1" si="182"/>
        <v>2.2323793138660078E-2</v>
      </c>
      <c r="P230" s="2">
        <f t="shared" ca="1" si="183"/>
        <v>2.2808297210075549E-2</v>
      </c>
      <c r="Q230" s="2">
        <f t="shared" ca="1" si="184"/>
        <v>2.329597205736602E-2</v>
      </c>
      <c r="R230" s="2">
        <f t="shared" ca="1" si="185"/>
        <v>2.3780585574700999E-2</v>
      </c>
      <c r="S230" s="2">
        <f t="shared" ca="1" si="186"/>
        <v>2.4255409385567448E-2</v>
      </c>
      <c r="T230" s="2">
        <f t="shared" ca="1" si="187"/>
        <v>2.4714026931709633E-2</v>
      </c>
      <c r="U230" s="2">
        <f t="shared" ca="1" si="188"/>
        <v>2.5151090468362645E-2</v>
      </c>
      <c r="V230" s="2">
        <f t="shared" ca="1" si="189"/>
        <v>2.5562794439086323E-2</v>
      </c>
      <c r="W230" s="2">
        <f t="shared" ca="1" si="190"/>
        <v>2.5946961311027299E-2</v>
      </c>
      <c r="X230" s="2">
        <f t="shared" ca="1" si="191"/>
        <v>2.6302788068796747E-2</v>
      </c>
      <c r="Y230" s="2">
        <f t="shared" ca="1" si="192"/>
        <v>2.6630417360132518E-2</v>
      </c>
      <c r="Z230" s="2">
        <f t="shared" ca="1" si="193"/>
        <v>2.6930530267593525E-2</v>
      </c>
      <c r="AA230" s="2">
        <f t="shared" ca="1" si="194"/>
        <v>2.7204054394602942E-2</v>
      </c>
      <c r="AB230" s="2">
        <f t="shared" ca="1" si="195"/>
        <v>2.7451942850176825E-2</v>
      </c>
      <c r="AC230" s="2">
        <f t="shared" ca="1" si="196"/>
        <v>2.7674972897824494E-2</v>
      </c>
      <c r="AD230" s="2">
        <f t="shared" ca="1" si="197"/>
        <v>2.7873553693418499E-2</v>
      </c>
      <c r="AE230" s="2">
        <f t="shared" ca="1" si="198"/>
        <v>2.8047528747192914E-2</v>
      </c>
      <c r="AF230" s="2">
        <f t="shared" ca="1" si="199"/>
        <v>2.8195995487753207E-2</v>
      </c>
      <c r="AG230" s="2">
        <f t="shared" ca="1" si="200"/>
        <v>2.8317213681628969E-2</v>
      </c>
      <c r="AH230" s="2">
        <f t="shared" ca="1" si="201"/>
        <v>2.8408662208811754E-2</v>
      </c>
      <c r="AI230" s="2">
        <f t="shared" ca="1" si="202"/>
        <v>2.846722322399901E-2</v>
      </c>
      <c r="AJ230" s="2">
        <f t="shared" ca="1" si="203"/>
        <v>2.8489383948666482E-2</v>
      </c>
      <c r="AK230" s="2">
        <f t="shared" ca="1" si="204"/>
        <v>2.8471340838554675E-2</v>
      </c>
      <c r="AL230" s="2">
        <f t="shared" ca="1" si="205"/>
        <v>2.8408981921105504E-2</v>
      </c>
      <c r="AM230" s="2">
        <f t="shared" ca="1" si="206"/>
        <v>2.82978104399953E-2</v>
      </c>
      <c r="AN230" s="2">
        <f t="shared" ca="1" si="207"/>
        <v>2.813288459934005E-2</v>
      </c>
      <c r="AO230" s="2">
        <f t="shared" ca="1" si="208"/>
        <v>2.7908827129873734E-2</v>
      </c>
      <c r="AP230" s="2">
        <f t="shared" ca="1" si="209"/>
        <v>2.7619937432625301E-2</v>
      </c>
      <c r="AQ230" s="2">
        <f t="shared" ca="1" si="210"/>
        <v>2.7260395602020218E-2</v>
      </c>
      <c r="AR230" s="2">
        <f t="shared" ca="1" si="211"/>
        <v>2.6824503421604511E-2</v>
      </c>
      <c r="AS230" s="2">
        <f t="shared" ca="1" si="212"/>
        <v>2.630688384337224E-2</v>
      </c>
      <c r="AT230" s="2">
        <f t="shared" ca="1" si="213"/>
        <v>2.5702528903209891E-2</v>
      </c>
      <c r="AU230" s="2">
        <f t="shared" ca="1" si="214"/>
        <v>2.5006567335003182E-2</v>
      </c>
      <c r="AV230" s="2">
        <f t="shared" ca="1" si="215"/>
        <v>2.4213931138409271E-2</v>
      </c>
      <c r="AW230" s="2">
        <f t="shared" ca="1" si="216"/>
        <v>2.3320238499916057E-2</v>
      </c>
      <c r="AX230" s="2">
        <f t="shared" ca="1" si="217"/>
        <v>2.2326548812622436E-2</v>
      </c>
      <c r="AY230" s="2">
        <f t="shared" ca="1" si="218"/>
        <v>2.1248602097240835E-2</v>
      </c>
      <c r="AZ230" s="2">
        <f t="shared" ca="1" si="167"/>
        <v>2.0124370990886299E-2</v>
      </c>
      <c r="BC230" s="2">
        <f t="shared" ca="1" si="219"/>
        <v>-0.40677230160148348</v>
      </c>
      <c r="BD230" s="2">
        <f t="shared" ca="1" si="219"/>
        <v>-0.29312929642085539</v>
      </c>
      <c r="BE230" s="2">
        <f t="shared" ca="1" si="219"/>
        <v>-0.12176856843025163</v>
      </c>
    </row>
    <row r="231" spans="1:57" x14ac:dyDescent="0.3">
      <c r="A231" s="2">
        <f t="shared" si="168"/>
        <v>2.1899999999999973</v>
      </c>
      <c r="B231" s="2">
        <f t="shared" ca="1" si="169"/>
        <v>1.6839861348994945E-2</v>
      </c>
      <c r="C231" s="2">
        <f t="shared" ca="1" si="170"/>
        <v>1.6949077556785482E-2</v>
      </c>
      <c r="D231" s="2">
        <f t="shared" ca="1" si="171"/>
        <v>1.7235137278932812E-2</v>
      </c>
      <c r="E231" s="2">
        <f t="shared" ca="1" si="172"/>
        <v>1.7569273468334107E-2</v>
      </c>
      <c r="F231" s="2">
        <f t="shared" ca="1" si="173"/>
        <v>1.7902708677713007E-2</v>
      </c>
      <c r="G231" s="2">
        <f t="shared" ca="1" si="174"/>
        <v>1.8242010045536293E-2</v>
      </c>
      <c r="H231" s="2">
        <f t="shared" ca="1" si="175"/>
        <v>1.8600438312613113E-2</v>
      </c>
      <c r="I231" s="2">
        <f t="shared" ca="1" si="176"/>
        <v>1.8984713515254371E-2</v>
      </c>
      <c r="J231" s="2">
        <f t="shared" ca="1" si="177"/>
        <v>1.9395739883238589E-2</v>
      </c>
      <c r="K231" s="2">
        <f t="shared" ca="1" si="178"/>
        <v>1.9831029806281378E-2</v>
      </c>
      <c r="L231" s="2">
        <f t="shared" ca="1" si="179"/>
        <v>2.0286765857824393E-2</v>
      </c>
      <c r="M231" s="2">
        <f t="shared" ca="1" si="180"/>
        <v>2.0759091876279067E-2</v>
      </c>
      <c r="N231" s="2">
        <f t="shared" ca="1" si="181"/>
        <v>2.1244522485452354E-2</v>
      </c>
      <c r="O231" s="2">
        <f t="shared" ca="1" si="182"/>
        <v>2.1739630375899655E-2</v>
      </c>
      <c r="P231" s="2">
        <f t="shared" ca="1" si="183"/>
        <v>2.2240397791377181E-2</v>
      </c>
      <c r="Q231" s="2">
        <f t="shared" ca="1" si="184"/>
        <v>2.2741738007505383E-2</v>
      </c>
      <c r="R231" s="2">
        <f t="shared" ca="1" si="185"/>
        <v>2.3237531987322708E-2</v>
      </c>
      <c r="S231" s="2">
        <f t="shared" ca="1" si="186"/>
        <v>2.3721181003170066E-2</v>
      </c>
      <c r="T231" s="2">
        <f t="shared" ca="1" si="187"/>
        <v>2.4186413727054046E-2</v>
      </c>
      <c r="U231" s="2">
        <f t="shared" ca="1" si="188"/>
        <v>2.4628037555595988E-2</v>
      </c>
      <c r="V231" s="2">
        <f t="shared" ca="1" si="189"/>
        <v>2.5042404217258171E-2</v>
      </c>
      <c r="W231" s="2">
        <f t="shared" ca="1" si="190"/>
        <v>2.5427488787256328E-2</v>
      </c>
      <c r="X231" s="2">
        <f t="shared" ca="1" si="191"/>
        <v>2.5782632626479861E-2</v>
      </c>
      <c r="Y231" s="2">
        <f t="shared" ca="1" si="192"/>
        <v>2.6108114899444229E-2</v>
      </c>
      <c r="Z231" s="2">
        <f t="shared" ca="1" si="193"/>
        <v>2.6404747582039017E-2</v>
      </c>
      <c r="AA231" s="2">
        <f t="shared" ca="1" si="194"/>
        <v>2.6673584887542737E-2</v>
      </c>
      <c r="AB231" s="2">
        <f t="shared" ca="1" si="195"/>
        <v>2.6915702561098327E-2</v>
      </c>
      <c r="AC231" s="2">
        <f t="shared" ca="1" si="196"/>
        <v>2.7131996623556039E-2</v>
      </c>
      <c r="AD231" s="2">
        <f t="shared" ca="1" si="197"/>
        <v>2.7322990915922937E-2</v>
      </c>
      <c r="AE231" s="2">
        <f t="shared" ca="1" si="198"/>
        <v>2.748863981666657E-2</v>
      </c>
      <c r="AF231" s="2">
        <f t="shared" ca="1" si="199"/>
        <v>2.7628149499503121E-2</v>
      </c>
      <c r="AG231" s="2">
        <f t="shared" ca="1" si="200"/>
        <v>2.7739889242373781E-2</v>
      </c>
      <c r="AH231" s="2">
        <f t="shared" ca="1" si="201"/>
        <v>2.7821450680871454E-2</v>
      </c>
      <c r="AI231" s="2">
        <f t="shared" ca="1" si="202"/>
        <v>2.7869832262380888E-2</v>
      </c>
      <c r="AJ231" s="2">
        <f t="shared" ca="1" si="203"/>
        <v>2.7881639038278217E-2</v>
      </c>
      <c r="AK231" s="2">
        <f t="shared" ca="1" si="204"/>
        <v>2.7853184362008593E-2</v>
      </c>
      <c r="AL231" s="2">
        <f t="shared" ca="1" si="205"/>
        <v>2.7780471036664582E-2</v>
      </c>
      <c r="AM231" s="2">
        <f t="shared" ca="1" si="206"/>
        <v>2.7659115284554215E-2</v>
      </c>
      <c r="AN231" s="2">
        <f t="shared" ca="1" si="207"/>
        <v>2.7484287912163237E-2</v>
      </c>
      <c r="AO231" s="2">
        <f t="shared" ca="1" si="208"/>
        <v>2.725072597571131E-2</v>
      </c>
      <c r="AP231" s="2">
        <f t="shared" ca="1" si="209"/>
        <v>2.6952846835989662E-2</v>
      </c>
      <c r="AQ231" s="2">
        <f t="shared" ca="1" si="210"/>
        <v>2.6584953022466044E-2</v>
      </c>
      <c r="AR231" s="2">
        <f t="shared" ca="1" si="211"/>
        <v>2.6141472530444538E-2</v>
      </c>
      <c r="AS231" s="2">
        <f t="shared" ca="1" si="212"/>
        <v>2.5617155433326228E-2</v>
      </c>
      <c r="AT231" s="2">
        <f t="shared" ca="1" si="213"/>
        <v>2.5007116390918897E-2</v>
      </c>
      <c r="AU231" s="2">
        <f t="shared" ca="1" si="214"/>
        <v>2.4306600478424749E-2</v>
      </c>
      <c r="AV231" s="2">
        <f t="shared" ca="1" si="215"/>
        <v>2.351067435623563E-2</v>
      </c>
      <c r="AW231" s="2">
        <f t="shared" ca="1" si="216"/>
        <v>2.2615186949307919E-2</v>
      </c>
      <c r="AX231" s="2">
        <f t="shared" ca="1" si="217"/>
        <v>2.1621614514926567E-2</v>
      </c>
      <c r="AY231" s="2">
        <f t="shared" ca="1" si="218"/>
        <v>2.0546266720874992E-2</v>
      </c>
      <c r="AZ231" s="2">
        <f t="shared" ca="1" si="167"/>
        <v>1.9427409631095668E-2</v>
      </c>
      <c r="BC231" s="2">
        <f t="shared" ca="1" si="219"/>
        <v>-1.0056067598304503</v>
      </c>
      <c r="BD231" s="2">
        <f t="shared" ca="1" si="219"/>
        <v>0.2095426881039435</v>
      </c>
      <c r="BE231" s="2">
        <f t="shared" ca="1" si="219"/>
        <v>0.76658753218733544</v>
      </c>
    </row>
    <row r="232" spans="1:57" x14ac:dyDescent="0.3">
      <c r="A232" s="2">
        <f t="shared" si="168"/>
        <v>2.1999999999999971</v>
      </c>
      <c r="B232" s="2">
        <f t="shared" ca="1" si="169"/>
        <v>1.7490714965096472E-2</v>
      </c>
      <c r="C232" s="2">
        <f t="shared" ca="1" si="170"/>
        <v>1.7620704254394864E-2</v>
      </c>
      <c r="D232" s="2">
        <f t="shared" ca="1" si="171"/>
        <v>1.7916861070585835E-2</v>
      </c>
      <c r="E232" s="2">
        <f t="shared" ca="1" si="172"/>
        <v>1.8252447735904027E-2</v>
      </c>
      <c r="F232" s="2">
        <f t="shared" ca="1" si="173"/>
        <v>1.8580220444066268E-2</v>
      </c>
      <c r="G232" s="2">
        <f t="shared" ca="1" si="174"/>
        <v>1.8907304628675535E-2</v>
      </c>
      <c r="H232" s="2">
        <f t="shared" ca="1" si="175"/>
        <v>1.9247252765005388E-2</v>
      </c>
      <c r="I232" s="2">
        <f t="shared" ca="1" si="176"/>
        <v>1.9607089650924961E-2</v>
      </c>
      <c r="J232" s="2">
        <f t="shared" ca="1" si="177"/>
        <v>1.9988071644154025E-2</v>
      </c>
      <c r="K232" s="2">
        <f t="shared" ca="1" si="178"/>
        <v>2.0388103704281905E-2</v>
      </c>
      <c r="L232" s="2">
        <f t="shared" ca="1" si="179"/>
        <v>2.0803786270826633E-2</v>
      </c>
      <c r="M232" s="2">
        <f t="shared" ca="1" si="180"/>
        <v>2.1231688947335781E-2</v>
      </c>
      <c r="N232" s="2">
        <f t="shared" ca="1" si="181"/>
        <v>2.1668745774290711E-2</v>
      </c>
      <c r="O232" s="2">
        <f t="shared" ca="1" si="182"/>
        <v>2.2111935957242156E-2</v>
      </c>
      <c r="P232" s="2">
        <f t="shared" ca="1" si="183"/>
        <v>2.255763888344248E-2</v>
      </c>
      <c r="Q232" s="2">
        <f t="shared" ca="1" si="184"/>
        <v>2.3001166004271656E-2</v>
      </c>
      <c r="R232" s="2">
        <f t="shared" ca="1" si="185"/>
        <v>2.343680788246583E-2</v>
      </c>
      <c r="S232" s="2">
        <f t="shared" ca="1" si="186"/>
        <v>2.3858391950077065E-2</v>
      </c>
      <c r="T232" s="2">
        <f t="shared" ca="1" si="187"/>
        <v>2.4260088506825823E-2</v>
      </c>
      <c r="U232" s="2">
        <f t="shared" ca="1" si="188"/>
        <v>2.463715633281905E-2</v>
      </c>
      <c r="V232" s="2">
        <f t="shared" ca="1" si="189"/>
        <v>2.4986400547113857E-2</v>
      </c>
      <c r="W232" s="2">
        <f t="shared" ca="1" si="190"/>
        <v>2.5306244867588305E-2</v>
      </c>
      <c r="X232" s="2">
        <f t="shared" ca="1" si="191"/>
        <v>2.5596471073449069E-2</v>
      </c>
      <c r="Y232" s="2">
        <f t="shared" ca="1" si="192"/>
        <v>2.5857790932749328E-2</v>
      </c>
      <c r="Z232" s="2">
        <f t="shared" ca="1" si="193"/>
        <v>2.6091443428268871E-2</v>
      </c>
      <c r="AA232" s="2">
        <f t="shared" ca="1" si="194"/>
        <v>2.6298905502896038E-2</v>
      </c>
      <c r="AB232" s="2">
        <f t="shared" ca="1" si="195"/>
        <v>2.6481671659553986E-2</v>
      </c>
      <c r="AC232" s="2">
        <f t="shared" ca="1" si="196"/>
        <v>2.6641052794218814E-2</v>
      </c>
      <c r="AD232" s="2">
        <f t="shared" ca="1" si="197"/>
        <v>2.6777983555923129E-2</v>
      </c>
      <c r="AE232" s="2">
        <f t="shared" ca="1" si="198"/>
        <v>2.6892825348134558E-2</v>
      </c>
      <c r="AF232" s="2">
        <f t="shared" ca="1" si="199"/>
        <v>2.6985189304235054E-2</v>
      </c>
      <c r="AG232" s="2">
        <f t="shared" ca="1" si="200"/>
        <v>2.705385047769027E-2</v>
      </c>
      <c r="AH232" s="2">
        <f t="shared" ca="1" si="201"/>
        <v>2.7096809529665217E-2</v>
      </c>
      <c r="AI232" s="2">
        <f t="shared" ca="1" si="202"/>
        <v>2.7111477430205262E-2</v>
      </c>
      <c r="AJ232" s="2">
        <f t="shared" ca="1" si="203"/>
        <v>2.7094873241172057E-2</v>
      </c>
      <c r="AK232" s="2">
        <f t="shared" ca="1" si="204"/>
        <v>2.7043723370503377E-2</v>
      </c>
      <c r="AL232" s="2">
        <f t="shared" ca="1" si="205"/>
        <v>2.6954441560231111E-2</v>
      </c>
      <c r="AM232" s="2">
        <f t="shared" ca="1" si="206"/>
        <v>2.6823053202998801E-2</v>
      </c>
      <c r="AN232" s="2">
        <f t="shared" ca="1" si="207"/>
        <v>2.6645137941353318E-2</v>
      </c>
      <c r="AO232" s="2">
        <f t="shared" ca="1" si="208"/>
        <v>2.6415843428914586E-2</v>
      </c>
      <c r="AP232" s="2">
        <f t="shared" ca="1" si="209"/>
        <v>2.6130001274970765E-2</v>
      </c>
      <c r="AQ232" s="2">
        <f t="shared" ca="1" si="210"/>
        <v>2.5782332718795258E-2</v>
      </c>
      <c r="AR232" s="2">
        <f t="shared" ca="1" si="211"/>
        <v>2.5367688184872231E-2</v>
      </c>
      <c r="AS232" s="2">
        <f t="shared" ca="1" si="212"/>
        <v>2.488124097728913E-2</v>
      </c>
      <c r="AT232" s="2">
        <f t="shared" ca="1" si="213"/>
        <v>2.4318524453351986E-2</v>
      </c>
      <c r="AU232" s="2">
        <f t="shared" ca="1" si="214"/>
        <v>2.3675196595196908E-2</v>
      </c>
      <c r="AV232" s="2">
        <f t="shared" ca="1" si="215"/>
        <v>2.2946756844734146E-2</v>
      </c>
      <c r="AW232" s="2">
        <f t="shared" ca="1" si="216"/>
        <v>2.2129584787131978E-2</v>
      </c>
      <c r="AX232" s="2">
        <f t="shared" ca="1" si="217"/>
        <v>2.1225872798748147E-2</v>
      </c>
      <c r="AY232" s="2">
        <f t="shared" ca="1" si="218"/>
        <v>2.0252790869261239E-2</v>
      </c>
      <c r="AZ232" s="2">
        <f t="shared" ca="1" si="167"/>
        <v>1.9249133318228768E-2</v>
      </c>
      <c r="BC232" s="2">
        <f t="shared" ca="1" si="219"/>
        <v>-0.30125865419766473</v>
      </c>
      <c r="BD232" s="2">
        <f t="shared" ca="1" si="219"/>
        <v>-1.8768105098684558</v>
      </c>
      <c r="BE232" s="2">
        <f t="shared" ca="1" si="219"/>
        <v>-0.36816392403363984</v>
      </c>
    </row>
    <row r="233" spans="1:57" x14ac:dyDescent="0.3">
      <c r="A233" s="2">
        <f t="shared" si="168"/>
        <v>2.2099999999999969</v>
      </c>
      <c r="B233" s="2">
        <f t="shared" ca="1" si="169"/>
        <v>1.6228410384742525E-2</v>
      </c>
      <c r="C233" s="2">
        <f t="shared" ca="1" si="170"/>
        <v>1.6359082913083314E-2</v>
      </c>
      <c r="D233" s="2">
        <f t="shared" ca="1" si="171"/>
        <v>1.6654765650828966E-2</v>
      </c>
      <c r="E233" s="2">
        <f t="shared" ca="1" si="172"/>
        <v>1.6990247513965419E-2</v>
      </c>
      <c r="F233" s="2">
        <f t="shared" ca="1" si="173"/>
        <v>1.7319305969266285E-2</v>
      </c>
      <c r="G233" s="2">
        <f t="shared" ca="1" si="174"/>
        <v>1.7649126553238022E-2</v>
      </c>
      <c r="H233" s="2">
        <f t="shared" ca="1" si="175"/>
        <v>1.7993060875141201E-2</v>
      </c>
      <c r="I233" s="2">
        <f t="shared" ca="1" si="176"/>
        <v>1.835794658071158E-2</v>
      </c>
      <c r="J233" s="2">
        <f t="shared" ca="1" si="177"/>
        <v>1.8744900103429551E-2</v>
      </c>
      <c r="K233" s="2">
        <f t="shared" ca="1" si="178"/>
        <v>1.9151726617662925E-2</v>
      </c>
      <c r="L233" s="2">
        <f t="shared" ca="1" si="179"/>
        <v>1.9574951725968039E-2</v>
      </c>
      <c r="M233" s="2">
        <f t="shared" ca="1" si="180"/>
        <v>2.0011077809040101E-2</v>
      </c>
      <c r="N233" s="2">
        <f t="shared" ca="1" si="181"/>
        <v>2.0456965204982011E-2</v>
      </c>
      <c r="O233" s="2">
        <f t="shared" ca="1" si="182"/>
        <v>2.0909506585890587E-2</v>
      </c>
      <c r="P233" s="2">
        <f t="shared" ca="1" si="183"/>
        <v>2.1364985642140333E-2</v>
      </c>
      <c r="Q233" s="2">
        <f t="shared" ca="1" si="184"/>
        <v>2.1818619368330239E-2</v>
      </c>
      <c r="R233" s="2">
        <f t="shared" ca="1" si="185"/>
        <v>2.2264615397075135E-2</v>
      </c>
      <c r="S233" s="2">
        <f t="shared" ca="1" si="186"/>
        <v>2.2696734768479037E-2</v>
      </c>
      <c r="T233" s="2">
        <f t="shared" ca="1" si="187"/>
        <v>2.3109096744072417E-2</v>
      </c>
      <c r="U233" s="2">
        <f t="shared" ca="1" si="188"/>
        <v>2.3496918666570752E-2</v>
      </c>
      <c r="V233" s="2">
        <f t="shared" ca="1" si="189"/>
        <v>2.3856966089648053E-2</v>
      </c>
      <c r="W233" s="2">
        <f t="shared" ca="1" si="190"/>
        <v>2.418761834833854E-2</v>
      </c>
      <c r="X233" s="2">
        <f t="shared" ca="1" si="191"/>
        <v>2.4488604622851289E-2</v>
      </c>
      <c r="Y233" s="2">
        <f t="shared" ca="1" si="192"/>
        <v>2.4760576311824978E-2</v>
      </c>
      <c r="Z233" s="2">
        <f t="shared" ca="1" si="193"/>
        <v>2.5004706458364719E-2</v>
      </c>
      <c r="AA233" s="2">
        <f t="shared" ca="1" si="194"/>
        <v>2.5222401794512815E-2</v>
      </c>
      <c r="AB233" s="2">
        <f t="shared" ca="1" si="195"/>
        <v>2.5415082642300281E-2</v>
      </c>
      <c r="AC233" s="2">
        <f t="shared" ca="1" si="196"/>
        <v>2.558398183046777E-2</v>
      </c>
      <c r="AD233" s="2">
        <f t="shared" ca="1" si="197"/>
        <v>2.572995187939367E-2</v>
      </c>
      <c r="AE233" s="2">
        <f t="shared" ca="1" si="198"/>
        <v>2.5853268315219707E-2</v>
      </c>
      <c r="AF233" s="2">
        <f t="shared" ca="1" si="199"/>
        <v>2.595345438629151E-2</v>
      </c>
      <c r="AG233" s="2">
        <f t="shared" ca="1" si="200"/>
        <v>2.6029198125580872E-2</v>
      </c>
      <c r="AH233" s="2">
        <f t="shared" ca="1" si="201"/>
        <v>2.6078416428747413E-2</v>
      </c>
      <c r="AI233" s="2">
        <f t="shared" ca="1" si="202"/>
        <v>2.6098439957234331E-2</v>
      </c>
      <c r="AJ233" s="2">
        <f t="shared" ca="1" si="203"/>
        <v>2.6086208903249676E-2</v>
      </c>
      <c r="AK233" s="2">
        <f t="shared" ca="1" si="204"/>
        <v>2.6038369825893498E-2</v>
      </c>
      <c r="AL233" s="2">
        <f t="shared" ca="1" si="205"/>
        <v>2.5951254509745669E-2</v>
      </c>
      <c r="AM233" s="2">
        <f t="shared" ca="1" si="206"/>
        <v>2.5820804650080457E-2</v>
      </c>
      <c r="AN233" s="2">
        <f t="shared" ca="1" si="207"/>
        <v>2.5642515899713392E-2</v>
      </c>
      <c r="AO233" s="2">
        <f t="shared" ca="1" si="208"/>
        <v>2.5411453721667306E-2</v>
      </c>
      <c r="AP233" s="2">
        <f t="shared" ca="1" si="209"/>
        <v>2.51223712019342E-2</v>
      </c>
      <c r="AQ233" s="2">
        <f t="shared" ca="1" si="210"/>
        <v>2.4769915502961332E-2</v>
      </c>
      <c r="AR233" s="2">
        <f t="shared" ca="1" si="211"/>
        <v>2.4348866633423817E-2</v>
      </c>
      <c r="AS233" s="2">
        <f t="shared" ca="1" si="212"/>
        <v>2.385432817641241E-2</v>
      </c>
      <c r="AT233" s="2">
        <f t="shared" ca="1" si="213"/>
        <v>2.3281759209900842E-2</v>
      </c>
      <c r="AU233" s="2">
        <f t="shared" ca="1" si="214"/>
        <v>2.2626738159431538E-2</v>
      </c>
      <c r="AV233" s="2">
        <f t="shared" ca="1" si="215"/>
        <v>2.188470634498775E-2</v>
      </c>
      <c r="AW233" s="2">
        <f t="shared" ca="1" si="216"/>
        <v>2.1052084860107591E-2</v>
      </c>
      <c r="AX233" s="2">
        <f t="shared" ca="1" si="217"/>
        <v>2.0131292223258778E-2</v>
      </c>
      <c r="AY233" s="2">
        <f t="shared" ca="1" si="218"/>
        <v>1.913985924367019E-2</v>
      </c>
      <c r="AZ233" s="2">
        <f t="shared" ca="1" si="167"/>
        <v>1.8116346396899151E-2</v>
      </c>
      <c r="BC233" s="2">
        <f t="shared" ca="1" si="219"/>
        <v>-1.7390216555272895</v>
      </c>
      <c r="BD233" s="2">
        <f t="shared" ca="1" si="219"/>
        <v>0.32734919588373756</v>
      </c>
      <c r="BE233" s="2">
        <f t="shared" ca="1" si="219"/>
        <v>6.3520321509869859E-2</v>
      </c>
    </row>
    <row r="234" spans="1:57" x14ac:dyDescent="0.3">
      <c r="A234" s="2">
        <f t="shared" si="168"/>
        <v>2.2199999999999966</v>
      </c>
      <c r="B234" s="2">
        <f t="shared" ca="1" si="169"/>
        <v>1.4526803108510233E-2</v>
      </c>
      <c r="C234" s="2">
        <f t="shared" ca="1" si="170"/>
        <v>1.4877208993628386E-2</v>
      </c>
      <c r="D234" s="2">
        <f t="shared" ca="1" si="171"/>
        <v>1.5373147486073701E-2</v>
      </c>
      <c r="E234" s="2">
        <f t="shared" ca="1" si="172"/>
        <v>1.5891564903233204E-2</v>
      </c>
      <c r="F234" s="2">
        <f t="shared" ca="1" si="173"/>
        <v>1.638788167559789E-2</v>
      </c>
      <c r="G234" s="2">
        <f t="shared" ca="1" si="174"/>
        <v>1.6869979137263045E-2</v>
      </c>
      <c r="H234" s="2">
        <f t="shared" ca="1" si="175"/>
        <v>1.7351649219817515E-2</v>
      </c>
      <c r="I234" s="2">
        <f t="shared" ca="1" si="176"/>
        <v>1.784018427548523E-2</v>
      </c>
      <c r="J234" s="2">
        <f t="shared" ca="1" si="177"/>
        <v>1.8337202530351232E-2</v>
      </c>
      <c r="K234" s="2">
        <f t="shared" ca="1" si="178"/>
        <v>1.8841050786590697E-2</v>
      </c>
      <c r="L234" s="2">
        <f t="shared" ca="1" si="179"/>
        <v>1.9348820876144118E-2</v>
      </c>
      <c r="M234" s="2">
        <f t="shared" ca="1" si="180"/>
        <v>1.9857588741327481E-2</v>
      </c>
      <c r="N234" s="2">
        <f t="shared" ca="1" si="181"/>
        <v>2.0364781675307399E-2</v>
      </c>
      <c r="O234" s="2">
        <f t="shared" ca="1" si="182"/>
        <v>2.0867846547521964E-2</v>
      </c>
      <c r="P234" s="2">
        <f t="shared" ca="1" si="183"/>
        <v>2.1363612290333425E-2</v>
      </c>
      <c r="Q234" s="2">
        <f t="shared" ca="1" si="184"/>
        <v>2.1847842586156657E-2</v>
      </c>
      <c r="R234" s="2">
        <f t="shared" ca="1" si="185"/>
        <v>2.2315303382312326E-2</v>
      </c>
      <c r="S234" s="2">
        <f t="shared" ca="1" si="186"/>
        <v>2.2760330548095207E-2</v>
      </c>
      <c r="T234" s="2">
        <f t="shared" ca="1" si="187"/>
        <v>2.3177633412925447E-2</v>
      </c>
      <c r="U234" s="2">
        <f t="shared" ca="1" si="188"/>
        <v>2.3563028833630879E-2</v>
      </c>
      <c r="V234" s="2">
        <f t="shared" ca="1" si="189"/>
        <v>2.3913883616216876E-2</v>
      </c>
      <c r="W234" s="2">
        <f t="shared" ca="1" si="190"/>
        <v>2.4229173462614415E-2</v>
      </c>
      <c r="X234" s="2">
        <f t="shared" ca="1" si="191"/>
        <v>2.450921571269031E-2</v>
      </c>
      <c r="Y234" s="2">
        <f t="shared" ca="1" si="192"/>
        <v>2.4755242198327202E-2</v>
      </c>
      <c r="Z234" s="2">
        <f t="shared" ca="1" si="193"/>
        <v>2.4969000851595771E-2</v>
      </c>
      <c r="AA234" s="2">
        <f t="shared" ca="1" si="194"/>
        <v>2.5152469028355034E-2</v>
      </c>
      <c r="AB234" s="2">
        <f t="shared" ca="1" si="195"/>
        <v>2.5307633706080669E-2</v>
      </c>
      <c r="AC234" s="2">
        <f t="shared" ca="1" si="196"/>
        <v>2.543629047911318E-2</v>
      </c>
      <c r="AD234" s="2">
        <f t="shared" ca="1" si="197"/>
        <v>2.5539850578266968E-2</v>
      </c>
      <c r="AE234" s="2">
        <f t="shared" ca="1" si="198"/>
        <v>2.5619144526267332E-2</v>
      </c>
      <c r="AF234" s="2">
        <f t="shared" ca="1" si="199"/>
        <v>2.5674248617778096E-2</v>
      </c>
      <c r="AG234" s="2">
        <f t="shared" ca="1" si="200"/>
        <v>2.5704404844440632E-2</v>
      </c>
      <c r="AH234" s="2">
        <f t="shared" ca="1" si="201"/>
        <v>2.5708087319610898E-2</v>
      </c>
      <c r="AI234" s="2">
        <f t="shared" ca="1" si="202"/>
        <v>2.5683187338972582E-2</v>
      </c>
      <c r="AJ234" s="2">
        <f t="shared" ca="1" si="203"/>
        <v>2.5627207119560111E-2</v>
      </c>
      <c r="AK234" s="2">
        <f t="shared" ca="1" si="204"/>
        <v>2.5537354243527197E-2</v>
      </c>
      <c r="AL234" s="2">
        <f t="shared" ca="1" si="205"/>
        <v>2.5410519417267016E-2</v>
      </c>
      <c r="AM234" s="2">
        <f t="shared" ca="1" si="206"/>
        <v>2.5243201546901014E-2</v>
      </c>
      <c r="AN234" s="2">
        <f t="shared" ca="1" si="207"/>
        <v>2.5031453245559714E-2</v>
      </c>
      <c r="AO234" s="2">
        <f t="shared" ca="1" si="208"/>
        <v>2.4770898773078556E-2</v>
      </c>
      <c r="AP234" s="2">
        <f t="shared" ca="1" si="209"/>
        <v>2.4456853695146455E-2</v>
      </c>
      <c r="AQ234" s="2">
        <f t="shared" ca="1" si="210"/>
        <v>2.4084532084668535E-2</v>
      </c>
      <c r="AR234" s="2">
        <f t="shared" ca="1" si="211"/>
        <v>2.3649284462470777E-2</v>
      </c>
      <c r="AS234" s="2">
        <f t="shared" ca="1" si="212"/>
        <v>2.314678551354421E-2</v>
      </c>
      <c r="AT234" s="2">
        <f t="shared" ca="1" si="213"/>
        <v>2.2573060845048711E-2</v>
      </c>
      <c r="AU234" s="2">
        <f t="shared" ca="1" si="214"/>
        <v>2.1924250668690023E-2</v>
      </c>
      <c r="AV234" s="2">
        <f t="shared" ca="1" si="215"/>
        <v>2.1196381089194007E-2</v>
      </c>
      <c r="AW234" s="2">
        <f t="shared" ca="1" si="216"/>
        <v>2.0386559315207085E-2</v>
      </c>
      <c r="AX234" s="2">
        <f t="shared" ca="1" si="217"/>
        <v>1.9498073614919429E-2</v>
      </c>
      <c r="AY234" s="2">
        <f t="shared" ca="1" si="218"/>
        <v>1.8549444637902875E-2</v>
      </c>
      <c r="AZ234" s="2">
        <f t="shared" ca="1" si="167"/>
        <v>1.7579674691570967E-2</v>
      </c>
      <c r="BC234" s="2">
        <f t="shared" ca="1" si="219"/>
        <v>-0.62051956267442065</v>
      </c>
      <c r="BD234" s="2">
        <f t="shared" ca="1" si="219"/>
        <v>0.17260017655085935</v>
      </c>
      <c r="BE234" s="2">
        <f t="shared" ca="1" si="219"/>
        <v>2.6181562326113585</v>
      </c>
    </row>
    <row r="235" spans="1:57" x14ac:dyDescent="0.3">
      <c r="A235" s="2">
        <f t="shared" si="168"/>
        <v>2.2299999999999964</v>
      </c>
      <c r="B235" s="2">
        <f t="shared" ca="1" si="169"/>
        <v>1.4703992458029598E-2</v>
      </c>
      <c r="C235" s="2">
        <f t="shared" ca="1" si="170"/>
        <v>1.5209576359812205E-2</v>
      </c>
      <c r="D235" s="2">
        <f t="shared" ca="1" si="171"/>
        <v>1.5839283511465223E-2</v>
      </c>
      <c r="E235" s="2">
        <f t="shared" ca="1" si="172"/>
        <v>1.6472428553626725E-2</v>
      </c>
      <c r="F235" s="2">
        <f t="shared" ca="1" si="173"/>
        <v>1.7066277147786149E-2</v>
      </c>
      <c r="G235" s="2">
        <f t="shared" ca="1" si="174"/>
        <v>1.7629622526726042E-2</v>
      </c>
      <c r="H235" s="2">
        <f t="shared" ca="1" si="175"/>
        <v>1.8176918442650365E-2</v>
      </c>
      <c r="I235" s="2">
        <f t="shared" ca="1" si="176"/>
        <v>1.8716134106597181E-2</v>
      </c>
      <c r="J235" s="2">
        <f t="shared" ca="1" si="177"/>
        <v>1.924961154456388E-2</v>
      </c>
      <c r="K235" s="2">
        <f t="shared" ca="1" si="178"/>
        <v>1.9776460889168165E-2</v>
      </c>
      <c r="L235" s="2">
        <f t="shared" ca="1" si="179"/>
        <v>2.0294561558983067E-2</v>
      </c>
      <c r="M235" s="2">
        <f t="shared" ca="1" si="180"/>
        <v>2.0801784136417843E-2</v>
      </c>
      <c r="N235" s="2">
        <f t="shared" ca="1" si="181"/>
        <v>2.1296343825152008E-2</v>
      </c>
      <c r="O235" s="2">
        <f t="shared" ca="1" si="182"/>
        <v>2.1776462723461499E-2</v>
      </c>
      <c r="P235" s="2">
        <f t="shared" ca="1" si="183"/>
        <v>2.2239736245216506E-2</v>
      </c>
      <c r="Q235" s="2">
        <f t="shared" ca="1" si="184"/>
        <v>2.2682696203789231E-2</v>
      </c>
      <c r="R235" s="2">
        <f t="shared" ca="1" si="185"/>
        <v>2.3100888402099496E-2</v>
      </c>
      <c r="S235" s="2">
        <f t="shared" ca="1" si="186"/>
        <v>2.3489445054010471E-2</v>
      </c>
      <c r="T235" s="2">
        <f t="shared" ca="1" si="187"/>
        <v>2.3843886956360055E-2</v>
      </c>
      <c r="U235" s="2">
        <f t="shared" ca="1" si="188"/>
        <v>2.4160851725456473E-2</v>
      </c>
      <c r="V235" s="2">
        <f t="shared" ca="1" si="189"/>
        <v>2.4438528532531395E-2</v>
      </c>
      <c r="W235" s="2">
        <f t="shared" ca="1" si="190"/>
        <v>2.4676710492871408E-2</v>
      </c>
      <c r="X235" s="2">
        <f t="shared" ca="1" si="191"/>
        <v>2.4876524162076426E-2</v>
      </c>
      <c r="Y235" s="2">
        <f t="shared" ca="1" si="192"/>
        <v>2.5040002904991133E-2</v>
      </c>
      <c r="Z235" s="2">
        <f t="shared" ca="1" si="193"/>
        <v>2.5169690667952431E-2</v>
      </c>
      <c r="AA235" s="2">
        <f t="shared" ca="1" si="194"/>
        <v>2.5268356561872249E-2</v>
      </c>
      <c r="AB235" s="2">
        <f t="shared" ca="1" si="195"/>
        <v>2.5338775352477669E-2</v>
      </c>
      <c r="AC235" s="2">
        <f t="shared" ca="1" si="196"/>
        <v>2.5383526529209409E-2</v>
      </c>
      <c r="AD235" s="2">
        <f t="shared" ca="1" si="197"/>
        <v>2.5404801169644477E-2</v>
      </c>
      <c r="AE235" s="2">
        <f t="shared" ca="1" si="198"/>
        <v>2.5404205964690063E-2</v>
      </c>
      <c r="AF235" s="2">
        <f t="shared" ca="1" si="199"/>
        <v>2.538259148417886E-2</v>
      </c>
      <c r="AG235" s="2">
        <f t="shared" ca="1" si="200"/>
        <v>2.533997495420599E-2</v>
      </c>
      <c r="AH235" s="2">
        <f t="shared" ca="1" si="201"/>
        <v>2.5275608984758273E-2</v>
      </c>
      <c r="AI235" s="2">
        <f t="shared" ca="1" si="202"/>
        <v>2.5188166744175237E-2</v>
      </c>
      <c r="AJ235" s="2">
        <f t="shared" ca="1" si="203"/>
        <v>2.507593366488587E-2</v>
      </c>
      <c r="AK235" s="2">
        <f t="shared" ca="1" si="204"/>
        <v>2.4936899520676386E-2</v>
      </c>
      <c r="AL235" s="2">
        <f t="shared" ca="1" si="205"/>
        <v>2.4768735116137568E-2</v>
      </c>
      <c r="AM235" s="2">
        <f t="shared" ca="1" si="206"/>
        <v>2.4568717773831038E-2</v>
      </c>
      <c r="AN235" s="2">
        <f t="shared" ca="1" si="207"/>
        <v>2.4333678314535912E-2</v>
      </c>
      <c r="AO235" s="2">
        <f t="shared" ca="1" si="208"/>
        <v>2.406002107916155E-2</v>
      </c>
      <c r="AP235" s="2">
        <f t="shared" ca="1" si="209"/>
        <v>2.3743845412312642E-2</v>
      </c>
      <c r="AQ235" s="2">
        <f t="shared" ca="1" si="210"/>
        <v>2.3381153579989676E-2</v>
      </c>
      <c r="AR235" s="2">
        <f t="shared" ca="1" si="211"/>
        <v>2.2968087837568124E-2</v>
      </c>
      <c r="AS235" s="2">
        <f t="shared" ca="1" si="212"/>
        <v>2.2501115091088649E-2</v>
      </c>
      <c r="AT235" s="2">
        <f t="shared" ca="1" si="213"/>
        <v>2.1977048592640443E-2</v>
      </c>
      <c r="AU235" s="2">
        <f t="shared" ca="1" si="214"/>
        <v>2.1392812010667804E-2</v>
      </c>
      <c r="AV235" s="2">
        <f t="shared" ca="1" si="215"/>
        <v>2.0745239471850148E-2</v>
      </c>
      <c r="AW235" s="2">
        <f t="shared" ca="1" si="216"/>
        <v>2.0032349183238127E-2</v>
      </c>
      <c r="AX235" s="2">
        <f t="shared" ca="1" si="217"/>
        <v>1.9258522775160426E-2</v>
      </c>
      <c r="AY235" s="2">
        <f t="shared" ca="1" si="218"/>
        <v>1.8443480987965725E-2</v>
      </c>
      <c r="AZ235" s="2">
        <f t="shared" ca="1" si="167"/>
        <v>1.7626661556932967E-2</v>
      </c>
      <c r="BC235" s="2">
        <f t="shared" ca="1" si="219"/>
        <v>0.1660631290876422</v>
      </c>
      <c r="BD235" s="2">
        <f t="shared" ca="1" si="219"/>
        <v>-1.8423147792052283</v>
      </c>
      <c r="BE235" s="2">
        <f t="shared" ca="1" si="219"/>
        <v>1.2457932012370927</v>
      </c>
    </row>
    <row r="236" spans="1:57" x14ac:dyDescent="0.3">
      <c r="A236" s="2">
        <f t="shared" si="168"/>
        <v>2.2399999999999962</v>
      </c>
      <c r="B236" s="2">
        <f t="shared" ca="1" si="169"/>
        <v>1.4835787917769941E-2</v>
      </c>
      <c r="C236" s="2">
        <f t="shared" ca="1" si="170"/>
        <v>1.5328112937985318E-2</v>
      </c>
      <c r="D236" s="2">
        <f t="shared" ca="1" si="171"/>
        <v>1.5944406683419753E-2</v>
      </c>
      <c r="E236" s="2">
        <f t="shared" ca="1" si="172"/>
        <v>1.6565453203402584E-2</v>
      </c>
      <c r="F236" s="2">
        <f t="shared" ca="1" si="173"/>
        <v>1.714945627106073E-2</v>
      </c>
      <c r="G236" s="2">
        <f t="shared" ca="1" si="174"/>
        <v>1.770522756358783E-2</v>
      </c>
      <c r="H236" s="2">
        <f t="shared" ca="1" si="175"/>
        <v>1.8246994501852191E-2</v>
      </c>
      <c r="I236" s="2">
        <f t="shared" ca="1" si="176"/>
        <v>1.8782515641813248E-2</v>
      </c>
      <c r="J236" s="2">
        <f t="shared" ca="1" si="177"/>
        <v>1.9313969147276604E-2</v>
      </c>
      <c r="K236" s="2">
        <f t="shared" ca="1" si="178"/>
        <v>1.984034051371155E-2</v>
      </c>
      <c r="L236" s="2">
        <f t="shared" ca="1" si="179"/>
        <v>2.0359408434678136E-2</v>
      </c>
      <c r="M236" s="2">
        <f t="shared" ca="1" si="180"/>
        <v>2.0868949545372554E-2</v>
      </c>
      <c r="N236" s="2">
        <f t="shared" ca="1" si="181"/>
        <v>2.1367078253638982E-2</v>
      </c>
      <c r="O236" s="2">
        <f t="shared" ca="1" si="182"/>
        <v>2.1851903258929856E-2</v>
      </c>
      <c r="P236" s="2">
        <f t="shared" ca="1" si="183"/>
        <v>2.2320898036897577E-2</v>
      </c>
      <c r="Q236" s="2">
        <f t="shared" ca="1" si="184"/>
        <v>2.2770474313649765E-2</v>
      </c>
      <c r="R236" s="2">
        <f t="shared" ca="1" si="185"/>
        <v>2.3196069624770048E-2</v>
      </c>
      <c r="S236" s="2">
        <f t="shared" ca="1" si="186"/>
        <v>2.359272437843225E-2</v>
      </c>
      <c r="T236" s="2">
        <f t="shared" ca="1" si="187"/>
        <v>2.3955882572018531E-2</v>
      </c>
      <c r="U236" s="2">
        <f t="shared" ca="1" si="188"/>
        <v>2.428211416071769E-2</v>
      </c>
      <c r="V236" s="2">
        <f t="shared" ca="1" si="189"/>
        <v>2.4569542129235549E-2</v>
      </c>
      <c r="W236" s="2">
        <f t="shared" ca="1" si="190"/>
        <v>2.4817888389547123E-2</v>
      </c>
      <c r="X236" s="2">
        <f t="shared" ca="1" si="191"/>
        <v>2.5028200106615262E-2</v>
      </c>
      <c r="Y236" s="2">
        <f t="shared" ca="1" si="192"/>
        <v>2.5202423615158051E-2</v>
      </c>
      <c r="Z236" s="2">
        <f t="shared" ca="1" si="193"/>
        <v>2.5343010337879598E-2</v>
      </c>
      <c r="AA236" s="2">
        <f t="shared" ca="1" si="194"/>
        <v>2.5452632608693994E-2</v>
      </c>
      <c r="AB236" s="2">
        <f t="shared" ca="1" si="195"/>
        <v>2.553396445100195E-2</v>
      </c>
      <c r="AC236" s="2">
        <f t="shared" ca="1" si="196"/>
        <v>2.5589480715662926E-2</v>
      </c>
      <c r="AD236" s="2">
        <f t="shared" ca="1" si="197"/>
        <v>2.5621263800730171E-2</v>
      </c>
      <c r="AE236" s="2">
        <f t="shared" ca="1" si="198"/>
        <v>2.5630808074717789E-2</v>
      </c>
      <c r="AF236" s="2">
        <f t="shared" ca="1" si="199"/>
        <v>2.5618849949098289E-2</v>
      </c>
      <c r="AG236" s="2">
        <f t="shared" ca="1" si="200"/>
        <v>2.5585293496949355E-2</v>
      </c>
      <c r="AH236" s="2">
        <f t="shared" ca="1" si="201"/>
        <v>2.5529281439694435E-2</v>
      </c>
      <c r="AI236" s="2">
        <f t="shared" ca="1" si="202"/>
        <v>2.5449380392468933E-2</v>
      </c>
      <c r="AJ236" s="2">
        <f t="shared" ca="1" si="203"/>
        <v>2.5343770529906422E-2</v>
      </c>
      <c r="AK236" s="2">
        <f t="shared" ca="1" si="204"/>
        <v>2.5210335322842187E-2</v>
      </c>
      <c r="AL236" s="2">
        <f t="shared" ca="1" si="205"/>
        <v>2.5046637187714733E-2</v>
      </c>
      <c r="AM236" s="2">
        <f t="shared" ca="1" si="206"/>
        <v>2.4849843406635288E-2</v>
      </c>
      <c r="AN236" s="2">
        <f t="shared" ca="1" si="207"/>
        <v>2.4616674592785336E-2</v>
      </c>
      <c r="AO236" s="2">
        <f t="shared" ca="1" si="208"/>
        <v>2.4343426789390256E-2</v>
      </c>
      <c r="AP236" s="2">
        <f t="shared" ca="1" si="209"/>
        <v>2.4026094755539372E-2</v>
      </c>
      <c r="AQ236" s="2">
        <f t="shared" ca="1" si="210"/>
        <v>2.366058056844288E-2</v>
      </c>
      <c r="AR236" s="2">
        <f t="shared" ca="1" si="211"/>
        <v>2.3242929775041013E-2</v>
      </c>
      <c r="AS236" s="2">
        <f t="shared" ca="1" si="212"/>
        <v>2.2769512958186924E-2</v>
      </c>
      <c r="AT236" s="2">
        <f t="shared" ca="1" si="213"/>
        <v>2.2237042478420576E-2</v>
      </c>
      <c r="AU236" s="2">
        <f t="shared" ca="1" si="214"/>
        <v>2.1642337499514375E-2</v>
      </c>
      <c r="AV236" s="2">
        <f t="shared" ca="1" si="215"/>
        <v>2.098215377691558E-2</v>
      </c>
      <c r="AW236" s="2">
        <f t="shared" ca="1" si="216"/>
        <v>2.0254535710639024E-2</v>
      </c>
      <c r="AX236" s="2">
        <f t="shared" ca="1" si="217"/>
        <v>1.9464071975009923E-2</v>
      </c>
      <c r="AY236" s="2">
        <f t="shared" ca="1" si="218"/>
        <v>1.8630779655180847E-2</v>
      </c>
      <c r="AZ236" s="2">
        <f t="shared" ca="1" si="167"/>
        <v>1.7793247486514549E-2</v>
      </c>
      <c r="BC236" s="2">
        <f t="shared" ca="1" si="219"/>
        <v>0.26248115668760885</v>
      </c>
      <c r="BD236" s="2">
        <f t="shared" ca="1" si="219"/>
        <v>0.27614380514320924</v>
      </c>
      <c r="BE236" s="2">
        <f t="shared" ca="1" si="219"/>
        <v>-0.10756994072817339</v>
      </c>
    </row>
    <row r="237" spans="1:57" x14ac:dyDescent="0.3">
      <c r="A237" s="2">
        <f t="shared" si="168"/>
        <v>2.249999999999996</v>
      </c>
      <c r="B237" s="2">
        <f t="shared" ca="1" si="169"/>
        <v>1.505995048877936E-2</v>
      </c>
      <c r="C237" s="2">
        <f t="shared" ca="1" si="170"/>
        <v>1.5558660154171506E-2</v>
      </c>
      <c r="D237" s="2">
        <f t="shared" ca="1" si="171"/>
        <v>1.6176494357426588E-2</v>
      </c>
      <c r="E237" s="2">
        <f t="shared" ca="1" si="172"/>
        <v>1.6795924404401905E-2</v>
      </c>
      <c r="F237" s="2">
        <f t="shared" ca="1" si="173"/>
        <v>1.7376302260295101E-2</v>
      </c>
      <c r="G237" s="2">
        <f t="shared" ca="1" si="174"/>
        <v>1.7926681624973729E-2</v>
      </c>
      <c r="H237" s="2">
        <f t="shared" ca="1" si="175"/>
        <v>1.8461292375273355E-2</v>
      </c>
      <c r="I237" s="2">
        <f t="shared" ca="1" si="176"/>
        <v>1.8987911821710293E-2</v>
      </c>
      <c r="J237" s="2">
        <f t="shared" ca="1" si="177"/>
        <v>1.9508783524176992E-2</v>
      </c>
      <c r="K237" s="2">
        <f t="shared" ca="1" si="178"/>
        <v>2.0022997293014811E-2</v>
      </c>
      <c r="L237" s="2">
        <f t="shared" ca="1" si="179"/>
        <v>2.0528459706104583E-2</v>
      </c>
      <c r="M237" s="2">
        <f t="shared" ca="1" si="180"/>
        <v>2.1023081788234754E-2</v>
      </c>
      <c r="N237" s="2">
        <f t="shared" ca="1" si="181"/>
        <v>2.1505105373132175E-2</v>
      </c>
      <c r="O237" s="2">
        <f t="shared" ca="1" si="182"/>
        <v>2.1972754064415657E-2</v>
      </c>
      <c r="P237" s="2">
        <f t="shared" ca="1" si="183"/>
        <v>2.2423607910316654E-2</v>
      </c>
      <c r="Q237" s="2">
        <f t="shared" ca="1" si="184"/>
        <v>2.2854187259854528E-2</v>
      </c>
      <c r="R237" s="2">
        <f t="shared" ca="1" si="185"/>
        <v>2.326005018428743E-2</v>
      </c>
      <c r="S237" s="2">
        <f t="shared" ca="1" si="186"/>
        <v>2.3636374060002269E-2</v>
      </c>
      <c r="T237" s="2">
        <f t="shared" ca="1" si="187"/>
        <v>2.3978754741469967E-2</v>
      </c>
      <c r="U237" s="2">
        <f t="shared" ca="1" si="188"/>
        <v>2.4283923026029532E-2</v>
      </c>
      <c r="V237" s="2">
        <f t="shared" ca="1" si="189"/>
        <v>2.455016408530299E-2</v>
      </c>
      <c r="W237" s="2">
        <f t="shared" ca="1" si="190"/>
        <v>2.4777356937985041E-2</v>
      </c>
      <c r="X237" s="2">
        <f t="shared" ca="1" si="191"/>
        <v>2.4966697679389454E-2</v>
      </c>
      <c r="Y237" s="2">
        <f t="shared" ca="1" si="192"/>
        <v>2.5120273978015355E-2</v>
      </c>
      <c r="Z237" s="2">
        <f t="shared" ca="1" si="193"/>
        <v>2.5240673121644533E-2</v>
      </c>
      <c r="AA237" s="2">
        <f t="shared" ca="1" si="194"/>
        <v>2.5330699061664425E-2</v>
      </c>
      <c r="AB237" s="2">
        <f t="shared" ca="1" si="195"/>
        <v>2.539315347500205E-2</v>
      </c>
      <c r="AC237" s="2">
        <f t="shared" ca="1" si="196"/>
        <v>2.5430634966894527E-2</v>
      </c>
      <c r="AD237" s="2">
        <f t="shared" ca="1" si="197"/>
        <v>2.544534565679173E-2</v>
      </c>
      <c r="AE237" s="2">
        <f t="shared" ca="1" si="198"/>
        <v>2.5438896027873088E-2</v>
      </c>
      <c r="AF237" s="2">
        <f t="shared" ca="1" si="199"/>
        <v>2.541213682713557E-2</v>
      </c>
      <c r="AG237" s="2">
        <f t="shared" ca="1" si="200"/>
        <v>2.5365087513706263E-2</v>
      </c>
      <c r="AH237" s="2">
        <f t="shared" ca="1" si="201"/>
        <v>2.5297009460930189E-2</v>
      </c>
      <c r="AI237" s="2">
        <f t="shared" ca="1" si="202"/>
        <v>2.5206591230424579E-2</v>
      </c>
      <c r="AJ237" s="2">
        <f t="shared" ca="1" si="203"/>
        <v>2.5092136191902245E-2</v>
      </c>
      <c r="AK237" s="2">
        <f t="shared" ca="1" si="204"/>
        <v>2.4951649945321282E-2</v>
      </c>
      <c r="AL237" s="2">
        <f t="shared" ca="1" si="205"/>
        <v>2.4782814959699726E-2</v>
      </c>
      <c r="AM237" s="2">
        <f t="shared" ca="1" si="206"/>
        <v>2.458291694713324E-2</v>
      </c>
      <c r="AN237" s="2">
        <f t="shared" ca="1" si="207"/>
        <v>2.4348794825181697E-2</v>
      </c>
      <c r="AO237" s="2">
        <f t="shared" ca="1" si="208"/>
        <v>2.4076864887407654E-2</v>
      </c>
      <c r="AP237" s="2">
        <f t="shared" ca="1" si="209"/>
        <v>2.3763245869097335E-2</v>
      </c>
      <c r="AQ237" s="2">
        <f t="shared" ca="1" si="210"/>
        <v>2.3403968202055508E-2</v>
      </c>
      <c r="AR237" s="2">
        <f t="shared" ca="1" si="211"/>
        <v>2.2995209206269896E-2</v>
      </c>
      <c r="AS237" s="2">
        <f t="shared" ca="1" si="212"/>
        <v>2.253347152381667E-2</v>
      </c>
      <c r="AT237" s="2">
        <f t="shared" ca="1" si="213"/>
        <v>2.2015595025201878E-2</v>
      </c>
      <c r="AU237" s="2">
        <f t="shared" ca="1" si="214"/>
        <v>2.14385233659726E-2</v>
      </c>
      <c r="AV237" s="2">
        <f t="shared" ca="1" si="215"/>
        <v>2.0799164495405639E-2</v>
      </c>
      <c r="AW237" s="2">
        <f t="shared" ca="1" si="216"/>
        <v>2.0095821097278407E-2</v>
      </c>
      <c r="AX237" s="2">
        <f t="shared" ca="1" si="217"/>
        <v>1.9333519149706581E-2</v>
      </c>
      <c r="AY237" s="2">
        <f t="shared" ca="1" si="218"/>
        <v>1.8532777649529979E-2</v>
      </c>
      <c r="AZ237" s="2">
        <f t="shared" ca="1" si="167"/>
        <v>1.7731631030071249E-2</v>
      </c>
      <c r="BC237" s="2">
        <f t="shared" ca="1" si="219"/>
        <v>-0.10115452874078557</v>
      </c>
      <c r="BD237" s="2">
        <f t="shared" ca="1" si="219"/>
        <v>-0.59923017385230004</v>
      </c>
      <c r="BE237" s="2">
        <f t="shared" ca="1" si="219"/>
        <v>-0.13944610182236072</v>
      </c>
    </row>
    <row r="238" spans="1:57" x14ac:dyDescent="0.3">
      <c r="A238" s="2">
        <f t="shared" si="168"/>
        <v>2.2599999999999958</v>
      </c>
      <c r="B238" s="2">
        <f t="shared" ca="1" si="169"/>
        <v>1.3914421890606229E-2</v>
      </c>
      <c r="C238" s="2">
        <f t="shared" ca="1" si="170"/>
        <v>1.4405142362960295E-2</v>
      </c>
      <c r="D238" s="2">
        <f t="shared" ca="1" si="171"/>
        <v>1.5017450681537316E-2</v>
      </c>
      <c r="E238" s="2">
        <f t="shared" ca="1" si="172"/>
        <v>1.5635114697236777E-2</v>
      </c>
      <c r="F238" s="2">
        <f t="shared" ca="1" si="173"/>
        <v>1.6218236513742507E-2</v>
      </c>
      <c r="G238" s="2">
        <f t="shared" ca="1" si="174"/>
        <v>1.6775727132065221E-2</v>
      </c>
      <c r="H238" s="2">
        <f t="shared" ca="1" si="175"/>
        <v>1.7321439280782933E-2</v>
      </c>
      <c r="I238" s="2">
        <f t="shared" ca="1" si="176"/>
        <v>1.7862790027602798E-2</v>
      </c>
      <c r="J238" s="2">
        <f t="shared" ca="1" si="177"/>
        <v>1.8401709176683219E-2</v>
      </c>
      <c r="K238" s="2">
        <f t="shared" ca="1" si="178"/>
        <v>1.8937011394429978E-2</v>
      </c>
      <c r="L238" s="2">
        <f t="shared" ca="1" si="179"/>
        <v>1.9466351342953506E-2</v>
      </c>
      <c r="M238" s="2">
        <f t="shared" ca="1" si="180"/>
        <v>1.9987394367163697E-2</v>
      </c>
      <c r="N238" s="2">
        <f t="shared" ca="1" si="181"/>
        <v>2.0498129546039124E-2</v>
      </c>
      <c r="O238" s="2">
        <f t="shared" ca="1" si="182"/>
        <v>2.0996515290536633E-2</v>
      </c>
      <c r="P238" s="2">
        <f t="shared" ca="1" si="183"/>
        <v>2.1479858332276745E-2</v>
      </c>
      <c r="Q238" s="2">
        <f t="shared" ca="1" si="184"/>
        <v>2.1944407951249231E-2</v>
      </c>
      <c r="R238" s="2">
        <f t="shared" ca="1" si="185"/>
        <v>2.2385463152840901E-2</v>
      </c>
      <c r="S238" s="2">
        <f t="shared" ca="1" si="186"/>
        <v>2.2797958649232654E-2</v>
      </c>
      <c r="T238" s="2">
        <f t="shared" ca="1" si="187"/>
        <v>2.3177262401488791E-2</v>
      </c>
      <c r="U238" s="2">
        <f t="shared" ca="1" si="188"/>
        <v>2.3519886145797229E-2</v>
      </c>
      <c r="V238" s="2">
        <f t="shared" ca="1" si="189"/>
        <v>2.3823897208895661E-2</v>
      </c>
      <c r="W238" s="2">
        <f t="shared" ca="1" si="190"/>
        <v>2.4088951622474479E-2</v>
      </c>
      <c r="X238" s="2">
        <f t="shared" ca="1" si="191"/>
        <v>2.4316014330070357E-2</v>
      </c>
      <c r="Y238" s="2">
        <f t="shared" ca="1" si="192"/>
        <v>2.4506934294392779E-2</v>
      </c>
      <c r="Z238" s="2">
        <f t="shared" ca="1" si="193"/>
        <v>2.4664054653152509E-2</v>
      </c>
      <c r="AA238" s="2">
        <f t="shared" ca="1" si="194"/>
        <v>2.4789930965734789E-2</v>
      </c>
      <c r="AB238" s="2">
        <f t="shared" ca="1" si="195"/>
        <v>2.4887112554413345E-2</v>
      </c>
      <c r="AC238" s="2">
        <f t="shared" ca="1" si="196"/>
        <v>2.4957941767946721E-2</v>
      </c>
      <c r="AD238" s="2">
        <f t="shared" ca="1" si="197"/>
        <v>2.5004360444850184E-2</v>
      </c>
      <c r="AE238" s="2">
        <f t="shared" ca="1" si="198"/>
        <v>2.5027715217189054E-2</v>
      </c>
      <c r="AF238" s="2">
        <f t="shared" ca="1" si="199"/>
        <v>2.5028591258298635E-2</v>
      </c>
      <c r="AG238" s="2">
        <f t="shared" ca="1" si="200"/>
        <v>2.5006743548476252E-2</v>
      </c>
      <c r="AH238" s="2">
        <f t="shared" ca="1" si="201"/>
        <v>2.4961172248683092E-2</v>
      </c>
      <c r="AI238" s="2">
        <f t="shared" ca="1" si="202"/>
        <v>2.4890307961793541E-2</v>
      </c>
      <c r="AJ238" s="2">
        <f t="shared" ca="1" si="203"/>
        <v>2.479219730108392E-2</v>
      </c>
      <c r="AK238" s="2">
        <f t="shared" ca="1" si="204"/>
        <v>2.4664588023907637E-2</v>
      </c>
      <c r="AL238" s="2">
        <f t="shared" ca="1" si="205"/>
        <v>2.4504902689213754E-2</v>
      </c>
      <c r="AM238" s="2">
        <f t="shared" ca="1" si="206"/>
        <v>2.4310165506373618E-2</v>
      </c>
      <c r="AN238" s="2">
        <f t="shared" ca="1" si="207"/>
        <v>2.4076953806048084E-2</v>
      </c>
      <c r="AO238" s="2">
        <f t="shared" ca="1" si="208"/>
        <v>2.3801424276457435E-2</v>
      </c>
      <c r="AP238" s="2">
        <f t="shared" ca="1" si="209"/>
        <v>2.3479439786456141E-2</v>
      </c>
      <c r="AQ238" s="2">
        <f t="shared" ca="1" si="210"/>
        <v>2.3106779260615995E-2</v>
      </c>
      <c r="AR238" s="2">
        <f t="shared" ca="1" si="211"/>
        <v>2.2679371867499101E-2</v>
      </c>
      <c r="AS238" s="2">
        <f t="shared" ca="1" si="212"/>
        <v>2.219347228722289E-2</v>
      </c>
      <c r="AT238" s="2">
        <f t="shared" ca="1" si="213"/>
        <v>2.164566790969906E-2</v>
      </c>
      <c r="AU238" s="2">
        <f t="shared" ca="1" si="214"/>
        <v>2.1032647506093845E-2</v>
      </c>
      <c r="AV238" s="2">
        <f t="shared" ca="1" si="215"/>
        <v>2.0351093411115625E-2</v>
      </c>
      <c r="AW238" s="2">
        <f t="shared" ca="1" si="216"/>
        <v>1.9599190242508363E-2</v>
      </c>
      <c r="AX238" s="2">
        <f t="shared" ca="1" si="217"/>
        <v>1.8782022644139491E-2</v>
      </c>
      <c r="AY238" s="2">
        <f t="shared" ca="1" si="218"/>
        <v>1.7920210470064927E-2</v>
      </c>
      <c r="AZ238" s="2">
        <f t="shared" ca="1" si="167"/>
        <v>1.7050788312820291E-2</v>
      </c>
      <c r="BC238" s="2">
        <f t="shared" ca="1" si="219"/>
        <v>-1.0251840032018356</v>
      </c>
      <c r="BD238" s="2">
        <f t="shared" ca="1" si="219"/>
        <v>1.1145483765615456</v>
      </c>
      <c r="BE238" s="2">
        <f t="shared" ca="1" si="219"/>
        <v>0.21017747606006409</v>
      </c>
    </row>
    <row r="239" spans="1:57" x14ac:dyDescent="0.3">
      <c r="A239" s="2">
        <f t="shared" si="168"/>
        <v>2.2699999999999956</v>
      </c>
      <c r="B239" s="2">
        <f t="shared" ca="1" si="169"/>
        <v>1.3368317190612345E-2</v>
      </c>
      <c r="C239" s="2">
        <f t="shared" ca="1" si="170"/>
        <v>1.386337561130945E-2</v>
      </c>
      <c r="D239" s="2">
        <f t="shared" ca="1" si="171"/>
        <v>1.4480899712265261E-2</v>
      </c>
      <c r="E239" s="2">
        <f t="shared" ca="1" si="172"/>
        <v>1.5106011315074875E-2</v>
      </c>
      <c r="F239" s="2">
        <f t="shared" ca="1" si="173"/>
        <v>1.5699613158945979E-2</v>
      </c>
      <c r="G239" s="2">
        <f t="shared" ca="1" si="174"/>
        <v>1.6270537210828977E-2</v>
      </c>
      <c r="H239" s="2">
        <f t="shared" ca="1" si="175"/>
        <v>1.6832327742937837E-2</v>
      </c>
      <c r="I239" s="2">
        <f t="shared" ca="1" si="176"/>
        <v>1.7392110863696613E-2</v>
      </c>
      <c r="J239" s="2">
        <f t="shared" ca="1" si="177"/>
        <v>1.7951571747550153E-2</v>
      </c>
      <c r="K239" s="2">
        <f t="shared" ca="1" si="178"/>
        <v>1.8509318735316513E-2</v>
      </c>
      <c r="L239" s="2">
        <f t="shared" ca="1" si="179"/>
        <v>1.9062823051838103E-2</v>
      </c>
      <c r="M239" s="2">
        <f t="shared" ca="1" si="180"/>
        <v>1.9609572574433399E-2</v>
      </c>
      <c r="N239" s="2">
        <f t="shared" ca="1" si="181"/>
        <v>2.0147371732358973E-2</v>
      </c>
      <c r="O239" s="2">
        <f t="shared" ca="1" si="182"/>
        <v>2.0673981935215264E-2</v>
      </c>
      <c r="P239" s="2">
        <f t="shared" ca="1" si="183"/>
        <v>2.1186504996748026E-2</v>
      </c>
      <c r="Q239" s="2">
        <f t="shared" ca="1" si="184"/>
        <v>2.1680987721765139E-2</v>
      </c>
      <c r="R239" s="2">
        <f t="shared" ca="1" si="185"/>
        <v>2.2152538731599933E-2</v>
      </c>
      <c r="S239" s="2">
        <f t="shared" ca="1" si="186"/>
        <v>2.259591872342781E-2</v>
      </c>
      <c r="T239" s="2">
        <f t="shared" ca="1" si="187"/>
        <v>2.3006336295336108E-2</v>
      </c>
      <c r="U239" s="2">
        <f t="shared" ca="1" si="188"/>
        <v>2.338015250047153E-2</v>
      </c>
      <c r="V239" s="2">
        <f t="shared" ca="1" si="189"/>
        <v>2.3715285071629569E-2</v>
      </c>
      <c r="W239" s="2">
        <f t="shared" ca="1" si="190"/>
        <v>2.40112352439854E-2</v>
      </c>
      <c r="X239" s="2">
        <f t="shared" ca="1" si="191"/>
        <v>2.4268805012002886E-2</v>
      </c>
      <c r="Y239" s="2">
        <f t="shared" ca="1" si="192"/>
        <v>2.4489672877500788E-2</v>
      </c>
      <c r="Z239" s="2">
        <f t="shared" ca="1" si="193"/>
        <v>2.4676006097064763E-2</v>
      </c>
      <c r="AA239" s="2">
        <f t="shared" ca="1" si="194"/>
        <v>2.4830180112609363E-2</v>
      </c>
      <c r="AB239" s="2">
        <f t="shared" ca="1" si="195"/>
        <v>2.4954560167503068E-2</v>
      </c>
      <c r="AC239" s="2">
        <f t="shared" ca="1" si="196"/>
        <v>2.5051300627321266E-2</v>
      </c>
      <c r="AD239" s="2">
        <f t="shared" ca="1" si="197"/>
        <v>2.5122151332025555E-2</v>
      </c>
      <c r="AE239" s="2">
        <f t="shared" ca="1" si="198"/>
        <v>2.516826338190075E-2</v>
      </c>
      <c r="AF239" s="2">
        <f t="shared" ca="1" si="199"/>
        <v>2.519002475230166E-2</v>
      </c>
      <c r="AG239" s="2">
        <f t="shared" ca="1" si="200"/>
        <v>2.5186994363809303E-2</v>
      </c>
      <c r="AH239" s="2">
        <f t="shared" ca="1" si="201"/>
        <v>2.5157979583858403E-2</v>
      </c>
      <c r="AI239" s="2">
        <f t="shared" ca="1" si="202"/>
        <v>2.5101221434411163E-2</v>
      </c>
      <c r="AJ239" s="2">
        <f t="shared" ca="1" si="203"/>
        <v>2.5014578104368582E-2</v>
      </c>
      <c r="AK239" s="2">
        <f t="shared" ca="1" si="204"/>
        <v>2.4895607820914642E-2</v>
      </c>
      <c r="AL239" s="2">
        <f t="shared" ca="1" si="205"/>
        <v>2.4741541554860864E-2</v>
      </c>
      <c r="AM239" s="2">
        <f t="shared" ca="1" si="206"/>
        <v>2.4549210364955332E-2</v>
      </c>
      <c r="AN239" s="2">
        <f t="shared" ca="1" si="207"/>
        <v>2.4314998388375537E-2</v>
      </c>
      <c r="AO239" s="2">
        <f t="shared" ca="1" si="208"/>
        <v>2.4034871136562261E-2</v>
      </c>
      <c r="AP239" s="2">
        <f t="shared" ca="1" si="209"/>
        <v>2.3704504052906725E-2</v>
      </c>
      <c r="AQ239" s="2">
        <f t="shared" ca="1" si="210"/>
        <v>2.3319492975648438E-2</v>
      </c>
      <c r="AR239" s="2">
        <f t="shared" ca="1" si="211"/>
        <v>2.2875587279497754E-2</v>
      </c>
      <c r="AS239" s="2">
        <f t="shared" ca="1" si="212"/>
        <v>2.2368861946025203E-2</v>
      </c>
      <c r="AT239" s="2">
        <f t="shared" ca="1" si="213"/>
        <v>2.179572019025694E-2</v>
      </c>
      <c r="AU239" s="2">
        <f t="shared" ca="1" si="214"/>
        <v>2.1152664838159137E-2</v>
      </c>
      <c r="AV239" s="2">
        <f t="shared" ca="1" si="215"/>
        <v>2.0436223114626999E-2</v>
      </c>
      <c r="AW239" s="2">
        <f t="shared" ca="1" si="216"/>
        <v>1.964453345979127E-2</v>
      </c>
      <c r="AX239" s="2">
        <f t="shared" ca="1" si="217"/>
        <v>1.8782808380884978E-2</v>
      </c>
      <c r="AY239" s="2">
        <f t="shared" ca="1" si="218"/>
        <v>1.7871814929004616E-2</v>
      </c>
      <c r="AZ239" s="2">
        <f t="shared" ca="1" si="167"/>
        <v>1.6947820303776812E-2</v>
      </c>
      <c r="BC239" s="2">
        <f t="shared" ca="1" si="219"/>
        <v>-0.11876964088591091</v>
      </c>
      <c r="BD239" s="2">
        <f t="shared" ca="1" si="219"/>
        <v>0.94246978122213587</v>
      </c>
      <c r="BE239" s="2">
        <f t="shared" ca="1" si="219"/>
        <v>0.3038497054128646</v>
      </c>
    </row>
    <row r="240" spans="1:57" x14ac:dyDescent="0.3">
      <c r="A240" s="2">
        <f t="shared" si="168"/>
        <v>2.2799999999999954</v>
      </c>
      <c r="B240" s="2">
        <f t="shared" ca="1" si="169"/>
        <v>1.4127364965269586E-2</v>
      </c>
      <c r="C240" s="2">
        <f t="shared" ca="1" si="170"/>
        <v>1.4636314287013764E-2</v>
      </c>
      <c r="D240" s="2">
        <f t="shared" ca="1" si="171"/>
        <v>1.5260777096799445E-2</v>
      </c>
      <c r="E240" s="2">
        <f t="shared" ca="1" si="172"/>
        <v>1.5887638734222904E-2</v>
      </c>
      <c r="F240" s="2">
        <f t="shared" ca="1" si="173"/>
        <v>1.6479005594633004E-2</v>
      </c>
      <c r="G240" s="2">
        <f t="shared" ca="1" si="174"/>
        <v>1.7044046636482769E-2</v>
      </c>
      <c r="H240" s="2">
        <f t="shared" ca="1" si="175"/>
        <v>1.7596418639572741E-2</v>
      </c>
      <c r="I240" s="2">
        <f t="shared" ca="1" si="176"/>
        <v>1.8143378293644256E-2</v>
      </c>
      <c r="J240" s="2">
        <f t="shared" ca="1" si="177"/>
        <v>1.868678752352014E-2</v>
      </c>
      <c r="K240" s="2">
        <f t="shared" ca="1" si="178"/>
        <v>1.9225469416206106E-2</v>
      </c>
      <c r="L240" s="2">
        <f t="shared" ca="1" si="179"/>
        <v>1.9757132492679082E-2</v>
      </c>
      <c r="M240" s="2">
        <f t="shared" ca="1" si="180"/>
        <v>2.0279507633032521E-2</v>
      </c>
      <c r="N240" s="2">
        <f t="shared" ca="1" si="181"/>
        <v>2.0790634983777305E-2</v>
      </c>
      <c r="O240" s="2">
        <f t="shared" ca="1" si="182"/>
        <v>2.1288499408836092E-2</v>
      </c>
      <c r="P240" s="2">
        <f t="shared" ca="1" si="183"/>
        <v>2.1770418466942741E-2</v>
      </c>
      <c r="Q240" s="2">
        <f t="shared" ca="1" si="184"/>
        <v>2.2232657343554802E-2</v>
      </c>
      <c r="R240" s="2">
        <f t="shared" ca="1" si="185"/>
        <v>2.2670555217342091E-2</v>
      </c>
      <c r="S240" s="2">
        <f t="shared" ca="1" si="186"/>
        <v>2.3079119677524084E-2</v>
      </c>
      <c r="T240" s="2">
        <f t="shared" ca="1" si="187"/>
        <v>2.3453820746818871E-2</v>
      </c>
      <c r="U240" s="2">
        <f t="shared" ca="1" si="188"/>
        <v>2.3791289431122922E-2</v>
      </c>
      <c r="V240" s="2">
        <f t="shared" ca="1" si="189"/>
        <v>2.4089714379247083E-2</v>
      </c>
      <c r="W240" s="2">
        <f t="shared" ca="1" si="190"/>
        <v>2.4348862480809145E-2</v>
      </c>
      <c r="X240" s="2">
        <f t="shared" ca="1" si="191"/>
        <v>2.4569793244972819E-2</v>
      </c>
      <c r="Y240" s="2">
        <f t="shared" ca="1" si="192"/>
        <v>2.4754435218270442E-2</v>
      </c>
      <c r="Z240" s="2">
        <f t="shared" ca="1" si="193"/>
        <v>2.4905200305444661E-2</v>
      </c>
      <c r="AA240" s="2">
        <f t="shared" ca="1" si="194"/>
        <v>2.5024704365719654E-2</v>
      </c>
      <c r="AB240" s="2">
        <f t="shared" ca="1" si="195"/>
        <v>2.5115549099482094E-2</v>
      </c>
      <c r="AC240" s="2">
        <f t="shared" ca="1" si="196"/>
        <v>2.5180121422825805E-2</v>
      </c>
      <c r="AD240" s="2">
        <f t="shared" ca="1" si="197"/>
        <v>2.5220399720503175E-2</v>
      </c>
      <c r="AE240" s="2">
        <f t="shared" ca="1" si="198"/>
        <v>2.5237760141703525E-2</v>
      </c>
      <c r="AF240" s="2">
        <f t="shared" ca="1" si="199"/>
        <v>2.523281410057545E-2</v>
      </c>
      <c r="AG240" s="2">
        <f t="shared" ca="1" si="200"/>
        <v>2.5205345137316464E-2</v>
      </c>
      <c r="AH240" s="2">
        <f t="shared" ca="1" si="201"/>
        <v>2.5154388504096108E-2</v>
      </c>
      <c r="AI240" s="2">
        <f t="shared" ca="1" si="202"/>
        <v>2.5078416279104145E-2</v>
      </c>
      <c r="AJ240" s="2">
        <f t="shared" ca="1" si="203"/>
        <v>2.4975518818759371E-2</v>
      </c>
      <c r="AK240" s="2">
        <f t="shared" ca="1" si="204"/>
        <v>2.4843485392925989E-2</v>
      </c>
      <c r="AL240" s="2">
        <f t="shared" ca="1" si="205"/>
        <v>2.467977596703725E-2</v>
      </c>
      <c r="AM240" s="2">
        <f t="shared" ca="1" si="206"/>
        <v>2.4481449062369785E-2</v>
      </c>
      <c r="AN240" s="2">
        <f t="shared" ca="1" si="207"/>
        <v>2.4245116276960806E-2</v>
      </c>
      <c r="AO240" s="2">
        <f t="shared" ca="1" si="208"/>
        <v>2.3966972634506905E-2</v>
      </c>
      <c r="AP240" s="2">
        <f t="shared" ca="1" si="209"/>
        <v>2.3642926853727691E-2</v>
      </c>
      <c r="AQ240" s="2">
        <f t="shared" ca="1" si="210"/>
        <v>2.3268812366388992E-2</v>
      </c>
      <c r="AR240" s="2">
        <f t="shared" ca="1" si="211"/>
        <v>2.2840619369264514E-2</v>
      </c>
      <c r="AS240" s="2">
        <f t="shared" ca="1" si="212"/>
        <v>2.2354663669860112E-2</v>
      </c>
      <c r="AT240" s="2">
        <f t="shared" ca="1" si="213"/>
        <v>2.1807584886919112E-2</v>
      </c>
      <c r="AU240" s="2">
        <f t="shared" ca="1" si="214"/>
        <v>2.1196121131924362E-2</v>
      </c>
      <c r="AV240" s="2">
        <f t="shared" ca="1" si="215"/>
        <v>2.0517067312610895E-2</v>
      </c>
      <c r="AW240" s="2">
        <f t="shared" ca="1" si="216"/>
        <v>1.9768939786324817E-2</v>
      </c>
      <c r="AX240" s="2">
        <f t="shared" ca="1" si="217"/>
        <v>1.8957499924347244E-2</v>
      </c>
      <c r="AY240" s="2">
        <f t="shared" ca="1" si="218"/>
        <v>1.8104064297025258E-2</v>
      </c>
      <c r="AZ240" s="2">
        <f t="shared" ca="1" si="167"/>
        <v>1.7244676496747227E-2</v>
      </c>
      <c r="BC240" s="2">
        <f t="shared" ca="1" si="219"/>
        <v>0.45204706399114425</v>
      </c>
      <c r="BD240" s="2">
        <f t="shared" ca="1" si="219"/>
        <v>-1.0428158095786815</v>
      </c>
      <c r="BE240" s="2">
        <f t="shared" ca="1" si="219"/>
        <v>-0.18432932448064587</v>
      </c>
    </row>
    <row r="241" spans="1:57" x14ac:dyDescent="0.3">
      <c r="A241" s="2">
        <f t="shared" si="168"/>
        <v>2.2899999999999952</v>
      </c>
      <c r="B241" s="2">
        <f t="shared" ca="1" si="169"/>
        <v>1.3032748474662124E-2</v>
      </c>
      <c r="C241" s="2">
        <f t="shared" ca="1" si="170"/>
        <v>1.3484430525700149E-2</v>
      </c>
      <c r="D241" s="2">
        <f t="shared" ca="1" si="171"/>
        <v>1.4059799796927529E-2</v>
      </c>
      <c r="E241" s="2">
        <f t="shared" ca="1" si="172"/>
        <v>1.4646777546621768E-2</v>
      </c>
      <c r="F241" s="2">
        <f t="shared" ca="1" si="173"/>
        <v>1.5207940090897399E-2</v>
      </c>
      <c r="G241" s="2">
        <f t="shared" ca="1" si="174"/>
        <v>1.5752072487948986E-2</v>
      </c>
      <c r="H241" s="2">
        <f t="shared" ca="1" si="175"/>
        <v>1.6292227984555516E-2</v>
      </c>
      <c r="I241" s="2">
        <f t="shared" ca="1" si="176"/>
        <v>1.6835078373074082E-2</v>
      </c>
      <c r="J241" s="2">
        <f t="shared" ca="1" si="177"/>
        <v>1.7381946686538925E-2</v>
      </c>
      <c r="K241" s="2">
        <f t="shared" ca="1" si="178"/>
        <v>1.7931154807059622E-2</v>
      </c>
      <c r="L241" s="2">
        <f t="shared" ca="1" si="179"/>
        <v>1.8479932263797662E-2</v>
      </c>
      <c r="M241" s="2">
        <f t="shared" ca="1" si="180"/>
        <v>1.9025536391828336E-2</v>
      </c>
      <c r="N241" s="2">
        <f t="shared" ca="1" si="181"/>
        <v>1.9565526407575435E-2</v>
      </c>
      <c r="O241" s="2">
        <f t="shared" ca="1" si="182"/>
        <v>2.0097394073014415E-2</v>
      </c>
      <c r="P241" s="2">
        <f t="shared" ca="1" si="183"/>
        <v>2.0617956342497721E-2</v>
      </c>
      <c r="Q241" s="2">
        <f t="shared" ca="1" si="184"/>
        <v>2.1122980623583563E-2</v>
      </c>
      <c r="R241" s="2">
        <f t="shared" ca="1" si="185"/>
        <v>2.160732057688965E-2</v>
      </c>
      <c r="S241" s="2">
        <f t="shared" ca="1" si="186"/>
        <v>2.2065514572248521E-2</v>
      </c>
      <c r="T241" s="2">
        <f t="shared" ca="1" si="187"/>
        <v>2.2492577825488656E-2</v>
      </c>
      <c r="U241" s="2">
        <f t="shared" ca="1" si="188"/>
        <v>2.2884694912438854E-2</v>
      </c>
      <c r="V241" s="2">
        <f t="shared" ca="1" si="189"/>
        <v>2.3239608890611104E-2</v>
      </c>
      <c r="W241" s="2">
        <f t="shared" ca="1" si="190"/>
        <v>2.3556635739188231E-2</v>
      </c>
      <c r="X241" s="2">
        <f t="shared" ca="1" si="191"/>
        <v>2.3836375930551306E-2</v>
      </c>
      <c r="Y241" s="2">
        <f t="shared" ca="1" si="192"/>
        <v>2.4080291545932372E-2</v>
      </c>
      <c r="Z241" s="2">
        <f t="shared" ca="1" si="193"/>
        <v>2.4290322651531381E-2</v>
      </c>
      <c r="AA241" s="2">
        <f t="shared" ca="1" si="194"/>
        <v>2.4468609042593546E-2</v>
      </c>
      <c r="AB241" s="2">
        <f t="shared" ca="1" si="195"/>
        <v>2.4617272396311E-2</v>
      </c>
      <c r="AC241" s="2">
        <f t="shared" ca="1" si="196"/>
        <v>2.4738215697098703E-2</v>
      </c>
      <c r="AD241" s="2">
        <f t="shared" ca="1" si="197"/>
        <v>2.4832929402499371E-2</v>
      </c>
      <c r="AE241" s="2">
        <f t="shared" ca="1" si="198"/>
        <v>2.4902298276321851E-2</v>
      </c>
      <c r="AF241" s="2">
        <f t="shared" ca="1" si="199"/>
        <v>2.4946440793042247E-2</v>
      </c>
      <c r="AG241" s="2">
        <f t="shared" ca="1" si="200"/>
        <v>2.4964648775694185E-2</v>
      </c>
      <c r="AH241" s="2">
        <f t="shared" ca="1" si="201"/>
        <v>2.4955469022529139E-2</v>
      </c>
      <c r="AI241" s="2">
        <f t="shared" ca="1" si="202"/>
        <v>2.4916888288107477E-2</v>
      </c>
      <c r="AJ241" s="2">
        <f t="shared" ca="1" si="203"/>
        <v>2.4846512671786308E-2</v>
      </c>
      <c r="AK241" s="2">
        <f t="shared" ca="1" si="204"/>
        <v>2.474164604306613E-2</v>
      </c>
      <c r="AL241" s="2">
        <f t="shared" ca="1" si="205"/>
        <v>2.459926092927733E-2</v>
      </c>
      <c r="AM241" s="2">
        <f t="shared" ca="1" si="206"/>
        <v>2.4415926912108945E-2</v>
      </c>
      <c r="AN241" s="2">
        <f t="shared" ca="1" si="207"/>
        <v>2.4187766689403086E-2</v>
      </c>
      <c r="AO241" s="2">
        <f t="shared" ca="1" si="208"/>
        <v>2.391048847029088E-2</v>
      </c>
      <c r="AP241" s="2">
        <f t="shared" ca="1" si="209"/>
        <v>2.357951793310151E-2</v>
      </c>
      <c r="AQ241" s="2">
        <f t="shared" ca="1" si="210"/>
        <v>2.3190209765615141E-2</v>
      </c>
      <c r="AR241" s="2">
        <f t="shared" ca="1" si="211"/>
        <v>2.273807858466351E-2</v>
      </c>
      <c r="AS241" s="2">
        <f t="shared" ca="1" si="212"/>
        <v>2.22189645331607E-2</v>
      </c>
      <c r="AT241" s="2">
        <f t="shared" ca="1" si="213"/>
        <v>2.1629027209120438E-2</v>
      </c>
      <c r="AU241" s="2">
        <f t="shared" ca="1" si="214"/>
        <v>2.0964524255405972E-2</v>
      </c>
      <c r="AV241" s="2">
        <f t="shared" ca="1" si="215"/>
        <v>2.0221804065196934E-2</v>
      </c>
      <c r="AW241" s="2">
        <f t="shared" ca="1" si="216"/>
        <v>1.9399047929908687E-2</v>
      </c>
      <c r="AX241" s="2">
        <f t="shared" ca="1" si="217"/>
        <v>1.8501849695891755E-2</v>
      </c>
      <c r="AY241" s="2">
        <f t="shared" ca="1" si="218"/>
        <v>1.7551343588131273E-2</v>
      </c>
      <c r="AZ241" s="2">
        <f t="shared" ca="1" si="167"/>
        <v>1.6582496681831548E-2</v>
      </c>
      <c r="BC241" s="2">
        <f t="shared" ca="1" si="219"/>
        <v>-1.0242743629626752</v>
      </c>
      <c r="BD241" s="2">
        <f t="shared" ca="1" si="219"/>
        <v>1.5698825880062035</v>
      </c>
      <c r="BE241" s="2">
        <f t="shared" ca="1" si="219"/>
        <v>-0.23620979991208024</v>
      </c>
    </row>
    <row r="242" spans="1:57" x14ac:dyDescent="0.3">
      <c r="A242" s="2">
        <f t="shared" si="168"/>
        <v>2.2999999999999949</v>
      </c>
      <c r="B242" s="2">
        <f t="shared" ca="1" si="169"/>
        <v>1.1590126475636052E-2</v>
      </c>
      <c r="C242" s="2">
        <f t="shared" ca="1" si="170"/>
        <v>1.2107771978130533E-2</v>
      </c>
      <c r="D242" s="2">
        <f t="shared" ca="1" si="171"/>
        <v>1.2742203218324429E-2</v>
      </c>
      <c r="E242" s="2">
        <f t="shared" ca="1" si="172"/>
        <v>1.3382992443801117E-2</v>
      </c>
      <c r="F242" s="2">
        <f t="shared" ca="1" si="173"/>
        <v>1.3993795205603263E-2</v>
      </c>
      <c r="G242" s="2">
        <f t="shared" ca="1" si="174"/>
        <v>1.4583634659594679E-2</v>
      </c>
      <c r="H242" s="2">
        <f t="shared" ca="1" si="175"/>
        <v>1.5165587282828493E-2</v>
      </c>
      <c r="I242" s="2">
        <f t="shared" ca="1" si="176"/>
        <v>1.5746367280972423E-2</v>
      </c>
      <c r="J242" s="2">
        <f t="shared" ca="1" si="177"/>
        <v>1.6327385939592935E-2</v>
      </c>
      <c r="K242" s="2">
        <f t="shared" ca="1" si="178"/>
        <v>1.6907090770748028E-2</v>
      </c>
      <c r="L242" s="2">
        <f t="shared" ca="1" si="179"/>
        <v>1.7482858811302668E-2</v>
      </c>
      <c r="M242" s="2">
        <f t="shared" ca="1" si="180"/>
        <v>1.8052100094195549E-2</v>
      </c>
      <c r="N242" s="2">
        <f t="shared" ca="1" si="181"/>
        <v>1.8612519052909126E-2</v>
      </c>
      <c r="O242" s="2">
        <f t="shared" ca="1" si="182"/>
        <v>1.9161740588005932E-2</v>
      </c>
      <c r="P242" s="2">
        <f t="shared" ca="1" si="183"/>
        <v>1.9696707496569592E-2</v>
      </c>
      <c r="Q242" s="2">
        <f t="shared" ca="1" si="184"/>
        <v>2.0213316044038872E-2</v>
      </c>
      <c r="R242" s="2">
        <f t="shared" ca="1" si="185"/>
        <v>2.0706561089535641E-2</v>
      </c>
      <c r="S242" s="2">
        <f t="shared" ca="1" si="186"/>
        <v>2.1171138462338399E-2</v>
      </c>
      <c r="T242" s="2">
        <f t="shared" ca="1" si="187"/>
        <v>2.1602235129505404E-2</v>
      </c>
      <c r="U242" s="2">
        <f t="shared" ca="1" si="188"/>
        <v>2.1996215644156127E-2</v>
      </c>
      <c r="V242" s="2">
        <f t="shared" ca="1" si="189"/>
        <v>2.235100375670393E-2</v>
      </c>
      <c r="W242" s="2">
        <f t="shared" ca="1" si="190"/>
        <v>2.2666090763952668E-2</v>
      </c>
      <c r="X242" s="2">
        <f t="shared" ca="1" si="191"/>
        <v>2.2942244343513385E-2</v>
      </c>
      <c r="Y242" s="2">
        <f t="shared" ca="1" si="192"/>
        <v>2.3181086394435932E-2</v>
      </c>
      <c r="Z242" s="2">
        <f t="shared" ca="1" si="193"/>
        <v>2.3384711450451789E-2</v>
      </c>
      <c r="AA242" s="2">
        <f t="shared" ca="1" si="194"/>
        <v>2.3555409554225859E-2</v>
      </c>
      <c r="AB242" s="2">
        <f t="shared" ca="1" si="195"/>
        <v>2.3695448672169005E-2</v>
      </c>
      <c r="AC242" s="2">
        <f t="shared" ca="1" si="196"/>
        <v>2.3806874167689656E-2</v>
      </c>
      <c r="AD242" s="2">
        <f t="shared" ca="1" si="197"/>
        <v>2.3891314892540396E-2</v>
      </c>
      <c r="AE242" s="2">
        <f t="shared" ca="1" si="198"/>
        <v>2.3949790584646722E-2</v>
      </c>
      <c r="AF242" s="2">
        <f t="shared" ca="1" si="199"/>
        <v>2.3982553193845371E-2</v>
      </c>
      <c r="AG242" s="2">
        <f t="shared" ca="1" si="200"/>
        <v>2.3989029281853941E-2</v>
      </c>
      <c r="AH242" s="2">
        <f t="shared" ca="1" si="201"/>
        <v>2.3967903646194579E-2</v>
      </c>
      <c r="AI242" s="2">
        <f t="shared" ca="1" si="202"/>
        <v>2.3917304129712574E-2</v>
      </c>
      <c r="AJ242" s="2">
        <f t="shared" ca="1" si="203"/>
        <v>2.3834978942420249E-2</v>
      </c>
      <c r="AK242" s="2">
        <f t="shared" ca="1" si="204"/>
        <v>2.3718372903282579E-2</v>
      </c>
      <c r="AL242" s="2">
        <f t="shared" ca="1" si="205"/>
        <v>2.3564597462080346E-2</v>
      </c>
      <c r="AM242" s="2">
        <f t="shared" ca="1" si="206"/>
        <v>2.3370359652285799E-2</v>
      </c>
      <c r="AN242" s="2">
        <f t="shared" ca="1" si="207"/>
        <v>2.3131919703841496E-2</v>
      </c>
      <c r="AO242" s="2">
        <f t="shared" ca="1" si="208"/>
        <v>2.284512547737955E-2</v>
      </c>
      <c r="AP242" s="2">
        <f t="shared" ca="1" si="209"/>
        <v>2.2505546087349785E-2</v>
      </c>
      <c r="AQ242" s="2">
        <f t="shared" ca="1" si="210"/>
        <v>2.2108683931410512E-2</v>
      </c>
      <c r="AR242" s="2">
        <f t="shared" ca="1" si="211"/>
        <v>2.1650204435341474E-2</v>
      </c>
      <c r="AS242" s="2">
        <f t="shared" ca="1" si="212"/>
        <v>2.1126098380925173E-2</v>
      </c>
      <c r="AT242" s="2">
        <f t="shared" ca="1" si="213"/>
        <v>2.0532671727070892E-2</v>
      </c>
      <c r="AU242" s="2">
        <f t="shared" ca="1" si="214"/>
        <v>1.9866328717686534E-2</v>
      </c>
      <c r="AV242" s="2">
        <f t="shared" ca="1" si="215"/>
        <v>1.9123599850951755E-2</v>
      </c>
      <c r="AW242" s="2">
        <f t="shared" ca="1" si="216"/>
        <v>1.830296109375415E-2</v>
      </c>
      <c r="AX242" s="2">
        <f t="shared" ca="1" si="217"/>
        <v>1.7410464861687975E-2</v>
      </c>
      <c r="AY242" s="2">
        <f t="shared" ca="1" si="218"/>
        <v>1.6467671541522934E-2</v>
      </c>
      <c r="AZ242" s="2">
        <f t="shared" ca="1" si="167"/>
        <v>1.5509367384717568E-2</v>
      </c>
      <c r="BC242" s="2">
        <f t="shared" ca="1" si="219"/>
        <v>-1.5940086509829632</v>
      </c>
      <c r="BD242" s="2">
        <f t="shared" ca="1" si="219"/>
        <v>0.14105865094273184</v>
      </c>
      <c r="BE242" s="2">
        <f t="shared" ca="1" si="219"/>
        <v>0.79238394952745761</v>
      </c>
    </row>
    <row r="243" spans="1:57" x14ac:dyDescent="0.3">
      <c r="A243" s="2">
        <f t="shared" si="168"/>
        <v>2.3099999999999947</v>
      </c>
      <c r="B243" s="2">
        <f t="shared" ca="1" si="169"/>
        <v>1.2926006698017708E-2</v>
      </c>
      <c r="C243" s="2">
        <f t="shared" ca="1" si="170"/>
        <v>1.338243076772332E-2</v>
      </c>
      <c r="D243" s="2">
        <f t="shared" ca="1" si="171"/>
        <v>1.3955779560122117E-2</v>
      </c>
      <c r="E243" s="2">
        <f t="shared" ca="1" si="172"/>
        <v>1.4537095423057148E-2</v>
      </c>
      <c r="F243" s="2">
        <f t="shared" ca="1" si="173"/>
        <v>1.5090926865795388E-2</v>
      </c>
      <c r="G243" s="2">
        <f t="shared" ca="1" si="174"/>
        <v>1.5626361390563337E-2</v>
      </c>
      <c r="H243" s="2">
        <f t="shared" ca="1" si="175"/>
        <v>1.6156329634390353E-2</v>
      </c>
      <c r="I243" s="2">
        <f t="shared" ca="1" si="176"/>
        <v>1.6687419679080568E-2</v>
      </c>
      <c r="J243" s="2">
        <f t="shared" ca="1" si="177"/>
        <v>1.7220962356322336E-2</v>
      </c>
      <c r="K243" s="2">
        <f t="shared" ca="1" si="178"/>
        <v>1.7755361791718539E-2</v>
      </c>
      <c r="L243" s="2">
        <f t="shared" ca="1" si="179"/>
        <v>1.8287973179682171E-2</v>
      </c>
      <c r="M243" s="2">
        <f t="shared" ca="1" si="180"/>
        <v>1.8816189647440577E-2</v>
      </c>
      <c r="N243" s="2">
        <f t="shared" ca="1" si="181"/>
        <v>1.933769115000681E-2</v>
      </c>
      <c r="O243" s="2">
        <f t="shared" ca="1" si="182"/>
        <v>1.9850066126654704E-2</v>
      </c>
      <c r="P243" s="2">
        <f t="shared" ca="1" si="183"/>
        <v>2.0350213823543403E-2</v>
      </c>
      <c r="Q243" s="2">
        <f t="shared" ca="1" si="184"/>
        <v>2.0833990156846061E-2</v>
      </c>
      <c r="R243" s="2">
        <f t="shared" ca="1" si="185"/>
        <v>2.1296362055448881E-2</v>
      </c>
      <c r="S243" s="2">
        <f t="shared" ca="1" si="186"/>
        <v>2.1732013639953363E-2</v>
      </c>
      <c r="T243" s="2">
        <f t="shared" ca="1" si="187"/>
        <v>2.213613433921011E-2</v>
      </c>
      <c r="U243" s="2">
        <f t="shared" ca="1" si="188"/>
        <v>2.2505099243982831E-2</v>
      </c>
      <c r="V243" s="2">
        <f t="shared" ca="1" si="189"/>
        <v>2.2836843236122003E-2</v>
      </c>
      <c r="W243" s="2">
        <f t="shared" ca="1" si="190"/>
        <v>2.3130863313846051E-2</v>
      </c>
      <c r="X243" s="2">
        <f t="shared" ca="1" si="191"/>
        <v>2.3387924758289089E-2</v>
      </c>
      <c r="Y243" s="2">
        <f t="shared" ca="1" si="192"/>
        <v>2.3609639725354403E-2</v>
      </c>
      <c r="Z243" s="2">
        <f t="shared" ca="1" si="193"/>
        <v>2.3798087677944127E-2</v>
      </c>
      <c r="AA243" s="2">
        <f t="shared" ca="1" si="194"/>
        <v>2.3955539373020175E-2</v>
      </c>
      <c r="AB243" s="2">
        <f t="shared" ca="1" si="195"/>
        <v>2.4084239534048993E-2</v>
      </c>
      <c r="AC243" s="2">
        <f t="shared" ca="1" si="196"/>
        <v>2.4186206369778151E-2</v>
      </c>
      <c r="AD243" s="2">
        <f t="shared" ca="1" si="197"/>
        <v>2.4263037603809601E-2</v>
      </c>
      <c r="AE243" s="2">
        <f t="shared" ca="1" si="198"/>
        <v>2.4315718464251707E-2</v>
      </c>
      <c r="AF243" s="2">
        <f t="shared" ca="1" si="199"/>
        <v>2.4344464947609661E-2</v>
      </c>
      <c r="AG243" s="2">
        <f t="shared" ca="1" si="200"/>
        <v>2.4348668965538136E-2</v>
      </c>
      <c r="AH243" s="2">
        <f t="shared" ca="1" si="201"/>
        <v>2.4326983922651566E-2</v>
      </c>
      <c r="AI243" s="2">
        <f t="shared" ca="1" si="202"/>
        <v>2.4277509316568927E-2</v>
      </c>
      <c r="AJ243" s="2">
        <f t="shared" ca="1" si="203"/>
        <v>2.4197965990775297E-2</v>
      </c>
      <c r="AK243" s="2">
        <f t="shared" ca="1" si="204"/>
        <v>2.4085770219201195E-2</v>
      </c>
      <c r="AL243" s="2">
        <f t="shared" ca="1" si="205"/>
        <v>2.3938002890705801E-2</v>
      </c>
      <c r="AM243" s="2">
        <f t="shared" ca="1" si="206"/>
        <v>2.3751339038192279E-2</v>
      </c>
      <c r="AN243" s="2">
        <f t="shared" ca="1" si="207"/>
        <v>2.3522007012133E-2</v>
      </c>
      <c r="AO243" s="2">
        <f t="shared" ca="1" si="208"/>
        <v>2.3245824946394798E-2</v>
      </c>
      <c r="AP243" s="2">
        <f t="shared" ca="1" si="209"/>
        <v>2.2918336023064645E-2</v>
      </c>
      <c r="AQ243" s="2">
        <f t="shared" ca="1" si="210"/>
        <v>2.2535020957701744E-2</v>
      </c>
      <c r="AR243" s="2">
        <f t="shared" ca="1" si="211"/>
        <v>2.209152652767361E-2</v>
      </c>
      <c r="AS243" s="2">
        <f t="shared" ca="1" si="212"/>
        <v>2.1583824614113054E-2</v>
      </c>
      <c r="AT243" s="2">
        <f t="shared" ca="1" si="213"/>
        <v>2.1008198087669253E-2</v>
      </c>
      <c r="AU243" s="2">
        <f t="shared" ca="1" si="214"/>
        <v>2.0361029049415211E-2</v>
      </c>
      <c r="AV243" s="2">
        <f t="shared" ca="1" si="215"/>
        <v>1.9638862899981419E-2</v>
      </c>
      <c r="AW243" s="2">
        <f t="shared" ca="1" si="216"/>
        <v>1.8840304105644481E-2</v>
      </c>
      <c r="AX243" s="2">
        <f t="shared" ca="1" si="217"/>
        <v>1.7971693549134551E-2</v>
      </c>
      <c r="AY243" s="2">
        <f t="shared" ca="1" si="218"/>
        <v>1.7054836185336653E-2</v>
      </c>
      <c r="AZ243" s="2">
        <f t="shared" ca="1" si="167"/>
        <v>1.6124115005241847E-2</v>
      </c>
      <c r="BC243" s="2">
        <f t="shared" ca="1" si="219"/>
        <v>0.88831443365497798</v>
      </c>
      <c r="BD243" s="2">
        <f t="shared" ca="1" si="219"/>
        <v>-0.78805502905971814</v>
      </c>
      <c r="BE243" s="2">
        <f t="shared" ca="1" si="219"/>
        <v>-0.99777009852235743</v>
      </c>
    </row>
    <row r="244" spans="1:57" x14ac:dyDescent="0.3">
      <c r="A244" s="2">
        <f t="shared" si="168"/>
        <v>2.3199999999999945</v>
      </c>
      <c r="B244" s="2">
        <f t="shared" ca="1" si="169"/>
        <v>1.4069494841609052E-2</v>
      </c>
      <c r="C244" s="2">
        <f t="shared" ca="1" si="170"/>
        <v>1.4299529032406191E-2</v>
      </c>
      <c r="D244" s="2">
        <f t="shared" ca="1" si="171"/>
        <v>1.4663594806759592E-2</v>
      </c>
      <c r="E244" s="2">
        <f t="shared" ca="1" si="172"/>
        <v>1.5053537214784104E-2</v>
      </c>
      <c r="F244" s="2">
        <f t="shared" ca="1" si="173"/>
        <v>1.5434125296586613E-2</v>
      </c>
      <c r="G244" s="2">
        <f t="shared" ca="1" si="174"/>
        <v>1.5813850841881427E-2</v>
      </c>
      <c r="H244" s="2">
        <f t="shared" ca="1" si="175"/>
        <v>1.6204843186850178E-2</v>
      </c>
      <c r="I244" s="2">
        <f t="shared" ca="1" si="176"/>
        <v>1.6612909347685945E-2</v>
      </c>
      <c r="J244" s="2">
        <f t="shared" ca="1" si="177"/>
        <v>1.7038644588400279E-2</v>
      </c>
      <c r="K244" s="2">
        <f t="shared" ca="1" si="178"/>
        <v>1.747975422387385E-2</v>
      </c>
      <c r="L244" s="2">
        <f t="shared" ca="1" si="179"/>
        <v>1.7932915849655329E-2</v>
      </c>
      <c r="M244" s="2">
        <f t="shared" ca="1" si="180"/>
        <v>1.8394849680658389E-2</v>
      </c>
      <c r="N244" s="2">
        <f t="shared" ca="1" si="181"/>
        <v>1.8862555098623134E-2</v>
      </c>
      <c r="O244" s="2">
        <f t="shared" ca="1" si="182"/>
        <v>1.933292808459482E-2</v>
      </c>
      <c r="P244" s="2">
        <f t="shared" ca="1" si="183"/>
        <v>1.9802168542694131E-2</v>
      </c>
      <c r="Q244" s="2">
        <f t="shared" ca="1" si="184"/>
        <v>2.0265436433062046E-2</v>
      </c>
      <c r="R244" s="2">
        <f t="shared" ca="1" si="185"/>
        <v>2.0717015223633117E-2</v>
      </c>
      <c r="S244" s="2">
        <f t="shared" ca="1" si="186"/>
        <v>2.1150921754594064E-2</v>
      </c>
      <c r="T244" s="2">
        <f t="shared" ca="1" si="187"/>
        <v>2.1561692222957722E-2</v>
      </c>
      <c r="U244" s="2">
        <f t="shared" ca="1" si="188"/>
        <v>2.1945056413860721E-2</v>
      </c>
      <c r="V244" s="2">
        <f t="shared" ca="1" si="189"/>
        <v>2.2298304376843051E-2</v>
      </c>
      <c r="W244" s="2">
        <f t="shared" ca="1" si="190"/>
        <v>2.2620282794432709E-2</v>
      </c>
      <c r="X244" s="2">
        <f t="shared" ca="1" si="191"/>
        <v>2.2911098549206334E-2</v>
      </c>
      <c r="Y244" s="2">
        <f t="shared" ca="1" si="192"/>
        <v>2.317169809221983E-2</v>
      </c>
      <c r="Z244" s="2">
        <f t="shared" ca="1" si="193"/>
        <v>2.340348987610134E-2</v>
      </c>
      <c r="AA244" s="2">
        <f t="shared" ca="1" si="194"/>
        <v>2.3608069437817809E-2</v>
      </c>
      <c r="AB244" s="2">
        <f t="shared" ca="1" si="195"/>
        <v>2.3787002324509775E-2</v>
      </c>
      <c r="AC244" s="2">
        <f t="shared" ca="1" si="196"/>
        <v>2.3941623655646997E-2</v>
      </c>
      <c r="AD244" s="2">
        <f t="shared" ca="1" si="197"/>
        <v>2.4072844103900287E-2</v>
      </c>
      <c r="AE244" s="2">
        <f t="shared" ca="1" si="198"/>
        <v>2.4180958503543452E-2</v>
      </c>
      <c r="AF244" s="2">
        <f t="shared" ca="1" si="199"/>
        <v>2.4265491068668335E-2</v>
      </c>
      <c r="AG244" s="2">
        <f t="shared" ca="1" si="200"/>
        <v>2.4325143270862628E-2</v>
      </c>
      <c r="AH244" s="2">
        <f t="shared" ca="1" si="201"/>
        <v>2.4357881327639521E-2</v>
      </c>
      <c r="AI244" s="2">
        <f t="shared" ca="1" si="202"/>
        <v>2.4361120555818502E-2</v>
      </c>
      <c r="AJ244" s="2">
        <f t="shared" ca="1" si="203"/>
        <v>2.433189855364009E-2</v>
      </c>
      <c r="AK244" s="2">
        <f t="shared" ca="1" si="204"/>
        <v>2.4266947154535451E-2</v>
      </c>
      <c r="AL244" s="2">
        <f t="shared" ca="1" si="205"/>
        <v>2.416266080250205E-2</v>
      </c>
      <c r="AM244" s="2">
        <f t="shared" ca="1" si="206"/>
        <v>2.4015026677148783E-2</v>
      </c>
      <c r="AN244" s="2">
        <f t="shared" ca="1" si="207"/>
        <v>2.3819585437384772E-2</v>
      </c>
      <c r="AO244" s="2">
        <f t="shared" ca="1" si="208"/>
        <v>2.3571469711052465E-2</v>
      </c>
      <c r="AP244" s="2">
        <f t="shared" ca="1" si="209"/>
        <v>2.3265540977734082E-2</v>
      </c>
      <c r="AQ244" s="2">
        <f t="shared" ca="1" si="210"/>
        <v>2.2896602476416308E-2</v>
      </c>
      <c r="AR244" s="2">
        <f t="shared" ca="1" si="211"/>
        <v>2.2459626475862512E-2</v>
      </c>
      <c r="AS244" s="2">
        <f t="shared" ca="1" si="212"/>
        <v>2.1949910017656449E-2</v>
      </c>
      <c r="AT244" s="2">
        <f t="shared" ca="1" si="213"/>
        <v>2.1363057047948535E-2</v>
      </c>
      <c r="AU244" s="2">
        <f t="shared" ca="1" si="214"/>
        <v>2.0694772410735425E-2</v>
      </c>
      <c r="AV244" s="2">
        <f t="shared" ca="1" si="215"/>
        <v>1.994096282589005E-2</v>
      </c>
      <c r="AW244" s="2">
        <f t="shared" ca="1" si="216"/>
        <v>1.90997086032858E-2</v>
      </c>
      <c r="AX244" s="2">
        <f t="shared" ca="1" si="217"/>
        <v>1.8176982359661149E-2</v>
      </c>
      <c r="AY244" s="2">
        <f t="shared" ca="1" si="218"/>
        <v>1.7194164806297631E-2</v>
      </c>
      <c r="AZ244" s="2">
        <f t="shared" ca="1" si="167"/>
        <v>1.618455494337414E-2</v>
      </c>
      <c r="BC244" s="2">
        <f t="shared" ca="1" si="219"/>
        <v>-9.1659061982960033E-2</v>
      </c>
      <c r="BD244" s="2">
        <f t="shared" ca="1" si="219"/>
        <v>0.19837215112938811</v>
      </c>
      <c r="BE244" s="2">
        <f t="shared" ca="1" si="219"/>
        <v>-2.660369910697447</v>
      </c>
    </row>
    <row r="245" spans="1:57" x14ac:dyDescent="0.3">
      <c r="A245" s="2">
        <f t="shared" si="168"/>
        <v>2.3299999999999943</v>
      </c>
      <c r="B245" s="2">
        <f t="shared" ca="1" si="169"/>
        <v>1.5076577535147856E-2</v>
      </c>
      <c r="C245" s="2">
        <f t="shared" ca="1" si="170"/>
        <v>1.5180835094503237E-2</v>
      </c>
      <c r="D245" s="2">
        <f t="shared" ca="1" si="171"/>
        <v>1.5427645461651176E-2</v>
      </c>
      <c r="E245" s="2">
        <f t="shared" ca="1" si="172"/>
        <v>1.5709949357736605E-2</v>
      </c>
      <c r="F245" s="2">
        <f t="shared" ca="1" si="173"/>
        <v>1.5993024641026192E-2</v>
      </c>
      <c r="G245" s="2">
        <f t="shared" ca="1" si="174"/>
        <v>1.6285067889142253E-2</v>
      </c>
      <c r="H245" s="2">
        <f t="shared" ca="1" si="175"/>
        <v>1.6597712154310339E-2</v>
      </c>
      <c r="I245" s="2">
        <f t="shared" ca="1" si="176"/>
        <v>1.6936288909258083E-2</v>
      </c>
      <c r="J245" s="2">
        <f t="shared" ca="1" si="177"/>
        <v>1.7300963197646235E-2</v>
      </c>
      <c r="K245" s="2">
        <f t="shared" ca="1" si="178"/>
        <v>1.7689046560057327E-2</v>
      </c>
      <c r="L245" s="2">
        <f t="shared" ca="1" si="179"/>
        <v>1.8096843699093625E-2</v>
      </c>
      <c r="M245" s="2">
        <f t="shared" ca="1" si="180"/>
        <v>1.852070637632287E-2</v>
      </c>
      <c r="N245" s="2">
        <f t="shared" ca="1" si="181"/>
        <v>1.8957257774700011E-2</v>
      </c>
      <c r="O245" s="2">
        <f t="shared" ca="1" si="182"/>
        <v>1.9403005891552451E-2</v>
      </c>
      <c r="P245" s="2">
        <f t="shared" ca="1" si="183"/>
        <v>1.9853755968869447E-2</v>
      </c>
      <c r="Q245" s="2">
        <f t="shared" ca="1" si="184"/>
        <v>2.0304276872848324E-2</v>
      </c>
      <c r="R245" s="2">
        <f t="shared" ca="1" si="185"/>
        <v>2.0748473546269637E-2</v>
      </c>
      <c r="S245" s="2">
        <f t="shared" ca="1" si="186"/>
        <v>2.1180000442063786E-2</v>
      </c>
      <c r="T245" s="2">
        <f t="shared" ca="1" si="187"/>
        <v>2.1593045296116959E-2</v>
      </c>
      <c r="U245" s="2">
        <f t="shared" ca="1" si="188"/>
        <v>2.1982997209591959E-2</v>
      </c>
      <c r="V245" s="2">
        <f t="shared" ca="1" si="189"/>
        <v>2.2346805902237601E-2</v>
      </c>
      <c r="W245" s="2">
        <f t="shared" ca="1" si="190"/>
        <v>2.2682972191421024E-2</v>
      </c>
      <c r="X245" s="2">
        <f t="shared" ca="1" si="191"/>
        <v>2.2991249027222511E-2</v>
      </c>
      <c r="Y245" s="2">
        <f t="shared" ca="1" si="192"/>
        <v>2.3272221661928966E-2</v>
      </c>
      <c r="Z245" s="2">
        <f t="shared" ca="1" si="193"/>
        <v>2.3526932065887036E-2</v>
      </c>
      <c r="AA245" s="2">
        <f t="shared" ca="1" si="194"/>
        <v>2.3756605089128992E-2</v>
      </c>
      <c r="AB245" s="2">
        <f t="shared" ca="1" si="195"/>
        <v>2.3962431636397337E-2</v>
      </c>
      <c r="AC245" s="2">
        <f t="shared" ca="1" si="196"/>
        <v>2.414536827083787E-2</v>
      </c>
      <c r="AD245" s="2">
        <f t="shared" ca="1" si="197"/>
        <v>2.430594315951911E-2</v>
      </c>
      <c r="AE245" s="2">
        <f t="shared" ca="1" si="198"/>
        <v>2.4444065327295636E-2</v>
      </c>
      <c r="AF245" s="2">
        <f t="shared" ca="1" si="199"/>
        <v>2.4558871844879794E-2</v>
      </c>
      <c r="AG245" s="2">
        <f t="shared" ca="1" si="200"/>
        <v>2.4648678421038517E-2</v>
      </c>
      <c r="AH245" s="2">
        <f t="shared" ca="1" si="201"/>
        <v>2.4711068758496706E-2</v>
      </c>
      <c r="AI245" s="2">
        <f t="shared" ca="1" si="202"/>
        <v>2.4743078624172368E-2</v>
      </c>
      <c r="AJ245" s="2">
        <f t="shared" ca="1" si="203"/>
        <v>2.4741366959343286E-2</v>
      </c>
      <c r="AK245" s="2">
        <f t="shared" ca="1" si="204"/>
        <v>2.4702285729040933E-2</v>
      </c>
      <c r="AL245" s="2">
        <f t="shared" ca="1" si="205"/>
        <v>2.4621847516419333E-2</v>
      </c>
      <c r="AM245" s="2">
        <f t="shared" ca="1" si="206"/>
        <v>2.4495656263214639E-2</v>
      </c>
      <c r="AN245" s="2">
        <f t="shared" ca="1" si="207"/>
        <v>2.4318869592670416E-2</v>
      </c>
      <c r="AO245" s="2">
        <f t="shared" ca="1" si="208"/>
        <v>2.4086239314862035E-2</v>
      </c>
      <c r="AP245" s="2">
        <f t="shared" ca="1" si="209"/>
        <v>2.3792249903572524E-2</v>
      </c>
      <c r="AQ245" s="2">
        <f t="shared" ca="1" si="210"/>
        <v>2.3431331792762328E-2</v>
      </c>
      <c r="AR245" s="2">
        <f t="shared" ca="1" si="211"/>
        <v>2.299808734815869E-2</v>
      </c>
      <c r="AS245" s="2">
        <f t="shared" ca="1" si="212"/>
        <v>2.2487443302284225E-2</v>
      </c>
      <c r="AT245" s="2">
        <f t="shared" ca="1" si="213"/>
        <v>2.1894629322325949E-2</v>
      </c>
      <c r="AU245" s="2">
        <f t="shared" ca="1" si="214"/>
        <v>2.1214978378917466E-2</v>
      </c>
      <c r="AV245" s="2">
        <f t="shared" ca="1" si="215"/>
        <v>2.0444065413848141E-2</v>
      </c>
      <c r="AW245" s="2">
        <f t="shared" ca="1" si="216"/>
        <v>1.957975431058329E-2</v>
      </c>
      <c r="AX245" s="2">
        <f t="shared" ca="1" si="217"/>
        <v>1.8627952912504402E-2</v>
      </c>
      <c r="AY245" s="2">
        <f t="shared" ca="1" si="218"/>
        <v>1.760990910453224E-2</v>
      </c>
      <c r="AZ245" s="2">
        <f t="shared" ca="1" si="167"/>
        <v>1.6558422757901967E-2</v>
      </c>
      <c r="BC245" s="2">
        <f t="shared" ca="1" si="219"/>
        <v>0.48381707222530856</v>
      </c>
      <c r="BD245" s="2">
        <f t="shared" ca="1" si="219"/>
        <v>7.0803129595477188E-2</v>
      </c>
      <c r="BE245" s="2">
        <f t="shared" ca="1" si="219"/>
        <v>-1.5082865446331493</v>
      </c>
    </row>
    <row r="246" spans="1:57" x14ac:dyDescent="0.3">
      <c r="A246" s="2">
        <f t="shared" si="168"/>
        <v>2.3399999999999941</v>
      </c>
      <c r="B246" s="2">
        <f t="shared" ca="1" si="169"/>
        <v>1.5329781452871713E-2</v>
      </c>
      <c r="C246" s="2">
        <f t="shared" ca="1" si="170"/>
        <v>1.5462555835056452E-2</v>
      </c>
      <c r="D246" s="2">
        <f t="shared" ca="1" si="171"/>
        <v>1.573018374192145E-2</v>
      </c>
      <c r="E246" s="2">
        <f t="shared" ca="1" si="172"/>
        <v>1.6027326125309577E-2</v>
      </c>
      <c r="F246" s="2">
        <f t="shared" ca="1" si="173"/>
        <v>1.6320389877767537E-2</v>
      </c>
      <c r="G246" s="2">
        <f t="shared" ca="1" si="174"/>
        <v>1.6617908640113629E-2</v>
      </c>
      <c r="H246" s="2">
        <f t="shared" ca="1" si="175"/>
        <v>1.6931655892152415E-2</v>
      </c>
      <c r="I246" s="2">
        <f t="shared" ca="1" si="176"/>
        <v>1.7267124766333637E-2</v>
      </c>
      <c r="J246" s="2">
        <f t="shared" ca="1" si="177"/>
        <v>1.7624687111613576E-2</v>
      </c>
      <c r="K246" s="2">
        <f t="shared" ca="1" si="178"/>
        <v>1.8001897408628922E-2</v>
      </c>
      <c r="L246" s="2">
        <f t="shared" ca="1" si="179"/>
        <v>1.8395323852552825E-2</v>
      </c>
      <c r="M246" s="2">
        <f t="shared" ca="1" si="180"/>
        <v>1.8801585893423574E-2</v>
      </c>
      <c r="N246" s="2">
        <f t="shared" ca="1" si="181"/>
        <v>1.9217566576437584E-2</v>
      </c>
      <c r="O246" s="2">
        <f t="shared" ca="1" si="182"/>
        <v>1.9640022078361397E-2</v>
      </c>
      <c r="P246" s="2">
        <f t="shared" ca="1" si="183"/>
        <v>2.0064999347141878E-2</v>
      </c>
      <c r="Q246" s="2">
        <f t="shared" ca="1" si="184"/>
        <v>2.0487512703133752E-2</v>
      </c>
      <c r="R246" s="2">
        <f t="shared" ca="1" si="185"/>
        <v>2.0901725183446816E-2</v>
      </c>
      <c r="S246" s="2">
        <f t="shared" ca="1" si="186"/>
        <v>2.1301565429002994E-2</v>
      </c>
      <c r="T246" s="2">
        <f t="shared" ca="1" si="187"/>
        <v>2.1681509166830173E-2</v>
      </c>
      <c r="U246" s="2">
        <f t="shared" ca="1" si="188"/>
        <v>2.2037241117926237E-2</v>
      </c>
      <c r="V246" s="2">
        <f t="shared" ca="1" si="189"/>
        <v>2.2366006858266712E-2</v>
      </c>
      <c r="W246" s="2">
        <f t="shared" ca="1" si="190"/>
        <v>2.2666597475436437E-2</v>
      </c>
      <c r="X246" s="2">
        <f t="shared" ca="1" si="191"/>
        <v>2.2939048138419162E-2</v>
      </c>
      <c r="Y246" s="2">
        <f t="shared" ca="1" si="192"/>
        <v>2.3184219091787799E-2</v>
      </c>
      <c r="Z246" s="2">
        <f t="shared" ca="1" si="193"/>
        <v>2.340342203623972E-2</v>
      </c>
      <c r="AA246" s="2">
        <f t="shared" ca="1" si="194"/>
        <v>2.3598147352488514E-2</v>
      </c>
      <c r="AB246" s="2">
        <f t="shared" ca="1" si="195"/>
        <v>2.3769847521325407E-2</v>
      </c>
      <c r="AC246" s="2">
        <f t="shared" ca="1" si="196"/>
        <v>2.391973676731194E-2</v>
      </c>
      <c r="AD246" s="2">
        <f t="shared" ca="1" si="197"/>
        <v>2.4048596982563276E-2</v>
      </c>
      <c r="AE246" s="2">
        <f t="shared" ca="1" si="198"/>
        <v>2.4156587652560828E-2</v>
      </c>
      <c r="AF246" s="2">
        <f t="shared" ca="1" si="199"/>
        <v>2.4243095028973888E-2</v>
      </c>
      <c r="AG246" s="2">
        <f t="shared" ca="1" si="200"/>
        <v>2.4306685419434548E-2</v>
      </c>
      <c r="AH246" s="2">
        <f t="shared" ca="1" si="201"/>
        <v>2.4345196367902427E-2</v>
      </c>
      <c r="AI246" s="2">
        <f t="shared" ca="1" si="202"/>
        <v>2.4355920405978105E-2</v>
      </c>
      <c r="AJ246" s="2">
        <f t="shared" ca="1" si="203"/>
        <v>2.4335774090473154E-2</v>
      </c>
      <c r="AK246" s="2">
        <f t="shared" ca="1" si="204"/>
        <v>2.4281365774895747E-2</v>
      </c>
      <c r="AL246" s="2">
        <f t="shared" ca="1" si="205"/>
        <v>2.4188962450741158E-2</v>
      </c>
      <c r="AM246" s="2">
        <f t="shared" ca="1" si="206"/>
        <v>2.4054421122642208E-2</v>
      </c>
      <c r="AN246" s="2">
        <f t="shared" ca="1" si="207"/>
        <v>2.3873152719260139E-2</v>
      </c>
      <c r="AO246" s="2">
        <f t="shared" ca="1" si="208"/>
        <v>2.3640164605867882E-2</v>
      </c>
      <c r="AP246" s="2">
        <f t="shared" ca="1" si="209"/>
        <v>2.3350200631190001E-2</v>
      </c>
      <c r="AQ246" s="2">
        <f t="shared" ca="1" si="210"/>
        <v>2.2997954778925776E-2</v>
      </c>
      <c r="AR246" s="2">
        <f t="shared" ca="1" si="211"/>
        <v>2.2578295800371087E-2</v>
      </c>
      <c r="AS246" s="2">
        <f t="shared" ca="1" si="212"/>
        <v>2.208641633631464E-2</v>
      </c>
      <c r="AT246" s="2">
        <f t="shared" ca="1" si="213"/>
        <v>2.1517808119817329E-2</v>
      </c>
      <c r="AU246" s="2">
        <f t="shared" ca="1" si="214"/>
        <v>2.0868069346780562E-2</v>
      </c>
      <c r="AV246" s="2">
        <f t="shared" ca="1" si="215"/>
        <v>2.0133081784668917E-2</v>
      </c>
      <c r="AW246" s="2">
        <f t="shared" ca="1" si="216"/>
        <v>1.9311132220325943E-2</v>
      </c>
      <c r="AX246" s="2">
        <f t="shared" ca="1" si="217"/>
        <v>1.8408698659441319E-2</v>
      </c>
      <c r="AY246" s="2">
        <f t="shared" ca="1" si="218"/>
        <v>1.7447525131248663E-2</v>
      </c>
      <c r="AZ246" s="2">
        <f t="shared" ca="1" si="167"/>
        <v>1.6460691661925507E-2</v>
      </c>
      <c r="BC246" s="2">
        <f t="shared" ca="1" si="219"/>
        <v>-0.14271020283597302</v>
      </c>
      <c r="BD246" s="2">
        <f t="shared" ca="1" si="219"/>
        <v>-0.9721253348687604</v>
      </c>
      <c r="BE246" s="2">
        <f t="shared" ca="1" si="219"/>
        <v>5.9987174063795834E-3</v>
      </c>
    </row>
    <row r="247" spans="1:57" x14ac:dyDescent="0.3">
      <c r="A247" s="2">
        <f t="shared" si="168"/>
        <v>2.3499999999999939</v>
      </c>
      <c r="B247" s="2">
        <f t="shared" ca="1" si="169"/>
        <v>1.4808061658504021E-2</v>
      </c>
      <c r="C247" s="2">
        <f t="shared" ca="1" si="170"/>
        <v>1.4954886445892358E-2</v>
      </c>
      <c r="D247" s="2">
        <f t="shared" ca="1" si="171"/>
        <v>1.5234851932040151E-2</v>
      </c>
      <c r="E247" s="2">
        <f t="shared" ca="1" si="172"/>
        <v>1.5544021144324223E-2</v>
      </c>
      <c r="F247" s="2">
        <f t="shared" ca="1" si="173"/>
        <v>1.5849607838913975E-2</v>
      </c>
      <c r="G247" s="2">
        <f t="shared" ca="1" si="174"/>
        <v>1.6160172455875726E-2</v>
      </c>
      <c r="H247" s="2">
        <f t="shared" ca="1" si="175"/>
        <v>1.6487322996000267E-2</v>
      </c>
      <c r="I247" s="2">
        <f t="shared" ca="1" si="176"/>
        <v>1.6836408823135279E-2</v>
      </c>
      <c r="J247" s="2">
        <f t="shared" ca="1" si="177"/>
        <v>1.7207702982992117E-2</v>
      </c>
      <c r="K247" s="2">
        <f t="shared" ca="1" si="178"/>
        <v>1.7598696976076317E-2</v>
      </c>
      <c r="L247" s="2">
        <f t="shared" ca="1" si="179"/>
        <v>1.8005916242814272E-2</v>
      </c>
      <c r="M247" s="2">
        <f t="shared" ca="1" si="180"/>
        <v>1.8425941433954599E-2</v>
      </c>
      <c r="N247" s="2">
        <f t="shared" ca="1" si="181"/>
        <v>1.8855608892043494E-2</v>
      </c>
      <c r="O247" s="2">
        <f t="shared" ca="1" si="182"/>
        <v>1.9291616512581371E-2</v>
      </c>
      <c r="P247" s="2">
        <f t="shared" ca="1" si="183"/>
        <v>1.9729946693201057E-2</v>
      </c>
      <c r="Q247" s="2">
        <f t="shared" ca="1" si="184"/>
        <v>2.0165553129982486E-2</v>
      </c>
      <c r="R247" s="2">
        <f t="shared" ca="1" si="185"/>
        <v>2.0592550945002293E-2</v>
      </c>
      <c r="S247" s="2">
        <f t="shared" ca="1" si="186"/>
        <v>2.10048369120013E-2</v>
      </c>
      <c r="T247" s="2">
        <f t="shared" ca="1" si="187"/>
        <v>2.1396868570487313E-2</v>
      </c>
      <c r="U247" s="2">
        <f t="shared" ca="1" si="188"/>
        <v>2.1764319934785507E-2</v>
      </c>
      <c r="V247" s="2">
        <f t="shared" ca="1" si="189"/>
        <v>2.2104425994142286E-2</v>
      </c>
      <c r="W247" s="2">
        <f t="shared" ca="1" si="190"/>
        <v>2.2415961614098277E-2</v>
      </c>
      <c r="X247" s="2">
        <f t="shared" ca="1" si="191"/>
        <v>2.2698937706772698E-2</v>
      </c>
      <c r="Y247" s="2">
        <f t="shared" ca="1" si="192"/>
        <v>2.2954183072550143E-2</v>
      </c>
      <c r="Z247" s="2">
        <f t="shared" ca="1" si="193"/>
        <v>2.3182972727249666E-2</v>
      </c>
      <c r="AA247" s="2">
        <f t="shared" ca="1" si="194"/>
        <v>2.33867561719379E-2</v>
      </c>
      <c r="AB247" s="2">
        <f t="shared" ca="1" si="195"/>
        <v>2.3566941053926486E-2</v>
      </c>
      <c r="AC247" s="2">
        <f t="shared" ca="1" si="196"/>
        <v>2.3724692849229689E-2</v>
      </c>
      <c r="AD247" s="2">
        <f t="shared" ca="1" si="197"/>
        <v>2.3860740778485275E-2</v>
      </c>
      <c r="AE247" s="2">
        <f t="shared" ca="1" si="198"/>
        <v>2.3975188430972467E-2</v>
      </c>
      <c r="AF247" s="2">
        <f t="shared" ca="1" si="199"/>
        <v>2.4067364936440024E-2</v>
      </c>
      <c r="AG247" s="2">
        <f t="shared" ca="1" si="200"/>
        <v>2.4135780934996954E-2</v>
      </c>
      <c r="AH247" s="2">
        <f t="shared" ca="1" si="201"/>
        <v>2.4178221539070916E-2</v>
      </c>
      <c r="AI247" s="2">
        <f t="shared" ca="1" si="202"/>
        <v>2.4191929730726439E-2</v>
      </c>
      <c r="AJ247" s="2">
        <f t="shared" ca="1" si="203"/>
        <v>2.4173773326532109E-2</v>
      </c>
      <c r="AK247" s="2">
        <f t="shared" ca="1" si="204"/>
        <v>2.4120310697634456E-2</v>
      </c>
      <c r="AL247" s="2">
        <f t="shared" ca="1" si="205"/>
        <v>2.4027756885725469E-2</v>
      </c>
      <c r="AM247" s="2">
        <f t="shared" ca="1" si="206"/>
        <v>2.389191563194942E-2</v>
      </c>
      <c r="AN247" s="2">
        <f t="shared" ca="1" si="207"/>
        <v>2.3708144884145198E-2</v>
      </c>
      <c r="AO247" s="2">
        <f t="shared" ca="1" si="208"/>
        <v>2.3471401307942522E-2</v>
      </c>
      <c r="AP247" s="2">
        <f t="shared" ca="1" si="209"/>
        <v>2.3176381879267807E-2</v>
      </c>
      <c r="AQ247" s="2">
        <f t="shared" ca="1" si="210"/>
        <v>2.2817737857040124E-2</v>
      </c>
      <c r="AR247" s="2">
        <f t="shared" ca="1" si="211"/>
        <v>2.2390298037342302E-2</v>
      </c>
      <c r="AS247" s="2">
        <f t="shared" ca="1" si="212"/>
        <v>2.1889214561145658E-2</v>
      </c>
      <c r="AT247" s="2">
        <f t="shared" ca="1" si="213"/>
        <v>2.1309934959337196E-2</v>
      </c>
      <c r="AU247" s="2">
        <f t="shared" ca="1" si="214"/>
        <v>2.0648017153858653E-2</v>
      </c>
      <c r="AV247" s="2">
        <f t="shared" ca="1" si="215"/>
        <v>1.9899345728168236E-2</v>
      </c>
      <c r="AW247" s="2">
        <f t="shared" ca="1" si="216"/>
        <v>1.9062326986430678E-2</v>
      </c>
      <c r="AX247" s="2">
        <f t="shared" ca="1" si="217"/>
        <v>1.8143701285048316E-2</v>
      </c>
      <c r="AY247" s="2">
        <f t="shared" ca="1" si="218"/>
        <v>1.7165398146544577E-2</v>
      </c>
      <c r="AZ247" s="2">
        <f t="shared" ca="1" si="167"/>
        <v>1.6160310165754317E-2</v>
      </c>
      <c r="BC247" s="2">
        <f t="shared" ca="1" si="219"/>
        <v>-0.43128899585930736</v>
      </c>
      <c r="BD247" s="2">
        <f t="shared" ca="1" si="219"/>
        <v>0.37035649102909129</v>
      </c>
      <c r="BE247" s="2">
        <f t="shared" ca="1" si="219"/>
        <v>0.24272218064210538</v>
      </c>
    </row>
    <row r="248" spans="1:57" x14ac:dyDescent="0.3">
      <c r="A248" s="2">
        <f t="shared" si="168"/>
        <v>2.3599999999999937</v>
      </c>
      <c r="B248" s="2">
        <f t="shared" ca="1" si="169"/>
        <v>1.3229957749729135E-2</v>
      </c>
      <c r="C248" s="2">
        <f t="shared" ca="1" si="170"/>
        <v>1.3426134750793716E-2</v>
      </c>
      <c r="D248" s="2">
        <f t="shared" ca="1" si="171"/>
        <v>1.3751451014930824E-2</v>
      </c>
      <c r="E248" s="2">
        <f t="shared" ca="1" si="172"/>
        <v>1.4103427326764492E-2</v>
      </c>
      <c r="F248" s="2">
        <f t="shared" ca="1" si="173"/>
        <v>1.4450136290750829E-2</v>
      </c>
      <c r="G248" s="2">
        <f t="shared" ca="1" si="174"/>
        <v>1.4800228886590423E-2</v>
      </c>
      <c r="H248" s="2">
        <f t="shared" ca="1" si="175"/>
        <v>1.5165215656220017E-2</v>
      </c>
      <c r="I248" s="2">
        <f t="shared" ca="1" si="176"/>
        <v>1.5550370680143878E-2</v>
      </c>
      <c r="J248" s="2">
        <f t="shared" ca="1" si="177"/>
        <v>1.5955936503242181E-2</v>
      </c>
      <c r="K248" s="2">
        <f t="shared" ca="1" si="178"/>
        <v>1.6379409636348513E-2</v>
      </c>
      <c r="L248" s="2">
        <f t="shared" ca="1" si="179"/>
        <v>1.6817340430203123E-2</v>
      </c>
      <c r="M248" s="2">
        <f t="shared" ca="1" si="180"/>
        <v>1.7266338164149249E-2</v>
      </c>
      <c r="N248" s="2">
        <f t="shared" ca="1" si="181"/>
        <v>1.7723259832462038E-2</v>
      </c>
      <c r="O248" s="2">
        <f t="shared" ca="1" si="182"/>
        <v>1.8184812509946309E-2</v>
      </c>
      <c r="P248" s="2">
        <f t="shared" ca="1" si="183"/>
        <v>1.8646981708393125E-2</v>
      </c>
      <c r="Q248" s="2">
        <f t="shared" ca="1" si="184"/>
        <v>1.9104728339743957E-2</v>
      </c>
      <c r="R248" s="2">
        <f t="shared" ca="1" si="185"/>
        <v>1.9552187517950813E-2</v>
      </c>
      <c r="S248" s="2">
        <f t="shared" ca="1" si="186"/>
        <v>1.9983292009118123E-2</v>
      </c>
      <c r="T248" s="2">
        <f t="shared" ca="1" si="187"/>
        <v>2.0392548900802051E-2</v>
      </c>
      <c r="U248" s="2">
        <f t="shared" ca="1" si="188"/>
        <v>2.0775689089005421E-2</v>
      </c>
      <c r="V248" s="2">
        <f t="shared" ca="1" si="189"/>
        <v>2.1130004449490713E-2</v>
      </c>
      <c r="W248" s="2">
        <f t="shared" ca="1" si="190"/>
        <v>2.1454321051009428E-2</v>
      </c>
      <c r="X248" s="2">
        <f t="shared" ca="1" si="191"/>
        <v>2.1748692991021262E-2</v>
      </c>
      <c r="Y248" s="2">
        <f t="shared" ca="1" si="192"/>
        <v>2.2013985106860187E-2</v>
      </c>
      <c r="Z248" s="2">
        <f t="shared" ca="1" si="193"/>
        <v>2.225150323152306E-2</v>
      </c>
      <c r="AA248" s="2">
        <f t="shared" ca="1" si="194"/>
        <v>2.2462723493304387E-2</v>
      </c>
      <c r="AB248" s="2">
        <f t="shared" ca="1" si="195"/>
        <v>2.2649076213686371E-2</v>
      </c>
      <c r="AC248" s="2">
        <f t="shared" ca="1" si="196"/>
        <v>2.2811745627628888E-2</v>
      </c>
      <c r="AD248" s="2">
        <f t="shared" ca="1" si="197"/>
        <v>2.295147580574931E-2</v>
      </c>
      <c r="AE248" s="2">
        <f t="shared" ca="1" si="198"/>
        <v>2.3068382002561783E-2</v>
      </c>
      <c r="AF248" s="2">
        <f t="shared" ca="1" si="199"/>
        <v>2.316180384093398E-2</v>
      </c>
      <c r="AG248" s="2">
        <f t="shared" ca="1" si="200"/>
        <v>2.3230263944123142E-2</v>
      </c>
      <c r="AH248" s="2">
        <f t="shared" ca="1" si="201"/>
        <v>2.3271562636616373E-2</v>
      </c>
      <c r="AI248" s="2">
        <f t="shared" ca="1" si="202"/>
        <v>2.3282960953079499E-2</v>
      </c>
      <c r="AJ248" s="2">
        <f t="shared" ca="1" si="203"/>
        <v>2.3261345530947251E-2</v>
      </c>
      <c r="AK248" s="2">
        <f t="shared" ca="1" si="204"/>
        <v>2.3203292305607172E-2</v>
      </c>
      <c r="AL248" s="2">
        <f t="shared" ca="1" si="205"/>
        <v>2.310503192862574E-2</v>
      </c>
      <c r="AM248" s="2">
        <f t="shared" ca="1" si="206"/>
        <v>2.2962382469263513E-2</v>
      </c>
      <c r="AN248" s="2">
        <f t="shared" ca="1" si="207"/>
        <v>2.2770716526112088E-2</v>
      </c>
      <c r="AO248" s="2">
        <f t="shared" ca="1" si="208"/>
        <v>2.252500772764637E-2</v>
      </c>
      <c r="AP248" s="2">
        <f t="shared" ca="1" si="209"/>
        <v>2.2219973845906474E-2</v>
      </c>
      <c r="AQ248" s="2">
        <f t="shared" ca="1" si="210"/>
        <v>2.1850291056374101E-2</v>
      </c>
      <c r="AR248" s="2">
        <f t="shared" ca="1" si="211"/>
        <v>2.1410815774978428E-2</v>
      </c>
      <c r="AS248" s="2">
        <f t="shared" ca="1" si="212"/>
        <v>2.0896727154777747E-2</v>
      </c>
      <c r="AT248" s="2">
        <f t="shared" ca="1" si="213"/>
        <v>2.0303496189000951E-2</v>
      </c>
      <c r="AU248" s="2">
        <f t="shared" ca="1" si="214"/>
        <v>1.9626708973380657E-2</v>
      </c>
      <c r="AV248" s="2">
        <f t="shared" ca="1" si="215"/>
        <v>1.8862322827346751E-2</v>
      </c>
      <c r="AW248" s="2">
        <f t="shared" ca="1" si="216"/>
        <v>1.8008934015004474E-2</v>
      </c>
      <c r="AX248" s="2">
        <f t="shared" ca="1" si="217"/>
        <v>1.7073611292271848E-2</v>
      </c>
      <c r="AY248" s="2">
        <f t="shared" ca="1" si="218"/>
        <v>1.607852980242095E-2</v>
      </c>
      <c r="AZ248" s="2">
        <f t="shared" ca="1" si="167"/>
        <v>1.5056488541545432E-2</v>
      </c>
      <c r="BC248" s="2">
        <f t="shared" ca="1" si="219"/>
        <v>-1.6437674461183089</v>
      </c>
      <c r="BD248" s="2">
        <f t="shared" ca="1" si="219"/>
        <v>0.52572026472449185</v>
      </c>
      <c r="BE248" s="2">
        <f t="shared" ca="1" si="219"/>
        <v>0.70940629082141449</v>
      </c>
    </row>
    <row r="249" spans="1:57" x14ac:dyDescent="0.3">
      <c r="A249" s="2">
        <f t="shared" si="168"/>
        <v>2.3699999999999934</v>
      </c>
      <c r="B249" s="2">
        <f t="shared" ca="1" si="169"/>
        <v>1.4220814762623161E-2</v>
      </c>
      <c r="C249" s="2">
        <f t="shared" ca="1" si="170"/>
        <v>1.4382798559999861E-2</v>
      </c>
      <c r="D249" s="2">
        <f t="shared" ca="1" si="171"/>
        <v>1.4672491692746757E-2</v>
      </c>
      <c r="E249" s="2">
        <f t="shared" ca="1" si="172"/>
        <v>1.4988864086864015E-2</v>
      </c>
      <c r="F249" s="2">
        <f t="shared" ca="1" si="173"/>
        <v>1.5300835191229517E-2</v>
      </c>
      <c r="G249" s="2">
        <f t="shared" ca="1" si="174"/>
        <v>1.5617146127516487E-2</v>
      </c>
      <c r="H249" s="2">
        <f t="shared" ca="1" si="175"/>
        <v>1.5949213784625955E-2</v>
      </c>
      <c r="I249" s="2">
        <f t="shared" ca="1" si="176"/>
        <v>1.6302241217677142E-2</v>
      </c>
      <c r="J249" s="2">
        <f t="shared" ca="1" si="177"/>
        <v>1.667644454325036E-2</v>
      </c>
      <c r="K249" s="2">
        <f t="shared" ca="1" si="178"/>
        <v>1.7069329042815076E-2</v>
      </c>
      <c r="L249" s="2">
        <f t="shared" ca="1" si="179"/>
        <v>1.7477473414099144E-2</v>
      </c>
      <c r="M249" s="2">
        <f t="shared" ca="1" si="180"/>
        <v>1.7897518767811229E-2</v>
      </c>
      <c r="N249" s="2">
        <f t="shared" ca="1" si="181"/>
        <v>1.8326345882815068E-2</v>
      </c>
      <c r="O249" s="2">
        <f t="shared" ca="1" si="182"/>
        <v>1.8760674254225087E-2</v>
      </c>
      <c r="P249" s="2">
        <f t="shared" ca="1" si="183"/>
        <v>1.9196495952332776E-2</v>
      </c>
      <c r="Q249" s="2">
        <f t="shared" ca="1" si="184"/>
        <v>1.9628782722769543E-2</v>
      </c>
      <c r="R249" s="2">
        <f t="shared" ca="1" si="185"/>
        <v>2.0051693353680653E-2</v>
      </c>
      <c r="S249" s="2">
        <f t="shared" ca="1" si="186"/>
        <v>2.0459200236955973E-2</v>
      </c>
      <c r="T249" s="2">
        <f t="shared" ca="1" si="187"/>
        <v>2.0845863517180731E-2</v>
      </c>
      <c r="U249" s="2">
        <f t="shared" ca="1" si="188"/>
        <v>2.1207474334440299E-2</v>
      </c>
      <c r="V249" s="2">
        <f t="shared" ca="1" si="189"/>
        <v>2.1541384699655251E-2</v>
      </c>
      <c r="W249" s="2">
        <f t="shared" ca="1" si="190"/>
        <v>2.1846475086738669E-2</v>
      </c>
      <c r="X249" s="2">
        <f t="shared" ca="1" si="191"/>
        <v>2.2122845997831053E-2</v>
      </c>
      <c r="Y249" s="2">
        <f t="shared" ca="1" si="192"/>
        <v>2.2371401565128426E-2</v>
      </c>
      <c r="Z249" s="2">
        <f t="shared" ca="1" si="193"/>
        <v>2.2593481717314574E-2</v>
      </c>
      <c r="AA249" s="2">
        <f t="shared" ca="1" si="194"/>
        <v>2.2790592493158873E-2</v>
      </c>
      <c r="AB249" s="2">
        <f t="shared" ca="1" si="195"/>
        <v>2.2964190172317701E-2</v>
      </c>
      <c r="AC249" s="2">
        <f t="shared" ca="1" si="196"/>
        <v>2.311548103282535E-2</v>
      </c>
      <c r="AD249" s="2">
        <f t="shared" ca="1" si="197"/>
        <v>2.3245227293892029E-2</v>
      </c>
      <c r="AE249" s="2">
        <f t="shared" ca="1" si="198"/>
        <v>2.3353559214132617E-2</v>
      </c>
      <c r="AF249" s="2">
        <f t="shared" ca="1" si="199"/>
        <v>2.3439830301642411E-2</v>
      </c>
      <c r="AG249" s="2">
        <f t="shared" ca="1" si="200"/>
        <v>2.3502578589713229E-2</v>
      </c>
      <c r="AH249" s="2">
        <f t="shared" ca="1" si="201"/>
        <v>2.3539623034010589E-2</v>
      </c>
      <c r="AI249" s="2">
        <f t="shared" ca="1" si="202"/>
        <v>2.3548246099475034E-2</v>
      </c>
      <c r="AJ249" s="2">
        <f t="shared" ca="1" si="203"/>
        <v>2.352535658158306E-2</v>
      </c>
      <c r="AK249" s="2">
        <f t="shared" ca="1" si="204"/>
        <v>2.3467551303184019E-2</v>
      </c>
      <c r="AL249" s="2">
        <f t="shared" ca="1" si="205"/>
        <v>2.3371079862391841E-2</v>
      </c>
      <c r="AM249" s="2">
        <f t="shared" ca="1" si="206"/>
        <v>2.3231778025344221E-2</v>
      </c>
      <c r="AN249" s="2">
        <f t="shared" ca="1" si="207"/>
        <v>2.3045036449935438E-2</v>
      </c>
      <c r="AO249" s="2">
        <f t="shared" ca="1" si="208"/>
        <v>2.2805849166459079E-2</v>
      </c>
      <c r="AP249" s="2">
        <f t="shared" ca="1" si="209"/>
        <v>2.250895818778606E-2</v>
      </c>
      <c r="AQ249" s="2">
        <f t="shared" ca="1" si="210"/>
        <v>2.2149068022334517E-2</v>
      </c>
      <c r="AR249" s="2">
        <f t="shared" ca="1" si="211"/>
        <v>2.1721066056032915E-2</v>
      </c>
      <c r="AS249" s="2">
        <f t="shared" ca="1" si="212"/>
        <v>2.1220161745339729E-2</v>
      </c>
      <c r="AT249" s="2">
        <f t="shared" ca="1" si="213"/>
        <v>2.0641853002362869E-2</v>
      </c>
      <c r="AU249" s="2">
        <f t="shared" ca="1" si="214"/>
        <v>1.9981758350177552E-2</v>
      </c>
      <c r="AV249" s="2">
        <f t="shared" ca="1" si="215"/>
        <v>1.9235913550972854E-2</v>
      </c>
      <c r="AW249" s="2">
        <f t="shared" ca="1" si="216"/>
        <v>1.8403110959894154E-2</v>
      </c>
      <c r="AX249" s="2">
        <f t="shared" ca="1" si="217"/>
        <v>1.7490749439107937E-2</v>
      </c>
      <c r="AY249" s="2">
        <f t="shared" ca="1" si="218"/>
        <v>1.6521246330553265E-2</v>
      </c>
      <c r="AZ249" s="2">
        <f t="shared" ca="1" si="167"/>
        <v>1.5527315764440292E-2</v>
      </c>
      <c r="BC249" s="2">
        <f t="shared" ca="1" si="219"/>
        <v>0.69427955598930513</v>
      </c>
      <c r="BD249" s="2">
        <f t="shared" ca="1" si="219"/>
        <v>-0.66248328612036644</v>
      </c>
      <c r="BE249" s="2">
        <f t="shared" ca="1" si="219"/>
        <v>-0.6417013277693755</v>
      </c>
    </row>
    <row r="250" spans="1:57" x14ac:dyDescent="0.3">
      <c r="A250" s="2">
        <f t="shared" si="168"/>
        <v>2.3799999999999932</v>
      </c>
      <c r="B250" s="2">
        <f t="shared" ca="1" si="169"/>
        <v>1.4647991659599678E-2</v>
      </c>
      <c r="C250" s="2">
        <f t="shared" ca="1" si="170"/>
        <v>1.4825813874373454E-2</v>
      </c>
      <c r="D250" s="2">
        <f t="shared" ca="1" si="171"/>
        <v>1.5128847282953018E-2</v>
      </c>
      <c r="E250" s="2">
        <f t="shared" ca="1" si="172"/>
        <v>1.5457473097102582E-2</v>
      </c>
      <c r="F250" s="2">
        <f t="shared" ca="1" si="173"/>
        <v>1.5781416666399827E-2</v>
      </c>
      <c r="G250" s="2">
        <f t="shared" ca="1" si="174"/>
        <v>1.6109479768917447E-2</v>
      </c>
      <c r="H250" s="2">
        <f t="shared" ca="1" si="175"/>
        <v>1.6452960283400771E-2</v>
      </c>
      <c r="I250" s="2">
        <f t="shared" ca="1" si="176"/>
        <v>1.6816965321852693E-2</v>
      </c>
      <c r="J250" s="2">
        <f t="shared" ca="1" si="177"/>
        <v>1.7201659466859368E-2</v>
      </c>
      <c r="K250" s="2">
        <f t="shared" ca="1" si="178"/>
        <v>1.7604531352380187E-2</v>
      </c>
      <c r="L250" s="2">
        <f t="shared" ca="1" si="179"/>
        <v>1.8022162283145175E-2</v>
      </c>
      <c r="M250" s="2">
        <f t="shared" ca="1" si="180"/>
        <v>1.8451199230619886E-2</v>
      </c>
      <c r="N250" s="2">
        <f t="shared" ca="1" si="181"/>
        <v>1.8888520721298065E-2</v>
      </c>
      <c r="O250" s="2">
        <f t="shared" ca="1" si="182"/>
        <v>1.933083274369457E-2</v>
      </c>
      <c r="P250" s="2">
        <f t="shared" ca="1" si="183"/>
        <v>1.9774108202432111E-2</v>
      </c>
      <c r="Q250" s="2">
        <f t="shared" ca="1" si="184"/>
        <v>2.0213304123969104E-2</v>
      </c>
      <c r="R250" s="2">
        <f t="shared" ca="1" si="185"/>
        <v>2.0642577480002922E-2</v>
      </c>
      <c r="S250" s="2">
        <f t="shared" ca="1" si="186"/>
        <v>2.1055914747160741E-2</v>
      </c>
      <c r="T250" s="2">
        <f t="shared" ca="1" si="187"/>
        <v>2.1447903461124924E-2</v>
      </c>
      <c r="U250" s="2">
        <f t="shared" ca="1" si="188"/>
        <v>2.1814369194211907E-2</v>
      </c>
      <c r="V250" s="2">
        <f t="shared" ca="1" si="189"/>
        <v>2.215269816822743E-2</v>
      </c>
      <c r="W250" s="2">
        <f t="shared" ca="1" si="190"/>
        <v>2.2461799292563561E-2</v>
      </c>
      <c r="X250" s="2">
        <f t="shared" ca="1" si="191"/>
        <v>2.2741793522172201E-2</v>
      </c>
      <c r="Y250" s="2">
        <f t="shared" ca="1" si="192"/>
        <v>2.2993598370454952E-2</v>
      </c>
      <c r="Z250" s="2">
        <f t="shared" ca="1" si="193"/>
        <v>2.3218561968405282E-2</v>
      </c>
      <c r="AA250" s="2">
        <f t="shared" ca="1" si="194"/>
        <v>2.3418194376548424E-2</v>
      </c>
      <c r="AB250" s="2">
        <f t="shared" ca="1" si="195"/>
        <v>2.3593951944739944E-2</v>
      </c>
      <c r="AC250" s="2">
        <f t="shared" ca="1" si="196"/>
        <v>2.3747037106525919E-2</v>
      </c>
      <c r="AD250" s="2">
        <f t="shared" ca="1" si="197"/>
        <v>2.3878204357146562E-2</v>
      </c>
      <c r="AE250" s="2">
        <f t="shared" ca="1" si="198"/>
        <v>2.3987573127267018E-2</v>
      </c>
      <c r="AF250" s="2">
        <f t="shared" ca="1" si="199"/>
        <v>2.4074485031033356E-2</v>
      </c>
      <c r="AG250" s="2">
        <f t="shared" ca="1" si="200"/>
        <v>2.4137467766521849E-2</v>
      </c>
      <c r="AH250" s="2">
        <f t="shared" ca="1" si="201"/>
        <v>2.4174333166885359E-2</v>
      </c>
      <c r="AI250" s="2">
        <f t="shared" ca="1" si="202"/>
        <v>2.4182359332221494E-2</v>
      </c>
      <c r="AJ250" s="2">
        <f t="shared" ca="1" si="203"/>
        <v>2.4158451380963918E-2</v>
      </c>
      <c r="AK250" s="2">
        <f t="shared" ca="1" si="204"/>
        <v>2.4099201174932503E-2</v>
      </c>
      <c r="AL250" s="2">
        <f t="shared" ca="1" si="205"/>
        <v>2.4000851424122244E-2</v>
      </c>
      <c r="AM250" s="2">
        <f t="shared" ca="1" si="206"/>
        <v>2.3859229789123467E-2</v>
      </c>
      <c r="AN250" s="2">
        <f t="shared" ca="1" si="207"/>
        <v>2.3669719224310468E-2</v>
      </c>
      <c r="AO250" s="2">
        <f t="shared" ca="1" si="208"/>
        <v>2.3427308428902765E-2</v>
      </c>
      <c r="AP250" s="2">
        <f t="shared" ca="1" si="209"/>
        <v>2.3126737928771186E-2</v>
      </c>
      <c r="AQ250" s="2">
        <f t="shared" ca="1" si="210"/>
        <v>2.2762714808338556E-2</v>
      </c>
      <c r="AR250" s="2">
        <f t="shared" ca="1" si="211"/>
        <v>2.2330131600527662E-2</v>
      </c>
      <c r="AS250" s="2">
        <f t="shared" ca="1" si="212"/>
        <v>2.1824202187833739E-2</v>
      </c>
      <c r="AT250" s="2">
        <f t="shared" ca="1" si="213"/>
        <v>2.1240425701739982E-2</v>
      </c>
      <c r="AU250" s="2">
        <f t="shared" ca="1" si="214"/>
        <v>2.0574428203299557E-2</v>
      </c>
      <c r="AV250" s="2">
        <f t="shared" ca="1" si="215"/>
        <v>1.9822300440753338E-2</v>
      </c>
      <c r="AW250" s="2">
        <f t="shared" ca="1" si="216"/>
        <v>1.898300773091802E-2</v>
      </c>
      <c r="AX250" s="2">
        <f t="shared" ca="1" si="217"/>
        <v>1.8064251474383928E-2</v>
      </c>
      <c r="AY250" s="2">
        <f t="shared" ca="1" si="218"/>
        <v>1.7088658860793089E-2</v>
      </c>
      <c r="AZ250" s="2">
        <f t="shared" ca="1" si="167"/>
        <v>1.6088784395847527E-2</v>
      </c>
      <c r="BC250" s="2">
        <f t="shared" ca="1" si="219"/>
        <v>0.90470820206313807</v>
      </c>
      <c r="BD250" s="2">
        <f t="shared" ca="1" si="219"/>
        <v>0.17003993789910066</v>
      </c>
      <c r="BE250" s="2">
        <f t="shared" ca="1" si="219"/>
        <v>0.20496882683792883</v>
      </c>
    </row>
    <row r="251" spans="1:57" x14ac:dyDescent="0.3">
      <c r="A251" s="2">
        <f t="shared" si="168"/>
        <v>2.389999999999993</v>
      </c>
      <c r="B251" s="2">
        <f t="shared" ca="1" si="169"/>
        <v>1.4956707644422714E-2</v>
      </c>
      <c r="C251" s="2">
        <f t="shared" ca="1" si="170"/>
        <v>1.5171785273149765E-2</v>
      </c>
      <c r="D251" s="2">
        <f t="shared" ca="1" si="171"/>
        <v>1.5506609492088704E-2</v>
      </c>
      <c r="E251" s="2">
        <f t="shared" ca="1" si="172"/>
        <v>1.5863090065366202E-2</v>
      </c>
      <c r="F251" s="2">
        <f t="shared" ca="1" si="173"/>
        <v>1.6211872712673429E-2</v>
      </c>
      <c r="G251" s="2">
        <f t="shared" ca="1" si="174"/>
        <v>1.6561945649451133E-2</v>
      </c>
      <c r="H251" s="2">
        <f t="shared" ca="1" si="175"/>
        <v>1.6924617579929437E-2</v>
      </c>
      <c r="I251" s="2">
        <f t="shared" ca="1" si="176"/>
        <v>1.7305029935477039E-2</v>
      </c>
      <c r="J251" s="2">
        <f t="shared" ca="1" si="177"/>
        <v>1.770342583671531E-2</v>
      </c>
      <c r="K251" s="2">
        <f t="shared" ca="1" si="178"/>
        <v>1.8117407029483515E-2</v>
      </c>
      <c r="L251" s="2">
        <f t="shared" ca="1" si="179"/>
        <v>1.8543686864888626E-2</v>
      </c>
      <c r="M251" s="2">
        <f t="shared" ca="1" si="180"/>
        <v>1.8979047387190254E-2</v>
      </c>
      <c r="N251" s="2">
        <f t="shared" ca="1" si="181"/>
        <v>1.9420494019727251E-2</v>
      </c>
      <c r="O251" s="2">
        <f t="shared" ca="1" si="182"/>
        <v>1.9864848505533224E-2</v>
      </c>
      <c r="P251" s="2">
        <f t="shared" ca="1" si="183"/>
        <v>2.0308194046791704E-2</v>
      </c>
      <c r="Q251" s="2">
        <f t="shared" ca="1" si="184"/>
        <v>2.0745602583142318E-2</v>
      </c>
      <c r="R251" s="2">
        <f t="shared" ca="1" si="185"/>
        <v>2.1171358962157938E-2</v>
      </c>
      <c r="S251" s="2">
        <f t="shared" ca="1" si="186"/>
        <v>2.1579593385629953E-2</v>
      </c>
      <c r="T251" s="2">
        <f t="shared" ca="1" si="187"/>
        <v>2.1965050295460229E-2</v>
      </c>
      <c r="U251" s="2">
        <f t="shared" ca="1" si="188"/>
        <v>2.2323719066069045E-2</v>
      </c>
      <c r="V251" s="2">
        <f t="shared" ca="1" si="189"/>
        <v>2.2653149388938879E-2</v>
      </c>
      <c r="W251" s="2">
        <f t="shared" ca="1" si="190"/>
        <v>2.2952407823587113E-2</v>
      </c>
      <c r="X251" s="2">
        <f t="shared" ca="1" si="191"/>
        <v>2.322176501064465E-2</v>
      </c>
      <c r="Y251" s="2">
        <f t="shared" ca="1" si="192"/>
        <v>2.346228111544043E-2</v>
      </c>
      <c r="Z251" s="2">
        <f t="shared" ca="1" si="193"/>
        <v>2.3675441761966235E-2</v>
      </c>
      <c r="AA251" s="2">
        <f t="shared" ca="1" si="194"/>
        <v>2.386289032777171E-2</v>
      </c>
      <c r="AB251" s="2">
        <f t="shared" ca="1" si="195"/>
        <v>2.4026212528917554E-2</v>
      </c>
      <c r="AC251" s="2">
        <f t="shared" ca="1" si="196"/>
        <v>2.4166736251171696E-2</v>
      </c>
      <c r="AD251" s="2">
        <f t="shared" ca="1" si="197"/>
        <v>2.4285337578024445E-2</v>
      </c>
      <c r="AE251" s="2">
        <f t="shared" ca="1" si="198"/>
        <v>2.4382254465170925E-2</v>
      </c>
      <c r="AF251" s="2">
        <f t="shared" ca="1" si="199"/>
        <v>2.4456946038282332E-2</v>
      </c>
      <c r="AG251" s="2">
        <f t="shared" ca="1" si="200"/>
        <v>2.4508059098773165E-2</v>
      </c>
      <c r="AH251" s="2">
        <f t="shared" ca="1" si="201"/>
        <v>2.4533527786736706E-2</v>
      </c>
      <c r="AI251" s="2">
        <f t="shared" ca="1" si="202"/>
        <v>2.4530755225483331E-2</v>
      </c>
      <c r="AJ251" s="2">
        <f t="shared" ca="1" si="203"/>
        <v>2.4496772205023831E-2</v>
      </c>
      <c r="AK251" s="2">
        <f t="shared" ca="1" si="204"/>
        <v>2.4428294961906509E-2</v>
      </c>
      <c r="AL251" s="2">
        <f t="shared" ca="1" si="205"/>
        <v>2.432168866795854E-2</v>
      </c>
      <c r="AM251" s="2">
        <f t="shared" ca="1" si="206"/>
        <v>2.4172902260563137E-2</v>
      </c>
      <c r="AN251" s="2">
        <f t="shared" ca="1" si="207"/>
        <v>2.3977440412323216E-2</v>
      </c>
      <c r="AO251" s="2">
        <f t="shared" ca="1" si="208"/>
        <v>2.3730415942565405E-2</v>
      </c>
      <c r="AP251" s="2">
        <f t="shared" ca="1" si="209"/>
        <v>2.342669734572024E-2</v>
      </c>
      <c r="AQ251" s="2">
        <f t="shared" ca="1" si="210"/>
        <v>2.3061123707934717E-2</v>
      </c>
      <c r="AR251" s="2">
        <f t="shared" ca="1" si="211"/>
        <v>2.2628722069006482E-2</v>
      </c>
      <c r="AS251" s="2">
        <f t="shared" ca="1" si="212"/>
        <v>2.2124840047634008E-2</v>
      </c>
      <c r="AT251" s="2">
        <f t="shared" ca="1" si="213"/>
        <v>2.1545107495347514E-2</v>
      </c>
      <c r="AU251" s="2">
        <f t="shared" ca="1" si="214"/>
        <v>2.0885288334439291E-2</v>
      </c>
      <c r="AV251" s="2">
        <f t="shared" ca="1" si="215"/>
        <v>2.0141660033014104E-2</v>
      </c>
      <c r="AW251" s="2">
        <f t="shared" ca="1" si="216"/>
        <v>1.9313492835394692E-2</v>
      </c>
      <c r="AX251" s="2">
        <f t="shared" ca="1" si="217"/>
        <v>1.840891820108051E-2</v>
      </c>
      <c r="AY251" s="2">
        <f t="shared" ca="1" si="218"/>
        <v>1.7450895152272022E-2</v>
      </c>
      <c r="AZ251" s="2">
        <f t="shared" ca="1" si="167"/>
        <v>1.6471948224828899E-2</v>
      </c>
      <c r="BC251" s="2">
        <f t="shared" ca="1" si="219"/>
        <v>0.63599599715389044</v>
      </c>
      <c r="BD251" s="2">
        <f t="shared" ca="1" si="219"/>
        <v>-0.18051630035995636</v>
      </c>
      <c r="BE251" s="2">
        <f t="shared" ca="1" si="219"/>
        <v>0.35369511638208628</v>
      </c>
    </row>
    <row r="252" spans="1:57" x14ac:dyDescent="0.3">
      <c r="A252" s="2">
        <f t="shared" si="168"/>
        <v>2.3999999999999928</v>
      </c>
      <c r="B252" s="2">
        <f t="shared" ca="1" si="169"/>
        <v>1.511381554305446E-2</v>
      </c>
      <c r="C252" s="2">
        <f t="shared" ca="1" si="170"/>
        <v>1.5350517644761263E-2</v>
      </c>
      <c r="D252" s="2">
        <f t="shared" ca="1" si="171"/>
        <v>1.5702000095127844E-2</v>
      </c>
      <c r="E252" s="2">
        <f t="shared" ca="1" si="172"/>
        <v>1.6071689950345931E-2</v>
      </c>
      <c r="F252" s="2">
        <f t="shared" ca="1" si="173"/>
        <v>1.6431139524912861E-2</v>
      </c>
      <c r="G252" s="2">
        <f t="shared" ca="1" si="174"/>
        <v>1.6789520862747358E-2</v>
      </c>
      <c r="H252" s="2">
        <f t="shared" ca="1" si="175"/>
        <v>1.7158154866789531E-2</v>
      </c>
      <c r="I252" s="2">
        <f t="shared" ca="1" si="176"/>
        <v>1.7542219075494858E-2</v>
      </c>
      <c r="J252" s="2">
        <f t="shared" ca="1" si="177"/>
        <v>1.794203674234441E-2</v>
      </c>
      <c r="K252" s="2">
        <f t="shared" ca="1" si="178"/>
        <v>1.8355324007094841E-2</v>
      </c>
      <c r="L252" s="2">
        <f t="shared" ca="1" si="179"/>
        <v>1.8778927231106003E-2</v>
      </c>
      <c r="M252" s="2">
        <f t="shared" ca="1" si="180"/>
        <v>1.9209764271260161E-2</v>
      </c>
      <c r="N252" s="2">
        <f t="shared" ca="1" si="181"/>
        <v>1.9644968128242336E-2</v>
      </c>
      <c r="O252" s="2">
        <f t="shared" ca="1" si="182"/>
        <v>2.0081477093813298E-2</v>
      </c>
      <c r="P252" s="2">
        <f t="shared" ca="1" si="183"/>
        <v>2.0515485663377405E-2</v>
      </c>
      <c r="Q252" s="2">
        <f t="shared" ca="1" si="184"/>
        <v>2.0942181852356953E-2</v>
      </c>
      <c r="R252" s="2">
        <f t="shared" ca="1" si="185"/>
        <v>2.1355979604533677E-2</v>
      </c>
      <c r="S252" s="2">
        <f t="shared" ca="1" si="186"/>
        <v>2.1751154013831864E-2</v>
      </c>
      <c r="T252" s="2">
        <f t="shared" ca="1" si="187"/>
        <v>2.2122607469638154E-2</v>
      </c>
      <c r="U252" s="2">
        <f t="shared" ca="1" si="188"/>
        <v>2.2466494045175707E-2</v>
      </c>
      <c r="V252" s="2">
        <f t="shared" ca="1" si="189"/>
        <v>2.2780527688560297E-2</v>
      </c>
      <c r="W252" s="2">
        <f t="shared" ca="1" si="190"/>
        <v>2.3063933353493278E-2</v>
      </c>
      <c r="X252" s="2">
        <f t="shared" ca="1" si="191"/>
        <v>2.3317132128957106E-2</v>
      </c>
      <c r="Y252" s="2">
        <f t="shared" ca="1" si="192"/>
        <v>2.3541327632377054E-2</v>
      </c>
      <c r="Z252" s="2">
        <f t="shared" ca="1" si="193"/>
        <v>2.3738143800571328E-2</v>
      </c>
      <c r="AA252" s="2">
        <f t="shared" ca="1" si="194"/>
        <v>2.3909358152445187E-2</v>
      </c>
      <c r="AB252" s="2">
        <f t="shared" ca="1" si="195"/>
        <v>2.4056686595332371E-2</v>
      </c>
      <c r="AC252" s="2">
        <f t="shared" ca="1" si="196"/>
        <v>2.4181583293290815E-2</v>
      </c>
      <c r="AD252" s="2">
        <f t="shared" ca="1" si="197"/>
        <v>2.4285046760144105E-2</v>
      </c>
      <c r="AE252" s="2">
        <f t="shared" ca="1" si="198"/>
        <v>2.4367434359694826E-2</v>
      </c>
      <c r="AF252" s="2">
        <f t="shared" ca="1" si="199"/>
        <v>2.4428323664323157E-2</v>
      </c>
      <c r="AG252" s="2">
        <f t="shared" ca="1" si="200"/>
        <v>2.4466481546201433E-2</v>
      </c>
      <c r="AH252" s="2">
        <f t="shared" ca="1" si="201"/>
        <v>2.44799654100364E-2</v>
      </c>
      <c r="AI252" s="2">
        <f t="shared" ca="1" si="202"/>
        <v>2.4466304318666067E-2</v>
      </c>
      <c r="AJ252" s="2">
        <f t="shared" ca="1" si="203"/>
        <v>2.4422655611088959E-2</v>
      </c>
      <c r="AK252" s="2">
        <f t="shared" ca="1" si="204"/>
        <v>2.4345860763671474E-2</v>
      </c>
      <c r="AL252" s="2">
        <f t="shared" ca="1" si="205"/>
        <v>2.4232408289719756E-2</v>
      </c>
      <c r="AM252" s="2">
        <f t="shared" ca="1" si="206"/>
        <v>2.4078369315586212E-2</v>
      </c>
      <c r="AN252" s="2">
        <f t="shared" ca="1" si="207"/>
        <v>2.3879371183487531E-2</v>
      </c>
      <c r="AO252" s="2">
        <f t="shared" ca="1" si="208"/>
        <v>2.3630651813174076E-2</v>
      </c>
      <c r="AP252" s="2">
        <f t="shared" ca="1" si="209"/>
        <v>2.3327208651646968E-2</v>
      </c>
      <c r="AQ252" s="2">
        <f t="shared" ca="1" si="210"/>
        <v>2.2964013740227975E-2</v>
      </c>
      <c r="AR252" s="2">
        <f t="shared" ca="1" si="211"/>
        <v>2.2536229513523749E-2</v>
      </c>
      <c r="AS252" s="2">
        <f t="shared" ca="1" si="212"/>
        <v>2.2039338169460458E-2</v>
      </c>
      <c r="AT252" s="2">
        <f t="shared" ca="1" si="213"/>
        <v>2.1469101325786777E-2</v>
      </c>
      <c r="AU252" s="2">
        <f t="shared" ca="1" si="214"/>
        <v>2.0821422646554195E-2</v>
      </c>
      <c r="AV252" s="2">
        <f t="shared" ca="1" si="215"/>
        <v>2.0092769587231794E-2</v>
      </c>
      <c r="AW252" s="2">
        <f t="shared" ca="1" si="216"/>
        <v>1.9282720725624005E-2</v>
      </c>
      <c r="AX252" s="2">
        <f t="shared" ca="1" si="217"/>
        <v>1.8399836518959978E-2</v>
      </c>
      <c r="AY252" s="2">
        <f t="shared" ca="1" si="218"/>
        <v>1.7467401489298189E-2</v>
      </c>
      <c r="AZ252" s="2">
        <f t="shared" ca="1" si="167"/>
        <v>1.6517844545945976E-2</v>
      </c>
      <c r="BC252" s="2">
        <f t="shared" ca="1" si="219"/>
        <v>9.016535851277041E-2</v>
      </c>
      <c r="BD252" s="2">
        <f t="shared" ca="1" si="219"/>
        <v>-0.40288165882400051</v>
      </c>
      <c r="BE252" s="2">
        <f t="shared" ca="1" si="219"/>
        <v>0.10201185637627752</v>
      </c>
    </row>
    <row r="253" spans="1:57" x14ac:dyDescent="0.3">
      <c r="A253" s="2">
        <f t="shared" si="168"/>
        <v>2.4099999999999926</v>
      </c>
      <c r="B253" s="2">
        <f t="shared" ca="1" si="169"/>
        <v>1.4260478340118865E-2</v>
      </c>
      <c r="C253" s="2">
        <f t="shared" ca="1" si="170"/>
        <v>1.4675013907673531E-2</v>
      </c>
      <c r="D253" s="2">
        <f t="shared" ca="1" si="171"/>
        <v>1.5184000136655841E-2</v>
      </c>
      <c r="E253" s="2">
        <f t="shared" ca="1" si="172"/>
        <v>1.5692954450025425E-2</v>
      </c>
      <c r="F253" s="2">
        <f t="shared" ca="1" si="173"/>
        <v>1.6174906590407236E-2</v>
      </c>
      <c r="G253" s="2">
        <f t="shared" ca="1" si="174"/>
        <v>1.663979428625063E-2</v>
      </c>
      <c r="H253" s="2">
        <f t="shared" ca="1" si="175"/>
        <v>1.7099536406021264E-2</v>
      </c>
      <c r="I253" s="2">
        <f t="shared" ca="1" si="176"/>
        <v>1.7559932764424867E-2</v>
      </c>
      <c r="J253" s="2">
        <f t="shared" ca="1" si="177"/>
        <v>1.8021972721671383E-2</v>
      </c>
      <c r="K253" s="2">
        <f t="shared" ca="1" si="178"/>
        <v>1.8484072472409581E-2</v>
      </c>
      <c r="L253" s="2">
        <f t="shared" ca="1" si="179"/>
        <v>1.8943796732947608E-2</v>
      </c>
      <c r="M253" s="2">
        <f t="shared" ca="1" si="180"/>
        <v>1.9398784296732873E-2</v>
      </c>
      <c r="N253" s="2">
        <f t="shared" ca="1" si="181"/>
        <v>1.9846880809872201E-2</v>
      </c>
      <c r="O253" s="2">
        <f t="shared" ca="1" si="182"/>
        <v>2.0285726296391422E-2</v>
      </c>
      <c r="P253" s="2">
        <f t="shared" ca="1" si="183"/>
        <v>2.071221192921497E-2</v>
      </c>
      <c r="Q253" s="2">
        <f t="shared" ca="1" si="184"/>
        <v>2.1122227348604354E-2</v>
      </c>
      <c r="R253" s="2">
        <f t="shared" ca="1" si="185"/>
        <v>2.1510901199116667E-2</v>
      </c>
      <c r="S253" s="2">
        <f t="shared" ca="1" si="186"/>
        <v>2.1873239016564152E-2</v>
      </c>
      <c r="T253" s="2">
        <f t="shared" ca="1" si="187"/>
        <v>2.2204886561492606E-2</v>
      </c>
      <c r="U253" s="2">
        <f t="shared" ca="1" si="188"/>
        <v>2.2502747885732696E-2</v>
      </c>
      <c r="V253" s="2">
        <f t="shared" ca="1" si="189"/>
        <v>2.2765286365432517E-2</v>
      </c>
      <c r="W253" s="2">
        <f t="shared" ca="1" si="190"/>
        <v>2.2992470478208776E-2</v>
      </c>
      <c r="X253" s="2">
        <f t="shared" ca="1" si="191"/>
        <v>2.318545691011838E-2</v>
      </c>
      <c r="Y253" s="2">
        <f t="shared" ca="1" si="192"/>
        <v>2.3346177916545571E-2</v>
      </c>
      <c r="Z253" s="2">
        <f t="shared" ca="1" si="193"/>
        <v>2.3476980952353576E-2</v>
      </c>
      <c r="AA253" s="2">
        <f t="shared" ca="1" si="194"/>
        <v>2.3580362887449628E-2</v>
      </c>
      <c r="AB253" s="2">
        <f t="shared" ca="1" si="195"/>
        <v>2.3658755030828871E-2</v>
      </c>
      <c r="AC253" s="2">
        <f t="shared" ca="1" si="196"/>
        <v>2.371432303652813E-2</v>
      </c>
      <c r="AD253" s="2">
        <f t="shared" ca="1" si="197"/>
        <v>2.3748773076907766E-2</v>
      </c>
      <c r="AE253" s="2">
        <f t="shared" ca="1" si="198"/>
        <v>2.3763167193297876E-2</v>
      </c>
      <c r="AF253" s="2">
        <f t="shared" ca="1" si="199"/>
        <v>2.3757786725916615E-2</v>
      </c>
      <c r="AG253" s="2">
        <f t="shared" ca="1" si="200"/>
        <v>2.3732103970219288E-2</v>
      </c>
      <c r="AH253" s="2">
        <f t="shared" ca="1" si="201"/>
        <v>2.3684884937672401E-2</v>
      </c>
      <c r="AI253" s="2">
        <f t="shared" ca="1" si="202"/>
        <v>2.3614369931478821E-2</v>
      </c>
      <c r="AJ253" s="2">
        <f t="shared" ca="1" si="203"/>
        <v>2.3518428102089432E-2</v>
      </c>
      <c r="AK253" s="2">
        <f t="shared" ca="1" si="204"/>
        <v>2.3394611416369959E-2</v>
      </c>
      <c r="AL253" s="2">
        <f t="shared" ca="1" si="205"/>
        <v>2.3240116994703342E-2</v>
      </c>
      <c r="AM253" s="2">
        <f t="shared" ca="1" si="206"/>
        <v>2.305172345067209E-2</v>
      </c>
      <c r="AN253" s="2">
        <f t="shared" ca="1" si="207"/>
        <v>2.2825766133370878E-2</v>
      </c>
      <c r="AO253" s="2">
        <f t="shared" ca="1" si="208"/>
        <v>2.2558193428664768E-2</v>
      </c>
      <c r="AP253" s="2">
        <f t="shared" ca="1" si="209"/>
        <v>2.2244717104825555E-2</v>
      </c>
      <c r="AQ253" s="2">
        <f t="shared" ca="1" si="210"/>
        <v>2.1881027495790493E-2</v>
      </c>
      <c r="AR253" s="2">
        <f t="shared" ca="1" si="211"/>
        <v>2.146300770331163E-2</v>
      </c>
      <c r="AS253" s="2">
        <f t="shared" ca="1" si="212"/>
        <v>2.0986859736930662E-2</v>
      </c>
      <c r="AT253" s="2">
        <f t="shared" ca="1" si="213"/>
        <v>2.0449062428773548E-2</v>
      </c>
      <c r="AU253" s="2">
        <f t="shared" ca="1" si="214"/>
        <v>1.9846245478211098E-2</v>
      </c>
      <c r="AV253" s="2">
        <f t="shared" ca="1" si="215"/>
        <v>1.9175653983647074E-2</v>
      </c>
      <c r="AW253" s="2">
        <f t="shared" ca="1" si="216"/>
        <v>1.8437762558300583E-2</v>
      </c>
      <c r="AX253" s="2">
        <f t="shared" ca="1" si="217"/>
        <v>1.7642143875821057E-2</v>
      </c>
      <c r="AY253" s="2">
        <f t="shared" ca="1" si="218"/>
        <v>1.681298482424478E-2</v>
      </c>
      <c r="AZ253" s="2">
        <f t="shared" ca="1" si="167"/>
        <v>1.5983129848206955E-2</v>
      </c>
      <c r="BC253" s="2">
        <f t="shared" ca="1" si="219"/>
        <v>-0.6972868557773122</v>
      </c>
      <c r="BD253" s="2">
        <f t="shared" ca="1" si="219"/>
        <v>-1.158160375627757</v>
      </c>
      <c r="BE253" s="2">
        <f t="shared" ca="1" si="219"/>
        <v>1.7293868195787327</v>
      </c>
    </row>
    <row r="254" spans="1:57" x14ac:dyDescent="0.3">
      <c r="A254" s="2">
        <f t="shared" si="168"/>
        <v>2.4199999999999924</v>
      </c>
      <c r="B254" s="2">
        <f t="shared" ca="1" si="169"/>
        <v>1.3523837034598149E-2</v>
      </c>
      <c r="C254" s="2">
        <f t="shared" ca="1" si="170"/>
        <v>1.3945288626549465E-2</v>
      </c>
      <c r="D254" s="2">
        <f t="shared" ca="1" si="171"/>
        <v>1.4461930399232527E-2</v>
      </c>
      <c r="E254" s="2">
        <f t="shared" ca="1" si="172"/>
        <v>1.4980483790858234E-2</v>
      </c>
      <c r="F254" s="2">
        <f t="shared" ca="1" si="173"/>
        <v>1.5474567644563394E-2</v>
      </c>
      <c r="G254" s="2">
        <f t="shared" ca="1" si="174"/>
        <v>1.5954007926204071E-2</v>
      </c>
      <c r="H254" s="2">
        <f t="shared" ca="1" si="175"/>
        <v>1.6430447863242128E-2</v>
      </c>
      <c r="I254" s="2">
        <f t="shared" ca="1" si="176"/>
        <v>1.6909436330499298E-2</v>
      </c>
      <c r="J254" s="2">
        <f t="shared" ca="1" si="177"/>
        <v>1.7391755381133842E-2</v>
      </c>
      <c r="K254" s="2">
        <f t="shared" ca="1" si="178"/>
        <v>1.787564753794393E-2</v>
      </c>
      <c r="L254" s="2">
        <f t="shared" ca="1" si="179"/>
        <v>1.8358521831074531E-2</v>
      </c>
      <c r="M254" s="2">
        <f t="shared" ca="1" si="180"/>
        <v>1.8837863731971494E-2</v>
      </c>
      <c r="N254" s="2">
        <f t="shared" ca="1" si="181"/>
        <v>1.9311357221156497E-2</v>
      </c>
      <c r="O254" s="2">
        <f t="shared" ca="1" si="182"/>
        <v>1.97764698610817E-2</v>
      </c>
      <c r="P254" s="2">
        <f t="shared" ca="1" si="183"/>
        <v>2.0229915508394168E-2</v>
      </c>
      <c r="Q254" s="2">
        <f t="shared" ca="1" si="184"/>
        <v>2.0667411596969526E-2</v>
      </c>
      <c r="R254" s="2">
        <f t="shared" ca="1" si="185"/>
        <v>2.1083927694218654E-2</v>
      </c>
      <c r="S254" s="2">
        <f t="shared" ca="1" si="186"/>
        <v>2.1474325943683339E-2</v>
      </c>
      <c r="T254" s="2">
        <f t="shared" ca="1" si="187"/>
        <v>2.1834121516473685E-2</v>
      </c>
      <c r="U254" s="2">
        <f t="shared" ca="1" si="188"/>
        <v>2.2160094339272535E-2</v>
      </c>
      <c r="V254" s="2">
        <f t="shared" ca="1" si="189"/>
        <v>2.2450583005434142E-2</v>
      </c>
      <c r="W254" s="2">
        <f t="shared" ca="1" si="190"/>
        <v>2.2705425265209921E-2</v>
      </c>
      <c r="X254" s="2">
        <f t="shared" ca="1" si="191"/>
        <v>2.2925639169805095E-2</v>
      </c>
      <c r="Y254" s="2">
        <f t="shared" ca="1" si="192"/>
        <v>2.3113011417420771E-2</v>
      </c>
      <c r="Z254" s="2">
        <f t="shared" ca="1" si="193"/>
        <v>2.3269738804880511E-2</v>
      </c>
      <c r="AA254" s="2">
        <f t="shared" ca="1" si="194"/>
        <v>2.3398163381362878E-2</v>
      </c>
      <c r="AB254" s="2">
        <f t="shared" ca="1" si="195"/>
        <v>2.350055768654696E-2</v>
      </c>
      <c r="AC254" s="2">
        <f t="shared" ca="1" si="196"/>
        <v>2.357892469507579E-2</v>
      </c>
      <c r="AD254" s="2">
        <f t="shared" ca="1" si="197"/>
        <v>2.3634804085482505E-2</v>
      </c>
      <c r="AE254" s="2">
        <f t="shared" ca="1" si="198"/>
        <v>2.3669088465687091E-2</v>
      </c>
      <c r="AF254" s="2">
        <f t="shared" ca="1" si="199"/>
        <v>2.3681888884110752E-2</v>
      </c>
      <c r="AG254" s="2">
        <f t="shared" ca="1" si="200"/>
        <v>2.3672509030417479E-2</v>
      </c>
      <c r="AH254" s="2">
        <f t="shared" ca="1" si="201"/>
        <v>2.3639549482761816E-2</v>
      </c>
      <c r="AI254" s="2">
        <f t="shared" ca="1" si="202"/>
        <v>2.3581087703389406E-2</v>
      </c>
      <c r="AJ254" s="2">
        <f t="shared" ca="1" si="203"/>
        <v>2.3494830535040607E-2</v>
      </c>
      <c r="AK254" s="2">
        <f t="shared" ca="1" si="204"/>
        <v>2.3378166304668199E-2</v>
      </c>
      <c r="AL254" s="2">
        <f t="shared" ca="1" si="205"/>
        <v>2.3228126624591162E-2</v>
      </c>
      <c r="AM254" s="2">
        <f t="shared" ca="1" si="206"/>
        <v>2.3041323513271227E-2</v>
      </c>
      <c r="AN254" s="2">
        <f t="shared" ca="1" si="207"/>
        <v>2.2813926283121979E-2</v>
      </c>
      <c r="AO254" s="2">
        <f t="shared" ca="1" si="208"/>
        <v>2.2541719770482454E-2</v>
      </c>
      <c r="AP254" s="2">
        <f t="shared" ca="1" si="209"/>
        <v>2.2220256051578218E-2</v>
      </c>
      <c r="AQ254" s="2">
        <f t="shared" ca="1" si="210"/>
        <v>2.1845069707708765E-2</v>
      </c>
      <c r="AR254" s="2">
        <f t="shared" ca="1" si="211"/>
        <v>2.1411890397917119E-2</v>
      </c>
      <c r="AS254" s="2">
        <f t="shared" ca="1" si="212"/>
        <v>2.0916765798671917E-2</v>
      </c>
      <c r="AT254" s="2">
        <f t="shared" ca="1" si="213"/>
        <v>2.0356018040151417E-2</v>
      </c>
      <c r="AU254" s="2">
        <f t="shared" ca="1" si="214"/>
        <v>1.9726129796454227E-2</v>
      </c>
      <c r="AV254" s="2">
        <f t="shared" ca="1" si="215"/>
        <v>1.9024252084024577E-2</v>
      </c>
      <c r="AW254" s="2">
        <f t="shared" ca="1" si="216"/>
        <v>1.8250883782372523E-2</v>
      </c>
      <c r="AX254" s="2">
        <f t="shared" ca="1" si="217"/>
        <v>1.7415733491815105E-2</v>
      </c>
      <c r="AY254" s="2">
        <f t="shared" ca="1" si="218"/>
        <v>1.6543006637009604E-2</v>
      </c>
      <c r="AZ254" s="2">
        <f t="shared" ca="1" si="167"/>
        <v>1.5664752274684113E-2</v>
      </c>
      <c r="BC254" s="2">
        <f t="shared" ca="1" si="219"/>
        <v>-0.45494642335319213</v>
      </c>
      <c r="BD254" s="2">
        <f t="shared" ca="1" si="219"/>
        <v>0.85283894314158548</v>
      </c>
      <c r="BE254" s="2">
        <f t="shared" ca="1" si="219"/>
        <v>0.31375739387527801</v>
      </c>
    </row>
    <row r="255" spans="1:57" x14ac:dyDescent="0.3">
      <c r="A255" s="2">
        <f t="shared" si="168"/>
        <v>2.4299999999999922</v>
      </c>
      <c r="B255" s="2">
        <f t="shared" ca="1" si="169"/>
        <v>1.4494181737141124E-2</v>
      </c>
      <c r="C255" s="2">
        <f t="shared" ca="1" si="170"/>
        <v>1.4944923773640024E-2</v>
      </c>
      <c r="D255" s="2">
        <f t="shared" ca="1" si="171"/>
        <v>1.5483077338905644E-2</v>
      </c>
      <c r="E255" s="2">
        <f t="shared" ca="1" si="172"/>
        <v>1.6016992072191365E-2</v>
      </c>
      <c r="F255" s="2">
        <f t="shared" ca="1" si="173"/>
        <v>1.6521298383969735E-2</v>
      </c>
      <c r="G255" s="2">
        <f t="shared" ca="1" si="174"/>
        <v>1.7006143684021324E-2</v>
      </c>
      <c r="H255" s="2">
        <f t="shared" ca="1" si="175"/>
        <v>1.7483332536912595E-2</v>
      </c>
      <c r="I255" s="2">
        <f t="shared" ca="1" si="176"/>
        <v>1.795860023432393E-2</v>
      </c>
      <c r="J255" s="2">
        <f t="shared" ca="1" si="177"/>
        <v>1.8432958679151921E-2</v>
      </c>
      <c r="K255" s="2">
        <f t="shared" ca="1" si="178"/>
        <v>1.8904913566143898E-2</v>
      </c>
      <c r="L255" s="2">
        <f t="shared" ca="1" si="179"/>
        <v>1.9372154770650865E-2</v>
      </c>
      <c r="M255" s="2">
        <f t="shared" ca="1" si="180"/>
        <v>1.9832450759331453E-2</v>
      </c>
      <c r="N255" s="2">
        <f t="shared" ca="1" si="181"/>
        <v>2.0283760115288416E-2</v>
      </c>
      <c r="O255" s="2">
        <f t="shared" ca="1" si="182"/>
        <v>2.0723814326392163E-2</v>
      </c>
      <c r="P255" s="2">
        <f t="shared" ca="1" si="183"/>
        <v>2.1149586519296229E-2</v>
      </c>
      <c r="Q255" s="2">
        <f t="shared" ca="1" si="184"/>
        <v>2.1557058668161138E-2</v>
      </c>
      <c r="R255" s="2">
        <f t="shared" ca="1" si="185"/>
        <v>2.1941478061035073E-2</v>
      </c>
      <c r="S255" s="2">
        <f t="shared" ca="1" si="186"/>
        <v>2.2298000189332069E-2</v>
      </c>
      <c r="T255" s="2">
        <f t="shared" ca="1" si="187"/>
        <v>2.2622446248098275E-2</v>
      </c>
      <c r="U255" s="2">
        <f t="shared" ca="1" si="188"/>
        <v>2.2911908509801796E-2</v>
      </c>
      <c r="V255" s="2">
        <f t="shared" ca="1" si="189"/>
        <v>2.3165037150197618E-2</v>
      </c>
      <c r="W255" s="2">
        <f t="shared" ca="1" si="190"/>
        <v>2.3381975518108125E-2</v>
      </c>
      <c r="X255" s="2">
        <f t="shared" ca="1" si="191"/>
        <v>2.3564039375526237E-2</v>
      </c>
      <c r="Y255" s="2">
        <f t="shared" ca="1" si="192"/>
        <v>2.3713306245538784E-2</v>
      </c>
      <c r="Z255" s="2">
        <f t="shared" ca="1" si="193"/>
        <v>2.3832258667761886E-2</v>
      </c>
      <c r="AA255" s="2">
        <f t="shared" ca="1" si="194"/>
        <v>2.3923520275759686E-2</v>
      </c>
      <c r="AB255" s="2">
        <f t="shared" ca="1" si="195"/>
        <v>2.398964124577966E-2</v>
      </c>
      <c r="AC255" s="2">
        <f t="shared" ca="1" si="196"/>
        <v>2.4032898280868378E-2</v>
      </c>
      <c r="AD255" s="2">
        <f t="shared" ca="1" si="197"/>
        <v>2.405510099102609E-2</v>
      </c>
      <c r="AE255" s="2">
        <f t="shared" ca="1" si="198"/>
        <v>2.4057409017680938E-2</v>
      </c>
      <c r="AF255" s="2">
        <f t="shared" ca="1" si="199"/>
        <v>2.4040199635263292E-2</v>
      </c>
      <c r="AG255" s="2">
        <f t="shared" ca="1" si="200"/>
        <v>2.4003044475181402E-2</v>
      </c>
      <c r="AH255" s="2">
        <f t="shared" ca="1" si="201"/>
        <v>2.3944815218210947E-2</v>
      </c>
      <c r="AI255" s="2">
        <f t="shared" ca="1" si="202"/>
        <v>2.3863862980391285E-2</v>
      </c>
      <c r="AJ255" s="2">
        <f t="shared" ca="1" si="203"/>
        <v>2.3758168754194193E-2</v>
      </c>
      <c r="AK255" s="2">
        <f t="shared" ca="1" si="204"/>
        <v>2.3625393673382483E-2</v>
      </c>
      <c r="AL255" s="2">
        <f t="shared" ca="1" si="205"/>
        <v>2.3462840304556039E-2</v>
      </c>
      <c r="AM255" s="2">
        <f t="shared" ca="1" si="206"/>
        <v>2.3267390566310608E-2</v>
      </c>
      <c r="AN255" s="2">
        <f t="shared" ca="1" si="207"/>
        <v>2.3035484268207777E-2</v>
      </c>
      <c r="AO255" s="2">
        <f t="shared" ca="1" si="208"/>
        <v>2.2763179258296167E-2</v>
      </c>
      <c r="AP255" s="2">
        <f t="shared" ca="1" si="209"/>
        <v>2.2446304483629265E-2</v>
      </c>
      <c r="AQ255" s="2">
        <f t="shared" ca="1" si="210"/>
        <v>2.2080675303153385E-2</v>
      </c>
      <c r="AR255" s="2">
        <f t="shared" ca="1" si="211"/>
        <v>2.1662304399481247E-2</v>
      </c>
      <c r="AS255" s="2">
        <f t="shared" ca="1" si="212"/>
        <v>2.1187521552716932E-2</v>
      </c>
      <c r="AT255" s="2">
        <f t="shared" ca="1" si="213"/>
        <v>2.0652928868710507E-2</v>
      </c>
      <c r="AU255" s="2">
        <f t="shared" ca="1" si="214"/>
        <v>2.0055299539240637E-2</v>
      </c>
      <c r="AV255" s="2">
        <f t="shared" ca="1" si="215"/>
        <v>1.939212934984301E-2</v>
      </c>
      <c r="AW255" s="2">
        <f t="shared" ca="1" si="216"/>
        <v>1.8664380163612177E-2</v>
      </c>
      <c r="AX255" s="2">
        <f t="shared" ca="1" si="217"/>
        <v>1.7882330643817848E-2</v>
      </c>
      <c r="AY255" s="2">
        <f t="shared" ca="1" si="218"/>
        <v>1.707062495733374E-2</v>
      </c>
      <c r="AZ255" s="2">
        <f t="shared" ca="1" si="167"/>
        <v>1.6261065796486139E-2</v>
      </c>
      <c r="BC255" s="2">
        <f t="shared" ca="1" si="219"/>
        <v>0.93085664141722191</v>
      </c>
      <c r="BD255" s="2">
        <f t="shared" ca="1" si="219"/>
        <v>-1.0324401038539071</v>
      </c>
      <c r="BE255" s="2">
        <f t="shared" ca="1" si="219"/>
        <v>8.1627933497294691E-3</v>
      </c>
    </row>
    <row r="256" spans="1:57" x14ac:dyDescent="0.3">
      <c r="A256" s="2">
        <f t="shared" si="168"/>
        <v>2.439999999999992</v>
      </c>
      <c r="B256" s="2">
        <f t="shared" ca="1" si="169"/>
        <v>1.461304099034072E-2</v>
      </c>
      <c r="C256" s="2">
        <f t="shared" ca="1" si="170"/>
        <v>1.5002166253221001E-2</v>
      </c>
      <c r="D256" s="2">
        <f t="shared" ca="1" si="171"/>
        <v>1.5481659743111335E-2</v>
      </c>
      <c r="E256" s="2">
        <f t="shared" ca="1" si="172"/>
        <v>1.5961048936877935E-2</v>
      </c>
      <c r="F256" s="2">
        <f t="shared" ca="1" si="173"/>
        <v>1.6415523979105368E-2</v>
      </c>
      <c r="G256" s="2">
        <f t="shared" ca="1" si="174"/>
        <v>1.6855112490606786E-2</v>
      </c>
      <c r="H256" s="2">
        <f t="shared" ca="1" si="175"/>
        <v>1.7291342843892828E-2</v>
      </c>
      <c r="I256" s="2">
        <f t="shared" ca="1" si="176"/>
        <v>1.7729699585404601E-2</v>
      </c>
      <c r="J256" s="2">
        <f t="shared" ca="1" si="177"/>
        <v>1.8170987103465739E-2</v>
      </c>
      <c r="K256" s="2">
        <f t="shared" ca="1" si="178"/>
        <v>1.8613536587482354E-2</v>
      </c>
      <c r="L256" s="2">
        <f t="shared" ca="1" si="179"/>
        <v>1.9054880770256116E-2</v>
      </c>
      <c r="M256" s="2">
        <f t="shared" ca="1" si="180"/>
        <v>1.9492632915050281E-2</v>
      </c>
      <c r="N256" s="2">
        <f t="shared" ca="1" si="181"/>
        <v>1.9924587963249918E-2</v>
      </c>
      <c r="O256" s="2">
        <f t="shared" ca="1" si="182"/>
        <v>2.0348303204279938E-2</v>
      </c>
      <c r="P256" s="2">
        <f t="shared" ca="1" si="183"/>
        <v>2.0760573109450398E-2</v>
      </c>
      <c r="Q256" s="2">
        <f t="shared" ca="1" si="184"/>
        <v>2.1157206426058259E-2</v>
      </c>
      <c r="R256" s="2">
        <f t="shared" ca="1" si="185"/>
        <v>2.1533290444578201E-2</v>
      </c>
      <c r="S256" s="2">
        <f t="shared" ca="1" si="186"/>
        <v>2.1883836227062258E-2</v>
      </c>
      <c r="T256" s="2">
        <f t="shared" ca="1" si="187"/>
        <v>2.2204533088174116E-2</v>
      </c>
      <c r="U256" s="2">
        <f t="shared" ca="1" si="188"/>
        <v>2.249234760014392E-2</v>
      </c>
      <c r="V256" s="2">
        <f t="shared" ca="1" si="189"/>
        <v>2.2745803370695296E-2</v>
      </c>
      <c r="W256" s="2">
        <f t="shared" ca="1" si="190"/>
        <v>2.2964911158710414E-2</v>
      </c>
      <c r="X256" s="2">
        <f t="shared" ca="1" si="191"/>
        <v>2.3150846268496336E-2</v>
      </c>
      <c r="Y256" s="2">
        <f t="shared" ca="1" si="192"/>
        <v>2.3305538915628247E-2</v>
      </c>
      <c r="Z256" s="2">
        <f t="shared" ca="1" si="193"/>
        <v>2.3431319268591173E-2</v>
      </c>
      <c r="AA256" s="2">
        <f t="shared" ca="1" si="194"/>
        <v>2.3530654435622984E-2</v>
      </c>
      <c r="AB256" s="2">
        <f t="shared" ca="1" si="195"/>
        <v>2.3605934120620727E-2</v>
      </c>
      <c r="AC256" s="2">
        <f t="shared" ca="1" si="196"/>
        <v>2.3659270648340277E-2</v>
      </c>
      <c r="AD256" s="2">
        <f t="shared" ca="1" si="197"/>
        <v>2.3692305471534301E-2</v>
      </c>
      <c r="AE256" s="2">
        <f t="shared" ca="1" si="198"/>
        <v>2.3706027218233606E-2</v>
      </c>
      <c r="AF256" s="2">
        <f t="shared" ca="1" si="199"/>
        <v>2.3700641392436921E-2</v>
      </c>
      <c r="AG256" s="2">
        <f t="shared" ca="1" si="200"/>
        <v>2.3675549599758781E-2</v>
      </c>
      <c r="AH256" s="2">
        <f t="shared" ca="1" si="201"/>
        <v>2.3629456643863938E-2</v>
      </c>
      <c r="AI256" s="2">
        <f t="shared" ca="1" si="202"/>
        <v>2.3560549273748711E-2</v>
      </c>
      <c r="AJ256" s="2">
        <f t="shared" ca="1" si="203"/>
        <v>2.3466644574002347E-2</v>
      </c>
      <c r="AK256" s="2">
        <f t="shared" ca="1" si="204"/>
        <v>2.3345238417391612E-2</v>
      </c>
      <c r="AL256" s="2">
        <f t="shared" ca="1" si="205"/>
        <v>2.3193466272958825E-2</v>
      </c>
      <c r="AM256" s="2">
        <f t="shared" ca="1" si="206"/>
        <v>2.3008041940618531E-2</v>
      </c>
      <c r="AN256" s="2">
        <f t="shared" ca="1" si="207"/>
        <v>2.2785237746616043E-2</v>
      </c>
      <c r="AO256" s="2">
        <f t="shared" ca="1" si="208"/>
        <v>2.2520946597136403E-2</v>
      </c>
      <c r="AP256" s="2">
        <f t="shared" ca="1" si="209"/>
        <v>2.2210836357441907E-2</v>
      </c>
      <c r="AQ256" s="2">
        <f t="shared" ca="1" si="210"/>
        <v>2.1850565178288619E-2</v>
      </c>
      <c r="AR256" s="2">
        <f t="shared" ca="1" si="211"/>
        <v>2.1435990716704767E-2</v>
      </c>
      <c r="AS256" s="2">
        <f t="shared" ca="1" si="212"/>
        <v>2.0963286783115091E-2</v>
      </c>
      <c r="AT256" s="2">
        <f t="shared" ca="1" si="213"/>
        <v>2.0428897639126115E-2</v>
      </c>
      <c r="AU256" s="2">
        <f t="shared" ca="1" si="214"/>
        <v>1.9829450048469276E-2</v>
      </c>
      <c r="AV256" s="2">
        <f t="shared" ca="1" si="215"/>
        <v>1.9162348899306084E-2</v>
      </c>
      <c r="AW256" s="2">
        <f t="shared" ca="1" si="216"/>
        <v>1.8428583149147418E-2</v>
      </c>
      <c r="AX256" s="2">
        <f t="shared" ca="1" si="217"/>
        <v>1.763856086704544E-2</v>
      </c>
      <c r="AY256" s="2">
        <f t="shared" ca="1" si="218"/>
        <v>1.681691322920241E-2</v>
      </c>
      <c r="AZ256" s="2">
        <f t="shared" ca="1" si="167"/>
        <v>1.5994609979412214E-2</v>
      </c>
      <c r="BC256" s="2">
        <f t="shared" ca="1" si="219"/>
        <v>-0.4652382720930035</v>
      </c>
      <c r="BD256" s="2">
        <f t="shared" ca="1" si="219"/>
        <v>-9.9109107443450917E-2</v>
      </c>
      <c r="BE256" s="2">
        <f t="shared" ca="1" si="219"/>
        <v>-0.78678246644702465</v>
      </c>
    </row>
    <row r="257" spans="1:57" x14ac:dyDescent="0.3">
      <c r="A257" s="2">
        <f t="shared" si="168"/>
        <v>2.4499999999999917</v>
      </c>
      <c r="B257" s="2">
        <f t="shared" ca="1" si="169"/>
        <v>1.532821857752808E-2</v>
      </c>
      <c r="C257" s="2">
        <f t="shared" ca="1" si="170"/>
        <v>1.5585080866883155E-2</v>
      </c>
      <c r="D257" s="2">
        <f t="shared" ca="1" si="171"/>
        <v>1.5945657548150961E-2</v>
      </c>
      <c r="E257" s="2">
        <f t="shared" ca="1" si="172"/>
        <v>1.6320187505288582E-2</v>
      </c>
      <c r="F257" s="2">
        <f t="shared" ca="1" si="173"/>
        <v>1.6683952958079062E-2</v>
      </c>
      <c r="G257" s="2">
        <f t="shared" ca="1" si="174"/>
        <v>1.7046404541854424E-2</v>
      </c>
      <c r="H257" s="2">
        <f t="shared" ca="1" si="175"/>
        <v>1.7418340877553867E-2</v>
      </c>
      <c r="I257" s="2">
        <f t="shared" ca="1" si="176"/>
        <v>1.78045425625406E-2</v>
      </c>
      <c r="J257" s="2">
        <f t="shared" ca="1" si="177"/>
        <v>1.8205153062297995E-2</v>
      </c>
      <c r="K257" s="2">
        <f t="shared" ca="1" si="178"/>
        <v>1.8617875339694834E-2</v>
      </c>
      <c r="L257" s="2">
        <f t="shared" ca="1" si="179"/>
        <v>1.9039630955314579E-2</v>
      </c>
      <c r="M257" s="2">
        <f t="shared" ca="1" si="180"/>
        <v>1.9467423731806724E-2</v>
      </c>
      <c r="N257" s="2">
        <f t="shared" ca="1" si="181"/>
        <v>1.989843068925215E-2</v>
      </c>
      <c r="O257" s="2">
        <f t="shared" ca="1" si="182"/>
        <v>2.0329580761040359E-2</v>
      </c>
      <c r="P257" s="2">
        <f t="shared" ca="1" si="183"/>
        <v>2.0757035803255591E-2</v>
      </c>
      <c r="Q257" s="2">
        <f t="shared" ca="1" si="184"/>
        <v>2.1175977532465091E-2</v>
      </c>
      <c r="R257" s="2">
        <f t="shared" ca="1" si="185"/>
        <v>2.1580879484482323E-2</v>
      </c>
      <c r="S257" s="2">
        <f t="shared" ca="1" si="186"/>
        <v>2.1966154474524963E-2</v>
      </c>
      <c r="T257" s="2">
        <f t="shared" ca="1" si="187"/>
        <v>2.2326905992025168E-2</v>
      </c>
      <c r="U257" s="2">
        <f t="shared" ca="1" si="188"/>
        <v>2.2659520823167328E-2</v>
      </c>
      <c r="V257" s="2">
        <f t="shared" ca="1" si="189"/>
        <v>2.2961941818753568E-2</v>
      </c>
      <c r="W257" s="2">
        <f t="shared" ca="1" si="190"/>
        <v>2.3233592921918993E-2</v>
      </c>
      <c r="X257" s="2">
        <f t="shared" ca="1" si="191"/>
        <v>2.3475054773836348E-2</v>
      </c>
      <c r="Y257" s="2">
        <f t="shared" ca="1" si="192"/>
        <v>2.3687656112844829E-2</v>
      </c>
      <c r="Z257" s="2">
        <f t="shared" ca="1" si="193"/>
        <v>2.3873120584762514E-2</v>
      </c>
      <c r="AA257" s="2">
        <f t="shared" ca="1" si="194"/>
        <v>2.4033304625108585E-2</v>
      </c>
      <c r="AB257" s="2">
        <f t="shared" ca="1" si="195"/>
        <v>2.41699833188589E-2</v>
      </c>
      <c r="AC257" s="2">
        <f t="shared" ca="1" si="196"/>
        <v>2.4284650468447546E-2</v>
      </c>
      <c r="AD257" s="2">
        <f t="shared" ca="1" si="197"/>
        <v>2.4378325243804684E-2</v>
      </c>
      <c r="AE257" s="2">
        <f t="shared" ca="1" si="198"/>
        <v>2.4451371175971143E-2</v>
      </c>
      <c r="AF257" s="2">
        <f t="shared" ca="1" si="199"/>
        <v>2.4503367964954816E-2</v>
      </c>
      <c r="AG257" s="2">
        <f t="shared" ca="1" si="200"/>
        <v>2.4533093185098245E-2</v>
      </c>
      <c r="AH257" s="2">
        <f t="shared" ca="1" si="201"/>
        <v>2.4538630744704658E-2</v>
      </c>
      <c r="AI257" s="2">
        <f t="shared" ca="1" si="202"/>
        <v>2.4517548966458601E-2</v>
      </c>
      <c r="AJ257" s="2">
        <f t="shared" ca="1" si="203"/>
        <v>2.4467046931552577E-2</v>
      </c>
      <c r="AK257" s="2">
        <f t="shared" ca="1" si="204"/>
        <v>2.438400114657412E-2</v>
      </c>
      <c r="AL257" s="2">
        <f t="shared" ca="1" si="205"/>
        <v>2.4264925894133576E-2</v>
      </c>
      <c r="AM257" s="2">
        <f t="shared" ca="1" si="206"/>
        <v>2.4105912799719634E-2</v>
      </c>
      <c r="AN257" s="2">
        <f t="shared" ca="1" si="207"/>
        <v>2.3902612688638435E-2</v>
      </c>
      <c r="AO257" s="2">
        <f t="shared" ca="1" si="208"/>
        <v>2.3650299533960958E-2</v>
      </c>
      <c r="AP257" s="2">
        <f t="shared" ca="1" si="209"/>
        <v>2.3344026128178364E-2</v>
      </c>
      <c r="AQ257" s="2">
        <f t="shared" ca="1" si="210"/>
        <v>2.2978839389056645E-2</v>
      </c>
      <c r="AR257" s="2">
        <f t="shared" ca="1" si="211"/>
        <v>2.2549987860705691E-2</v>
      </c>
      <c r="AS257" s="2">
        <f t="shared" ca="1" si="212"/>
        <v>2.2053035277927669E-2</v>
      </c>
      <c r="AT257" s="2">
        <f t="shared" ca="1" si="213"/>
        <v>2.1483814217957545E-2</v>
      </c>
      <c r="AU257" s="2">
        <f t="shared" ca="1" si="214"/>
        <v>2.0838352058641037E-2</v>
      </c>
      <c r="AV257" s="2">
        <f t="shared" ca="1" si="215"/>
        <v>2.0113511082149337E-2</v>
      </c>
      <c r="AW257" s="2">
        <f t="shared" ca="1" si="216"/>
        <v>1.9309855318185042E-2</v>
      </c>
      <c r="AX257" s="2">
        <f t="shared" ca="1" si="217"/>
        <v>1.8437465325201723E-2</v>
      </c>
      <c r="AY257" s="2">
        <f t="shared" ca="1" si="218"/>
        <v>1.752048882112103E-2</v>
      </c>
      <c r="AZ257" s="2">
        <f t="shared" ca="1" si="167"/>
        <v>1.6588681234474822E-2</v>
      </c>
      <c r="BC257" s="2">
        <f t="shared" ca="1" si="219"/>
        <v>0.85007088163583244</v>
      </c>
      <c r="BD257" s="2">
        <f t="shared" ca="1" si="219"/>
        <v>1.1963298667863542</v>
      </c>
      <c r="BE257" s="2">
        <f t="shared" ca="1" si="219"/>
        <v>-1.2339807450396787</v>
      </c>
    </row>
    <row r="258" spans="1:57" x14ac:dyDescent="0.3">
      <c r="A258" s="2">
        <f t="shared" si="168"/>
        <v>2.4599999999999915</v>
      </c>
      <c r="B258" s="2">
        <f t="shared" ca="1" si="169"/>
        <v>1.4754517507587836E-2</v>
      </c>
      <c r="C258" s="2">
        <f t="shared" ca="1" si="170"/>
        <v>1.5255513923589634E-2</v>
      </c>
      <c r="D258" s="2">
        <f t="shared" ca="1" si="171"/>
        <v>1.5832532436550532E-2</v>
      </c>
      <c r="E258" s="2">
        <f t="shared" ca="1" si="172"/>
        <v>1.6398142465982472E-2</v>
      </c>
      <c r="F258" s="2">
        <f t="shared" ca="1" si="173"/>
        <v>1.6929336440755217E-2</v>
      </c>
      <c r="G258" s="2">
        <f t="shared" ca="1" si="174"/>
        <v>1.743661647049969E-2</v>
      </c>
      <c r="H258" s="2">
        <f t="shared" ca="1" si="175"/>
        <v>1.7931683455735349E-2</v>
      </c>
      <c r="I258" s="2">
        <f t="shared" ca="1" si="176"/>
        <v>1.8420246420374101E-2</v>
      </c>
      <c r="J258" s="2">
        <f t="shared" ca="1" si="177"/>
        <v>1.8903420076086943E-2</v>
      </c>
      <c r="K258" s="2">
        <f t="shared" ca="1" si="178"/>
        <v>1.937991101539354E-2</v>
      </c>
      <c r="L258" s="2">
        <f t="shared" ca="1" si="179"/>
        <v>1.9847661176393073E-2</v>
      </c>
      <c r="M258" s="2">
        <f t="shared" ca="1" si="180"/>
        <v>2.0304696286609306E-2</v>
      </c>
      <c r="N258" s="2">
        <f t="shared" ca="1" si="181"/>
        <v>2.0749206751226133E-2</v>
      </c>
      <c r="O258" s="2">
        <f t="shared" ca="1" si="182"/>
        <v>2.1179124577515678E-2</v>
      </c>
      <c r="P258" s="2">
        <f t="shared" ca="1" si="183"/>
        <v>2.1591610633128113E-2</v>
      </c>
      <c r="Q258" s="2">
        <f t="shared" ca="1" si="184"/>
        <v>2.1982851384524184E-2</v>
      </c>
      <c r="R258" s="2">
        <f t="shared" ca="1" si="185"/>
        <v>2.2348338438114495E-2</v>
      </c>
      <c r="S258" s="2">
        <f t="shared" ca="1" si="186"/>
        <v>2.2683518125816263E-2</v>
      </c>
      <c r="T258" s="2">
        <f t="shared" ca="1" si="187"/>
        <v>2.2984539747715672E-2</v>
      </c>
      <c r="U258" s="2">
        <f t="shared" ca="1" si="188"/>
        <v>2.3248841799635662E-2</v>
      </c>
      <c r="V258" s="2">
        <f t="shared" ca="1" si="189"/>
        <v>2.3475417769382192E-2</v>
      </c>
      <c r="W258" s="2">
        <f t="shared" ca="1" si="190"/>
        <v>2.3664736142497384E-2</v>
      </c>
      <c r="X258" s="2">
        <f t="shared" ca="1" si="191"/>
        <v>2.3818414275839462E-2</v>
      </c>
      <c r="Y258" s="2">
        <f t="shared" ca="1" si="192"/>
        <v>2.3938810844704863E-2</v>
      </c>
      <c r="Z258" s="2">
        <f t="shared" ca="1" si="193"/>
        <v>2.4028674404345508E-2</v>
      </c>
      <c r="AA258" s="2">
        <f t="shared" ca="1" si="194"/>
        <v>2.4090882153739675E-2</v>
      </c>
      <c r="AB258" s="2">
        <f t="shared" ca="1" si="195"/>
        <v>2.412822599597585E-2</v>
      </c>
      <c r="AC258" s="2">
        <f t="shared" ca="1" si="196"/>
        <v>2.4143212651058163E-2</v>
      </c>
      <c r="AD258" s="2">
        <f t="shared" ca="1" si="197"/>
        <v>2.4137870464912746E-2</v>
      </c>
      <c r="AE258" s="2">
        <f t="shared" ca="1" si="198"/>
        <v>2.4113569372552268E-2</v>
      </c>
      <c r="AF258" s="2">
        <f t="shared" ca="1" si="199"/>
        <v>2.4070894820549998E-2</v>
      </c>
      <c r="AG258" s="2">
        <f t="shared" ca="1" si="200"/>
        <v>2.4009631929796528E-2</v>
      </c>
      <c r="AH258" s="2">
        <f t="shared" ca="1" si="201"/>
        <v>2.3928875277716394E-2</v>
      </c>
      <c r="AI258" s="2">
        <f t="shared" ca="1" si="202"/>
        <v>2.3827206284242498E-2</v>
      </c>
      <c r="AJ258" s="2">
        <f t="shared" ca="1" si="203"/>
        <v>2.3702837515016791E-2</v>
      </c>
      <c r="AK258" s="2">
        <f t="shared" ca="1" si="204"/>
        <v>2.3553657589144347E-2</v>
      </c>
      <c r="AL258" s="2">
        <f t="shared" ca="1" si="205"/>
        <v>2.3377191098145497E-2</v>
      </c>
      <c r="AM258" s="2">
        <f t="shared" ca="1" si="206"/>
        <v>2.3170539021654651E-2</v>
      </c>
      <c r="AN258" s="2">
        <f t="shared" ca="1" si="207"/>
        <v>2.2930362250497102E-2</v>
      </c>
      <c r="AO258" s="2">
        <f t="shared" ca="1" si="208"/>
        <v>2.2652947416938459E-2</v>
      </c>
      <c r="AP258" s="2">
        <f t="shared" ca="1" si="209"/>
        <v>2.2334363832596214E-2</v>
      </c>
      <c r="AQ258" s="2">
        <f t="shared" ca="1" si="210"/>
        <v>2.1970678739749547E-2</v>
      </c>
      <c r="AR258" s="2">
        <f t="shared" ca="1" si="211"/>
        <v>2.1558163065437765E-2</v>
      </c>
      <c r="AS258" s="2">
        <f t="shared" ca="1" si="212"/>
        <v>2.1093401951767312E-2</v>
      </c>
      <c r="AT258" s="2">
        <f t="shared" ca="1" si="213"/>
        <v>2.0573248052673142E-2</v>
      </c>
      <c r="AU258" s="2">
        <f t="shared" ca="1" si="214"/>
        <v>1.9994762010815011E-2</v>
      </c>
      <c r="AV258" s="2">
        <f t="shared" ca="1" si="215"/>
        <v>1.9355897371039259E-2</v>
      </c>
      <c r="AW258" s="2">
        <f t="shared" ca="1" si="216"/>
        <v>1.8658426698686226E-2</v>
      </c>
      <c r="AX258" s="2">
        <f t="shared" ca="1" si="217"/>
        <v>1.7913731437759092E-2</v>
      </c>
      <c r="AY258" s="2">
        <f t="shared" ca="1" si="218"/>
        <v>1.7147092745861098E-2</v>
      </c>
      <c r="AZ258" s="2">
        <f t="shared" ca="1" si="167"/>
        <v>1.6388991047081518E-2</v>
      </c>
      <c r="BC258" s="2">
        <f t="shared" ca="1" si="219"/>
        <v>-0.13552570646314077</v>
      </c>
      <c r="BD258" s="2">
        <f t="shared" ca="1" si="219"/>
        <v>-1.7451969428159435</v>
      </c>
      <c r="BE258" s="2">
        <f t="shared" ca="1" si="219"/>
        <v>2.3415073569275435</v>
      </c>
    </row>
    <row r="259" spans="1:57" x14ac:dyDescent="0.3">
      <c r="A259" s="2">
        <f t="shared" si="168"/>
        <v>2.4699999999999913</v>
      </c>
      <c r="B259" s="2">
        <f t="shared" ca="1" si="169"/>
        <v>1.4609987012906221E-2</v>
      </c>
      <c r="C259" s="2">
        <f t="shared" ca="1" si="170"/>
        <v>1.5088309088998149E-2</v>
      </c>
      <c r="D259" s="2">
        <f t="shared" ca="1" si="171"/>
        <v>1.5643865542101933E-2</v>
      </c>
      <c r="E259" s="2">
        <f t="shared" ca="1" si="172"/>
        <v>1.6190400265079338E-2</v>
      </c>
      <c r="F259" s="2">
        <f t="shared" ca="1" si="173"/>
        <v>1.6705459065515404E-2</v>
      </c>
      <c r="G259" s="2">
        <f t="shared" ca="1" si="174"/>
        <v>1.7199448887769905E-2</v>
      </c>
      <c r="H259" s="2">
        <f t="shared" ca="1" si="175"/>
        <v>1.7683829779206257E-2</v>
      </c>
      <c r="I259" s="2">
        <f t="shared" ca="1" si="176"/>
        <v>1.8164096391002159E-2</v>
      </c>
      <c r="J259" s="2">
        <f t="shared" ca="1" si="177"/>
        <v>1.8641191673009816E-2</v>
      </c>
      <c r="K259" s="2">
        <f t="shared" ca="1" si="178"/>
        <v>1.9113682526681403E-2</v>
      </c>
      <c r="L259" s="2">
        <f t="shared" ca="1" si="179"/>
        <v>1.9579387642503315E-2</v>
      </c>
      <c r="M259" s="2">
        <f t="shared" ca="1" si="180"/>
        <v>2.0036210826802476E-2</v>
      </c>
      <c r="N259" s="2">
        <f t="shared" ca="1" si="181"/>
        <v>2.0482212007965701E-2</v>
      </c>
      <c r="O259" s="2">
        <f t="shared" ca="1" si="182"/>
        <v>2.0915182530225739E-2</v>
      </c>
      <c r="P259" s="2">
        <f t="shared" ca="1" si="183"/>
        <v>2.1332138731889556E-2</v>
      </c>
      <c r="Q259" s="2">
        <f t="shared" ca="1" si="184"/>
        <v>2.1729128440049802E-2</v>
      </c>
      <c r="R259" s="2">
        <f t="shared" ca="1" si="185"/>
        <v>2.210151798496059E-2</v>
      </c>
      <c r="S259" s="2">
        <f t="shared" ca="1" si="186"/>
        <v>2.2444643805442085E-2</v>
      </c>
      <c r="T259" s="2">
        <f t="shared" ca="1" si="187"/>
        <v>2.2754557474538507E-2</v>
      </c>
      <c r="U259" s="2">
        <f t="shared" ca="1" si="188"/>
        <v>2.3028605520582991E-2</v>
      </c>
      <c r="V259" s="2">
        <f t="shared" ca="1" si="189"/>
        <v>2.3265688290817692E-2</v>
      </c>
      <c r="W259" s="2">
        <f t="shared" ca="1" si="190"/>
        <v>2.3466175000981662E-2</v>
      </c>
      <c r="X259" s="2">
        <f t="shared" ca="1" si="191"/>
        <v>2.3631575932368348E-2</v>
      </c>
      <c r="Y259" s="2">
        <f t="shared" ca="1" si="192"/>
        <v>2.3764135941005283E-2</v>
      </c>
      <c r="Z259" s="2">
        <f t="shared" ca="1" si="193"/>
        <v>2.3866484752983069E-2</v>
      </c>
      <c r="AA259" s="2">
        <f t="shared" ca="1" si="194"/>
        <v>2.3941376596156454E-2</v>
      </c>
      <c r="AB259" s="2">
        <f t="shared" ca="1" si="195"/>
        <v>2.3991476458040038E-2</v>
      </c>
      <c r="AC259" s="2">
        <f t="shared" ca="1" si="196"/>
        <v>2.4019160245700832E-2</v>
      </c>
      <c r="AD259" s="2">
        <f t="shared" ca="1" si="197"/>
        <v>2.4026321769944771E-2</v>
      </c>
      <c r="AE259" s="2">
        <f t="shared" ca="1" si="198"/>
        <v>2.4014193700932565E-2</v>
      </c>
      <c r="AF259" s="2">
        <f t="shared" ca="1" si="199"/>
        <v>2.3983223612126833E-2</v>
      </c>
      <c r="AG259" s="2">
        <f t="shared" ca="1" si="200"/>
        <v>2.3933060577741999E-2</v>
      </c>
      <c r="AH259" s="2">
        <f t="shared" ca="1" si="201"/>
        <v>2.3862666237210773E-2</v>
      </c>
      <c r="AI259" s="2">
        <f t="shared" ca="1" si="202"/>
        <v>2.3770491459782762E-2</v>
      </c>
      <c r="AJ259" s="2">
        <f t="shared" ca="1" si="203"/>
        <v>2.3654618612435039E-2</v>
      </c>
      <c r="AK259" s="2">
        <f t="shared" ca="1" si="204"/>
        <v>2.3512804735042397E-2</v>
      </c>
      <c r="AL259" s="2">
        <f t="shared" ca="1" si="205"/>
        <v>2.3342441053264187E-2</v>
      </c>
      <c r="AM259" s="2">
        <f t="shared" ca="1" si="206"/>
        <v>2.3140494259432324E-2</v>
      </c>
      <c r="AN259" s="2">
        <f t="shared" ca="1" si="207"/>
        <v>2.2903491706089095E-2</v>
      </c>
      <c r="AO259" s="2">
        <f t="shared" ca="1" si="208"/>
        <v>2.2627589106217691E-2</v>
      </c>
      <c r="AP259" s="2">
        <f t="shared" ca="1" si="209"/>
        <v>2.2308728710993993E-2</v>
      </c>
      <c r="AQ259" s="2">
        <f t="shared" ca="1" si="210"/>
        <v>2.1942854472703017E-2</v>
      </c>
      <c r="AR259" s="2">
        <f t="shared" ca="1" si="211"/>
        <v>2.1526116026125301E-2</v>
      </c>
      <c r="AS259" s="2">
        <f t="shared" ca="1" si="212"/>
        <v>2.1054976238383809E-2</v>
      </c>
      <c r="AT259" s="2">
        <f t="shared" ca="1" si="213"/>
        <v>2.0526164448200088E-2</v>
      </c>
      <c r="AU259" s="2">
        <f t="shared" ca="1" si="214"/>
        <v>1.9936632067329468E-2</v>
      </c>
      <c r="AV259" s="2">
        <f t="shared" ca="1" si="215"/>
        <v>1.9284282593077011E-2</v>
      </c>
      <c r="AW259" s="2">
        <f t="shared" ca="1" si="216"/>
        <v>1.8570955317743366E-2</v>
      </c>
      <c r="AX259" s="2">
        <f t="shared" ca="1" si="217"/>
        <v>1.7808185566288281E-2</v>
      </c>
      <c r="AY259" s="2">
        <f t="shared" ca="1" si="218"/>
        <v>1.7021236111438427E-2</v>
      </c>
      <c r="AZ259" s="2">
        <f t="shared" ca="1" si="167"/>
        <v>1.6239686855739986E-2</v>
      </c>
      <c r="BC259" s="2">
        <f t="shared" ca="1" si="219"/>
        <v>-0.2379918013211384</v>
      </c>
      <c r="BD259" s="2">
        <f t="shared" ca="1" si="219"/>
        <v>0.28032157608140995</v>
      </c>
      <c r="BE259" s="2">
        <f t="shared" ca="1" si="219"/>
        <v>-0.2066896557051745</v>
      </c>
    </row>
    <row r="260" spans="1:57" x14ac:dyDescent="0.3">
      <c r="A260" s="2">
        <f t="shared" si="168"/>
        <v>2.4799999999999911</v>
      </c>
      <c r="B260" s="2">
        <f t="shared" ca="1" si="169"/>
        <v>1.3432938349330337E-2</v>
      </c>
      <c r="C260" s="2">
        <f t="shared" ca="1" si="170"/>
        <v>1.3983960499530924E-2</v>
      </c>
      <c r="D260" s="2">
        <f t="shared" ca="1" si="171"/>
        <v>1.4607244621872019E-2</v>
      </c>
      <c r="E260" s="2">
        <f t="shared" ca="1" si="172"/>
        <v>1.5217876638999022E-2</v>
      </c>
      <c r="F260" s="2">
        <f t="shared" ca="1" si="173"/>
        <v>1.5794122744659033E-2</v>
      </c>
      <c r="G260" s="2">
        <f t="shared" ca="1" si="174"/>
        <v>1.6346471782509472E-2</v>
      </c>
      <c r="H260" s="2">
        <f t="shared" ca="1" si="175"/>
        <v>1.6886323454692664E-2</v>
      </c>
      <c r="I260" s="2">
        <f t="shared" ca="1" si="176"/>
        <v>1.7419138870196901E-2</v>
      </c>
      <c r="J260" s="2">
        <f t="shared" ca="1" si="177"/>
        <v>1.7945869836797138E-2</v>
      </c>
      <c r="K260" s="2">
        <f t="shared" ca="1" si="178"/>
        <v>1.8465123872073656E-2</v>
      </c>
      <c r="L260" s="2">
        <f t="shared" ca="1" si="179"/>
        <v>1.8974776423754874E-2</v>
      </c>
      <c r="M260" s="2">
        <f t="shared" ca="1" si="180"/>
        <v>1.9472789184185393E-2</v>
      </c>
      <c r="N260" s="2">
        <f t="shared" ca="1" si="181"/>
        <v>1.99572713795566E-2</v>
      </c>
      <c r="O260" s="2">
        <f t="shared" ca="1" si="182"/>
        <v>2.0426053592062298E-2</v>
      </c>
      <c r="P260" s="2">
        <f t="shared" ca="1" si="183"/>
        <v>2.0876187726792252E-2</v>
      </c>
      <c r="Q260" s="2">
        <f t="shared" ca="1" si="184"/>
        <v>2.130376321706175E-2</v>
      </c>
      <c r="R260" s="2">
        <f t="shared" ca="1" si="185"/>
        <v>2.1704201402956109E-2</v>
      </c>
      <c r="S260" s="2">
        <f t="shared" ca="1" si="186"/>
        <v>2.207290905184605E-2</v>
      </c>
      <c r="T260" s="2">
        <f t="shared" ca="1" si="187"/>
        <v>2.2406020103251378E-2</v>
      </c>
      <c r="U260" s="2">
        <f t="shared" ca="1" si="188"/>
        <v>2.2700969072880436E-2</v>
      </c>
      <c r="V260" s="2">
        <f t="shared" ca="1" si="189"/>
        <v>2.2956743023153314E-2</v>
      </c>
      <c r="W260" s="2">
        <f t="shared" ca="1" si="190"/>
        <v>2.317379172221724E-2</v>
      </c>
      <c r="X260" s="2">
        <f t="shared" ca="1" si="191"/>
        <v>2.3353698219253323E-2</v>
      </c>
      <c r="Y260" s="2">
        <f t="shared" ca="1" si="192"/>
        <v>2.3498773429148846E-2</v>
      </c>
      <c r="Z260" s="2">
        <f t="shared" ca="1" si="193"/>
        <v>2.3611708144320339E-2</v>
      </c>
      <c r="AA260" s="2">
        <f t="shared" ca="1" si="194"/>
        <v>2.3695313520936536E-2</v>
      </c>
      <c r="AB260" s="2">
        <f t="shared" ca="1" si="195"/>
        <v>2.3752307531317379E-2</v>
      </c>
      <c r="AC260" s="2">
        <f t="shared" ca="1" si="196"/>
        <v>2.3785115173475604E-2</v>
      </c>
      <c r="AD260" s="2">
        <f t="shared" ca="1" si="197"/>
        <v>2.3795675646828818E-2</v>
      </c>
      <c r="AE260" s="2">
        <f t="shared" ca="1" si="198"/>
        <v>2.3785264322847104E-2</v>
      </c>
      <c r="AF260" s="2">
        <f t="shared" ca="1" si="199"/>
        <v>2.3754370916737627E-2</v>
      </c>
      <c r="AG260" s="2">
        <f t="shared" ca="1" si="200"/>
        <v>2.370268849653883E-2</v>
      </c>
      <c r="AH260" s="2">
        <f t="shared" ca="1" si="201"/>
        <v>2.3629225789764272E-2</v>
      </c>
      <c r="AI260" s="2">
        <f t="shared" ca="1" si="202"/>
        <v>2.3532483100347137E-2</v>
      </c>
      <c r="AJ260" s="2">
        <f t="shared" ca="1" si="203"/>
        <v>2.3410592547314823E-2</v>
      </c>
      <c r="AK260" s="2">
        <f t="shared" ca="1" si="204"/>
        <v>2.3261359533905724E-2</v>
      </c>
      <c r="AL260" s="2">
        <f t="shared" ca="1" si="205"/>
        <v>2.3082221879815887E-2</v>
      </c>
      <c r="AM260" s="2">
        <f t="shared" ca="1" si="206"/>
        <v>2.2870191983381624E-2</v>
      </c>
      <c r="AN260" s="2">
        <f t="shared" ca="1" si="207"/>
        <v>2.2621843689568742E-2</v>
      </c>
      <c r="AO260" s="2">
        <f t="shared" ca="1" si="208"/>
        <v>2.2333381847581324E-2</v>
      </c>
      <c r="AP260" s="2">
        <f t="shared" ca="1" si="209"/>
        <v>2.2000801701889089E-2</v>
      </c>
      <c r="AQ260" s="2">
        <f t="shared" ca="1" si="210"/>
        <v>2.1620103933064121E-2</v>
      </c>
      <c r="AR260" s="2">
        <f t="shared" ca="1" si="211"/>
        <v>2.1187496842300181E-2</v>
      </c>
      <c r="AS260" s="2">
        <f t="shared" ca="1" si="212"/>
        <v>2.0699500979258663E-2</v>
      </c>
      <c r="AT260" s="2">
        <f t="shared" ca="1" si="213"/>
        <v>2.015290262746039E-2</v>
      </c>
      <c r="AU260" s="2">
        <f t="shared" ca="1" si="214"/>
        <v>1.9544725129750036E-2</v>
      </c>
      <c r="AV260" s="2">
        <f t="shared" ca="1" si="215"/>
        <v>1.8873004249707923E-2</v>
      </c>
      <c r="AW260" s="2">
        <f t="shared" ca="1" si="216"/>
        <v>1.8139827728001438E-2</v>
      </c>
      <c r="AX260" s="2">
        <f t="shared" ca="1" si="217"/>
        <v>1.7357061303556732E-2</v>
      </c>
      <c r="AY260" s="2">
        <f t="shared" ca="1" si="218"/>
        <v>1.6550111699817082E-2</v>
      </c>
      <c r="AZ260" s="2">
        <f t="shared" ca="1" si="167"/>
        <v>1.5747919022422292E-2</v>
      </c>
      <c r="BC260" s="2">
        <f t="shared" ca="1" si="219"/>
        <v>-0.67136790801714152</v>
      </c>
      <c r="BD260" s="2">
        <f t="shared" ca="1" si="219"/>
        <v>0.71161508581807897</v>
      </c>
      <c r="BE260" s="2">
        <f t="shared" ca="1" si="219"/>
        <v>1.0562561666068984</v>
      </c>
    </row>
    <row r="261" spans="1:57" x14ac:dyDescent="0.3">
      <c r="A261" s="2">
        <f t="shared" si="168"/>
        <v>2.4899999999999909</v>
      </c>
      <c r="B261" s="2">
        <f t="shared" ca="1" si="169"/>
        <v>1.2249956188066563E-2</v>
      </c>
      <c r="C261" s="2">
        <f t="shared" ca="1" si="170"/>
        <v>1.295098472160262E-2</v>
      </c>
      <c r="D261" s="2">
        <f t="shared" ca="1" si="171"/>
        <v>1.3712190468019515E-2</v>
      </c>
      <c r="E261" s="2">
        <f t="shared" ca="1" si="172"/>
        <v>1.4450251860017558E-2</v>
      </c>
      <c r="F261" s="2">
        <f t="shared" ca="1" si="173"/>
        <v>1.5144405620912321E-2</v>
      </c>
      <c r="G261" s="2">
        <f t="shared" ca="1" si="174"/>
        <v>1.5805482561912221E-2</v>
      </c>
      <c r="H261" s="2">
        <f t="shared" ca="1" si="175"/>
        <v>1.6445085489142811E-2</v>
      </c>
      <c r="I261" s="2">
        <f t="shared" ca="1" si="176"/>
        <v>1.706890573054895E-2</v>
      </c>
      <c r="J261" s="2">
        <f t="shared" ca="1" si="177"/>
        <v>1.7678167500136142E-2</v>
      </c>
      <c r="K261" s="2">
        <f t="shared" ca="1" si="178"/>
        <v>1.827178216757876E-2</v>
      </c>
      <c r="L261" s="2">
        <f t="shared" ca="1" si="179"/>
        <v>1.8847944873566481E-2</v>
      </c>
      <c r="M261" s="2">
        <f t="shared" ca="1" si="180"/>
        <v>1.940493793784101E-2</v>
      </c>
      <c r="N261" s="2">
        <f t="shared" ca="1" si="181"/>
        <v>1.9941182596345159E-2</v>
      </c>
      <c r="O261" s="2">
        <f t="shared" ca="1" si="182"/>
        <v>2.0454811508953914E-2</v>
      </c>
      <c r="P261" s="2">
        <f t="shared" ca="1" si="183"/>
        <v>2.0943175181472356E-2</v>
      </c>
      <c r="Q261" s="2">
        <f t="shared" ca="1" si="184"/>
        <v>2.1402667834654283E-2</v>
      </c>
      <c r="R261" s="2">
        <f t="shared" ca="1" si="185"/>
        <v>2.1829029037934305E-2</v>
      </c>
      <c r="S261" s="2">
        <f t="shared" ca="1" si="186"/>
        <v>2.2217999041135923E-2</v>
      </c>
      <c r="T261" s="2">
        <f t="shared" ca="1" si="187"/>
        <v>2.2566057175816216E-2</v>
      </c>
      <c r="U261" s="2">
        <f t="shared" ca="1" si="188"/>
        <v>2.2870988832758499E-2</v>
      </c>
      <c r="V261" s="2">
        <f t="shared" ca="1" si="189"/>
        <v>2.3132130579449107E-2</v>
      </c>
      <c r="W261" s="2">
        <f t="shared" ca="1" si="190"/>
        <v>2.3350275493896747E-2</v>
      </c>
      <c r="X261" s="2">
        <f t="shared" ca="1" si="191"/>
        <v>2.3527342172133335E-2</v>
      </c>
      <c r="Y261" s="2">
        <f t="shared" ca="1" si="192"/>
        <v>2.3665970401198933E-2</v>
      </c>
      <c r="Z261" s="2">
        <f t="shared" ca="1" si="193"/>
        <v>2.376917487021948E-2</v>
      </c>
      <c r="AA261" s="2">
        <f t="shared" ca="1" si="194"/>
        <v>2.3840086497951211E-2</v>
      </c>
      <c r="AB261" s="2">
        <f t="shared" ca="1" si="195"/>
        <v>2.3881739076785941E-2</v>
      </c>
      <c r="AC261" s="2">
        <f t="shared" ca="1" si="196"/>
        <v>2.3896869534779156E-2</v>
      </c>
      <c r="AD261" s="2">
        <f t="shared" ca="1" si="197"/>
        <v>2.3887725319357792E-2</v>
      </c>
      <c r="AE261" s="2">
        <f t="shared" ca="1" si="198"/>
        <v>2.3855887405253715E-2</v>
      </c>
      <c r="AF261" s="2">
        <f t="shared" ca="1" si="199"/>
        <v>2.3802150599603934E-2</v>
      </c>
      <c r="AG261" s="2">
        <f t="shared" ca="1" si="200"/>
        <v>2.372651493929976E-2</v>
      </c>
      <c r="AH261" s="2">
        <f t="shared" ca="1" si="201"/>
        <v>2.3628299200011357E-2</v>
      </c>
      <c r="AI261" s="2">
        <f t="shared" ca="1" si="202"/>
        <v>2.3506316039846532E-2</v>
      </c>
      <c r="AJ261" s="2">
        <f t="shared" ca="1" si="203"/>
        <v>2.3359010215252978E-2</v>
      </c>
      <c r="AK261" s="2">
        <f t="shared" ca="1" si="204"/>
        <v>2.3184498370589862E-2</v>
      </c>
      <c r="AL261" s="2">
        <f t="shared" ca="1" si="205"/>
        <v>2.2980527814972992E-2</v>
      </c>
      <c r="AM261" s="2">
        <f t="shared" ca="1" si="206"/>
        <v>2.2744419581615168E-2</v>
      </c>
      <c r="AN261" s="2">
        <f t="shared" ca="1" si="207"/>
        <v>2.2473056973925355E-2</v>
      </c>
      <c r="AO261" s="2">
        <f t="shared" ca="1" si="208"/>
        <v>2.2162956967613716E-2</v>
      </c>
      <c r="AP261" s="2">
        <f t="shared" ca="1" si="209"/>
        <v>2.1810430788287372E-2</v>
      </c>
      <c r="AQ261" s="2">
        <f t="shared" ca="1" si="210"/>
        <v>2.1411798796711696E-2</v>
      </c>
      <c r="AR261" s="2">
        <f t="shared" ca="1" si="211"/>
        <v>2.0963590853959897E-2</v>
      </c>
      <c r="AS261" s="2">
        <f t="shared" ca="1" si="212"/>
        <v>2.0462648090620723E-2</v>
      </c>
      <c r="AT261" s="2">
        <f t="shared" ca="1" si="213"/>
        <v>1.9906076947883777E-2</v>
      </c>
      <c r="AU261" s="2">
        <f t="shared" ca="1" si="214"/>
        <v>1.9291236819530502E-2</v>
      </c>
      <c r="AV261" s="2">
        <f t="shared" ca="1" si="215"/>
        <v>1.8616560972202021E-2</v>
      </c>
      <c r="AW261" s="2">
        <f t="shared" ca="1" si="216"/>
        <v>1.7884650147388152E-2</v>
      </c>
      <c r="AX261" s="2">
        <f t="shared" ca="1" si="217"/>
        <v>1.7107959681860171E-2</v>
      </c>
      <c r="AY261" s="2">
        <f t="shared" ca="1" si="218"/>
        <v>1.6312287487969208E-2</v>
      </c>
      <c r="AZ261" s="2">
        <f t="shared" ca="1" si="167"/>
        <v>1.5526222448986646E-2</v>
      </c>
      <c r="BC261" s="2">
        <f t="shared" ca="1" si="219"/>
        <v>-0.18895874947662339</v>
      </c>
      <c r="BD261" s="2">
        <f t="shared" ca="1" si="219"/>
        <v>0.47326209929828345</v>
      </c>
      <c r="BE261" s="2">
        <f t="shared" ca="1" si="219"/>
        <v>1.9032510455844385</v>
      </c>
    </row>
    <row r="262" spans="1:57" x14ac:dyDescent="0.3">
      <c r="A262" s="2">
        <f t="shared" si="168"/>
        <v>2.4999999999999907</v>
      </c>
      <c r="B262" s="2">
        <f t="shared" ca="1" si="169"/>
        <v>1.1267202148503299E-2</v>
      </c>
      <c r="C262" s="2">
        <f t="shared" ca="1" si="170"/>
        <v>1.205593354366258E-2</v>
      </c>
      <c r="D262" s="2">
        <f t="shared" ca="1" si="171"/>
        <v>1.2895865567911837E-2</v>
      </c>
      <c r="E262" s="2">
        <f t="shared" ca="1" si="172"/>
        <v>1.3705193241343436E-2</v>
      </c>
      <c r="F262" s="2">
        <f t="shared" ca="1" si="173"/>
        <v>1.4464047762547947E-2</v>
      </c>
      <c r="G262" s="2">
        <f t="shared" ca="1" si="174"/>
        <v>1.5183535649960302E-2</v>
      </c>
      <c r="H262" s="2">
        <f t="shared" ca="1" si="175"/>
        <v>1.5875399872935635E-2</v>
      </c>
      <c r="I262" s="2">
        <f t="shared" ca="1" si="176"/>
        <v>1.654549933906771E-2</v>
      </c>
      <c r="J262" s="2">
        <f t="shared" ca="1" si="177"/>
        <v>1.7195267814456738E-2</v>
      </c>
      <c r="K262" s="2">
        <f t="shared" ca="1" si="178"/>
        <v>1.7823857354635403E-2</v>
      </c>
      <c r="L262" s="2">
        <f t="shared" ca="1" si="179"/>
        <v>1.8429719328890225E-2</v>
      </c>
      <c r="M262" s="2">
        <f t="shared" ca="1" si="180"/>
        <v>1.9011393028953976E-2</v>
      </c>
      <c r="N262" s="2">
        <f t="shared" ca="1" si="181"/>
        <v>1.9567548018826368E-2</v>
      </c>
      <c r="O262" s="2">
        <f t="shared" ca="1" si="182"/>
        <v>2.0096555483471126E-2</v>
      </c>
      <c r="P262" s="2">
        <f t="shared" ca="1" si="183"/>
        <v>2.0596001170089993E-2</v>
      </c>
      <c r="Q262" s="2">
        <f t="shared" ca="1" si="184"/>
        <v>2.1062520872660358E-2</v>
      </c>
      <c r="R262" s="2">
        <f t="shared" ca="1" si="185"/>
        <v>2.1492109211975075E-2</v>
      </c>
      <c r="S262" s="2">
        <f t="shared" ca="1" si="186"/>
        <v>2.1880776675448986E-2</v>
      </c>
      <c r="T262" s="2">
        <f t="shared" ca="1" si="187"/>
        <v>2.2225284613284074E-2</v>
      </c>
      <c r="U262" s="2">
        <f t="shared" ca="1" si="188"/>
        <v>2.252370578088533E-2</v>
      </c>
      <c r="V262" s="2">
        <f t="shared" ca="1" si="189"/>
        <v>2.2775662643848116E-2</v>
      </c>
      <c r="W262" s="2">
        <f t="shared" ca="1" si="190"/>
        <v>2.2982227951729269E-2</v>
      </c>
      <c r="X262" s="2">
        <f t="shared" ca="1" si="191"/>
        <v>2.3145592230864445E-2</v>
      </c>
      <c r="Y262" s="2">
        <f t="shared" ca="1" si="192"/>
        <v>2.3268660557884482E-2</v>
      </c>
      <c r="Z262" s="2">
        <f t="shared" ca="1" si="193"/>
        <v>2.3354707952889155E-2</v>
      </c>
      <c r="AA262" s="2">
        <f t="shared" ca="1" si="194"/>
        <v>2.3407121535318782E-2</v>
      </c>
      <c r="AB262" s="2">
        <f t="shared" ca="1" si="195"/>
        <v>2.342918735678334E-2</v>
      </c>
      <c r="AC262" s="2">
        <f t="shared" ca="1" si="196"/>
        <v>2.3423890718687258E-2</v>
      </c>
      <c r="AD262" s="2">
        <f t="shared" ca="1" si="197"/>
        <v>2.3393723780518738E-2</v>
      </c>
      <c r="AE262" s="2">
        <f t="shared" ca="1" si="198"/>
        <v>2.3340509626991662E-2</v>
      </c>
      <c r="AF262" s="2">
        <f t="shared" ca="1" si="199"/>
        <v>2.3265284711658226E-2</v>
      </c>
      <c r="AG262" s="2">
        <f t="shared" ca="1" si="200"/>
        <v>2.316829261879555E-2</v>
      </c>
      <c r="AH262" s="2">
        <f t="shared" ca="1" si="201"/>
        <v>2.3049098735297639E-2</v>
      </c>
      <c r="AI262" s="2">
        <f t="shared" ca="1" si="202"/>
        <v>2.2906764596058716E-2</v>
      </c>
      <c r="AJ262" s="2">
        <f t="shared" ca="1" si="203"/>
        <v>2.2739984083967654E-2</v>
      </c>
      <c r="AK262" s="2">
        <f t="shared" ca="1" si="204"/>
        <v>2.254712156641725E-2</v>
      </c>
      <c r="AL262" s="2">
        <f t="shared" ca="1" si="205"/>
        <v>2.2326170341799075E-2</v>
      </c>
      <c r="AM262" s="2">
        <f t="shared" ca="1" si="206"/>
        <v>2.2074696611620627E-2</v>
      </c>
      <c r="AN262" s="2">
        <f t="shared" ca="1" si="207"/>
        <v>2.1789829708042174E-2</v>
      </c>
      <c r="AO262" s="2">
        <f t="shared" ca="1" si="208"/>
        <v>2.1468335327319451E-2</v>
      </c>
      <c r="AP262" s="2">
        <f t="shared" ca="1" si="209"/>
        <v>2.1106777267124979E-2</v>
      </c>
      <c r="AQ262" s="2">
        <f t="shared" ca="1" si="210"/>
        <v>2.0701732122958012E-2</v>
      </c>
      <c r="AR262" s="2">
        <f t="shared" ca="1" si="211"/>
        <v>2.0249987813139046E-2</v>
      </c>
      <c r="AS262" s="2">
        <f t="shared" ca="1" si="212"/>
        <v>1.9748642557665886E-2</v>
      </c>
      <c r="AT262" s="2">
        <f t="shared" ca="1" si="213"/>
        <v>1.9195059790209149E-2</v>
      </c>
      <c r="AU262" s="2">
        <f t="shared" ca="1" si="214"/>
        <v>1.8586872701476409E-2</v>
      </c>
      <c r="AV262" s="2">
        <f t="shared" ca="1" si="215"/>
        <v>1.7922850888071686E-2</v>
      </c>
      <c r="AW262" s="2">
        <f t="shared" ca="1" si="216"/>
        <v>1.7206046141194569E-2</v>
      </c>
      <c r="AX262" s="2">
        <f t="shared" ca="1" si="217"/>
        <v>1.6449435944229589E-2</v>
      </c>
      <c r="AY262" s="2">
        <f t="shared" ca="1" si="218"/>
        <v>1.5679131067157071E-2</v>
      </c>
      <c r="AZ262" s="2">
        <f t="shared" ca="1" si="167"/>
        <v>1.4923215707702954E-2</v>
      </c>
      <c r="BC262" s="2">
        <f t="shared" ca="1" si="219"/>
        <v>-0.85481893424250721</v>
      </c>
      <c r="BD262" s="2">
        <f t="shared" ca="1" si="219"/>
        <v>-7.7813209239314673E-2</v>
      </c>
      <c r="BE262" s="2">
        <f t="shared" ca="1" si="219"/>
        <v>0.99932118062285014</v>
      </c>
    </row>
    <row r="263" spans="1:57" x14ac:dyDescent="0.3">
      <c r="A263" s="2">
        <f t="shared" si="168"/>
        <v>2.5099999999999905</v>
      </c>
      <c r="B263" s="2">
        <f t="shared" ca="1" si="169"/>
        <v>1.1083128167931597E-2</v>
      </c>
      <c r="C263" s="2">
        <f t="shared" ca="1" si="170"/>
        <v>1.1924074844923896E-2</v>
      </c>
      <c r="D263" s="2">
        <f t="shared" ca="1" si="171"/>
        <v>1.2809615606670623E-2</v>
      </c>
      <c r="E263" s="2">
        <f t="shared" ca="1" si="172"/>
        <v>1.3659380701024985E-2</v>
      </c>
      <c r="F263" s="2">
        <f t="shared" ca="1" si="173"/>
        <v>1.4454314509102712E-2</v>
      </c>
      <c r="G263" s="2">
        <f t="shared" ca="1" si="174"/>
        <v>1.5205727628296441E-2</v>
      </c>
      <c r="H263" s="2">
        <f t="shared" ca="1" si="175"/>
        <v>1.5925434822130401E-2</v>
      </c>
      <c r="I263" s="2">
        <f t="shared" ca="1" si="176"/>
        <v>1.6619394499907316E-2</v>
      </c>
      <c r="J263" s="2">
        <f t="shared" ca="1" si="177"/>
        <v>1.7289181685108498E-2</v>
      </c>
      <c r="K263" s="2">
        <f t="shared" ca="1" si="178"/>
        <v>1.7934120512590843E-2</v>
      </c>
      <c r="L263" s="2">
        <f t="shared" ca="1" si="179"/>
        <v>1.8552849677716737E-2</v>
      </c>
      <c r="M263" s="2">
        <f t="shared" ca="1" si="180"/>
        <v>1.9144096353942458E-2</v>
      </c>
      <c r="N263" s="2">
        <f t="shared" ca="1" si="181"/>
        <v>1.9706709319876392E-2</v>
      </c>
      <c r="O263" s="2">
        <f t="shared" ca="1" si="182"/>
        <v>2.023922930250829E-2</v>
      </c>
      <c r="P263" s="2">
        <f t="shared" ca="1" si="183"/>
        <v>2.0739408499684215E-2</v>
      </c>
      <c r="Q263" s="2">
        <f t="shared" ca="1" si="184"/>
        <v>2.1204055630778981E-2</v>
      </c>
      <c r="R263" s="2">
        <f t="shared" ca="1" si="185"/>
        <v>2.1629351754279477E-2</v>
      </c>
      <c r="S263" s="2">
        <f t="shared" ca="1" si="186"/>
        <v>2.2011508913424089E-2</v>
      </c>
      <c r="T263" s="2">
        <f t="shared" ca="1" si="187"/>
        <v>2.2347501666590368E-2</v>
      </c>
      <c r="U263" s="2">
        <f t="shared" ca="1" si="188"/>
        <v>2.2635621187085855E-2</v>
      </c>
      <c r="V263" s="2">
        <f t="shared" ca="1" si="189"/>
        <v>2.2875706796694855E-2</v>
      </c>
      <c r="W263" s="2">
        <f t="shared" ca="1" si="190"/>
        <v>2.306904184430858E-2</v>
      </c>
      <c r="X263" s="2">
        <f t="shared" ca="1" si="191"/>
        <v>2.3218019736363289E-2</v>
      </c>
      <c r="Y263" s="2">
        <f t="shared" ca="1" si="192"/>
        <v>2.332574182251939E-2</v>
      </c>
      <c r="Z263" s="2">
        <f t="shared" ca="1" si="193"/>
        <v>2.339567445385584E-2</v>
      </c>
      <c r="AA263" s="2">
        <f t="shared" ca="1" si="194"/>
        <v>2.3431391954278843E-2</v>
      </c>
      <c r="AB263" s="2">
        <f t="shared" ca="1" si="195"/>
        <v>2.3436363639510276E-2</v>
      </c>
      <c r="AC263" s="2">
        <f t="shared" ca="1" si="196"/>
        <v>2.34137541936889E-2</v>
      </c>
      <c r="AD263" s="2">
        <f t="shared" ca="1" si="197"/>
        <v>2.3366231518933727E-2</v>
      </c>
      <c r="AE263" s="2">
        <f t="shared" ca="1" si="198"/>
        <v>2.3295791883280445E-2</v>
      </c>
      <c r="AF263" s="2">
        <f t="shared" ca="1" si="199"/>
        <v>2.3203644507326978E-2</v>
      </c>
      <c r="AG263" s="2">
        <f t="shared" ca="1" si="200"/>
        <v>2.3090207666624146E-2</v>
      </c>
      <c r="AH263" s="2">
        <f t="shared" ca="1" si="201"/>
        <v>2.2955224487212194E-2</v>
      </c>
      <c r="AI263" s="2">
        <f t="shared" ca="1" si="202"/>
        <v>2.2797936468375957E-2</v>
      </c>
      <c r="AJ263" s="2">
        <f t="shared" ca="1" si="203"/>
        <v>2.2617217673988492E-2</v>
      </c>
      <c r="AK263" s="2">
        <f t="shared" ca="1" si="204"/>
        <v>2.2411611242412182E-2</v>
      </c>
      <c r="AL263" s="2">
        <f t="shared" ca="1" si="205"/>
        <v>2.2179287527505885E-2</v>
      </c>
      <c r="AM263" s="2">
        <f t="shared" ca="1" si="206"/>
        <v>2.1917988998892048E-2</v>
      </c>
      <c r="AN263" s="2">
        <f t="shared" ca="1" si="207"/>
        <v>2.1625022153929262E-2</v>
      </c>
      <c r="AO263" s="2">
        <f t="shared" ca="1" si="208"/>
        <v>2.129733256906036E-2</v>
      </c>
      <c r="AP263" s="2">
        <f t="shared" ca="1" si="209"/>
        <v>2.0931667769887762E-2</v>
      </c>
      <c r="AQ263" s="2">
        <f t="shared" ca="1" si="210"/>
        <v>2.0524791705706008E-2</v>
      </c>
      <c r="AR263" s="2">
        <f t="shared" ca="1" si="211"/>
        <v>2.007368141533724E-2</v>
      </c>
      <c r="AS263" s="2">
        <f t="shared" ca="1" si="212"/>
        <v>1.9575623288860887E-2</v>
      </c>
      <c r="AT263" s="2">
        <f t="shared" ca="1" si="213"/>
        <v>1.9028169171128619E-2</v>
      </c>
      <c r="AU263" s="2">
        <f t="shared" ca="1" si="214"/>
        <v>1.8429158383046002E-2</v>
      </c>
      <c r="AV263" s="2">
        <f t="shared" ca="1" si="215"/>
        <v>1.7777630228186028E-2</v>
      </c>
      <c r="AW263" s="2">
        <f t="shared" ca="1" si="216"/>
        <v>1.7077020052007248E-2</v>
      </c>
      <c r="AX263" s="2">
        <f t="shared" ca="1" si="217"/>
        <v>1.63407543813389E-2</v>
      </c>
      <c r="AY263" s="2">
        <f t="shared" ca="1" si="218"/>
        <v>1.5595171575538143E-2</v>
      </c>
      <c r="AZ263" s="2">
        <f t="shared" ca="1" si="167"/>
        <v>1.4867696675853314E-2</v>
      </c>
      <c r="BC263" s="2">
        <f t="shared" ca="1" si="219"/>
        <v>-4.0485926345940726E-2</v>
      </c>
      <c r="BD263" s="2">
        <f t="shared" ca="1" si="219"/>
        <v>-0.22607591040445296</v>
      </c>
      <c r="BE263" s="2">
        <f t="shared" ca="1" si="219"/>
        <v>0.53512093761588986</v>
      </c>
    </row>
    <row r="264" spans="1:57" x14ac:dyDescent="0.3">
      <c r="A264" s="2">
        <f t="shared" si="168"/>
        <v>2.5199999999999902</v>
      </c>
      <c r="B264" s="2">
        <f t="shared" ca="1" si="169"/>
        <v>1.179240141917832E-2</v>
      </c>
      <c r="C264" s="2">
        <f t="shared" ca="1" si="170"/>
        <v>1.2691875750783446E-2</v>
      </c>
      <c r="D264" s="2">
        <f t="shared" ca="1" si="171"/>
        <v>1.3625145228688518E-2</v>
      </c>
      <c r="E264" s="2">
        <f t="shared" ca="1" si="172"/>
        <v>1.4513486562130355E-2</v>
      </c>
      <c r="F264" s="2">
        <f t="shared" ca="1" si="173"/>
        <v>1.5338868807205988E-2</v>
      </c>
      <c r="G264" s="2">
        <f t="shared" ca="1" si="174"/>
        <v>1.6113027669097463E-2</v>
      </c>
      <c r="H264" s="2">
        <f t="shared" ca="1" si="175"/>
        <v>1.6848073934176394E-2</v>
      </c>
      <c r="I264" s="2">
        <f t="shared" ca="1" si="176"/>
        <v>1.755029002309539E-2</v>
      </c>
      <c r="J264" s="2">
        <f t="shared" ca="1" si="177"/>
        <v>1.8221616507683204E-2</v>
      </c>
      <c r="K264" s="2">
        <f t="shared" ca="1" si="178"/>
        <v>1.8861773581583467E-2</v>
      </c>
      <c r="L264" s="2">
        <f t="shared" ca="1" si="179"/>
        <v>1.9469810951874871E-2</v>
      </c>
      <c r="M264" s="2">
        <f t="shared" ca="1" si="180"/>
        <v>2.0044867174922387E-2</v>
      </c>
      <c r="N264" s="2">
        <f t="shared" ca="1" si="181"/>
        <v>2.0586193725018898E-2</v>
      </c>
      <c r="O264" s="2">
        <f t="shared" ca="1" si="182"/>
        <v>2.109272448388004E-2</v>
      </c>
      <c r="P264" s="2">
        <f t="shared" ca="1" si="183"/>
        <v>2.1562601904018736E-2</v>
      </c>
      <c r="Q264" s="2">
        <f t="shared" ca="1" si="184"/>
        <v>2.199303157498065E-2</v>
      </c>
      <c r="R264" s="2">
        <f t="shared" ca="1" si="185"/>
        <v>2.2380604969836775E-2</v>
      </c>
      <c r="S264" s="2">
        <f t="shared" ca="1" si="186"/>
        <v>2.2721959595223565E-2</v>
      </c>
      <c r="T264" s="2">
        <f t="shared" ca="1" si="187"/>
        <v>2.3014506996416165E-2</v>
      </c>
      <c r="U264" s="2">
        <f t="shared" ca="1" si="188"/>
        <v>2.3256980407917884E-2</v>
      </c>
      <c r="V264" s="2">
        <f t="shared" ca="1" si="189"/>
        <v>2.3449659557092349E-2</v>
      </c>
      <c r="W264" s="2">
        <f t="shared" ca="1" si="190"/>
        <v>2.3594261912307971E-2</v>
      </c>
      <c r="X264" s="2">
        <f t="shared" ca="1" si="191"/>
        <v>2.3693607302487669E-2</v>
      </c>
      <c r="Y264" s="2">
        <f t="shared" ca="1" si="192"/>
        <v>2.3751216926007897E-2</v>
      </c>
      <c r="Z264" s="2">
        <f t="shared" ca="1" si="193"/>
        <v>2.3770972056924008E-2</v>
      </c>
      <c r="AA264" s="2">
        <f t="shared" ca="1" si="194"/>
        <v>2.3756857819328504E-2</v>
      </c>
      <c r="AB264" s="2">
        <f t="shared" ca="1" si="195"/>
        <v>2.3712750389955094E-2</v>
      </c>
      <c r="AC264" s="2">
        <f t="shared" ca="1" si="196"/>
        <v>2.3642217437402292E-2</v>
      </c>
      <c r="AD264" s="2">
        <f t="shared" ca="1" si="197"/>
        <v>2.3548326229761204E-2</v>
      </c>
      <c r="AE264" s="2">
        <f t="shared" ca="1" si="198"/>
        <v>2.3433469884591308E-2</v>
      </c>
      <c r="AF264" s="2">
        <f t="shared" ca="1" si="199"/>
        <v>2.3299254102548284E-2</v>
      </c>
      <c r="AG264" s="2">
        <f t="shared" ca="1" si="200"/>
        <v>2.3146495585941604E-2</v>
      </c>
      <c r="AH264" s="2">
        <f t="shared" ca="1" si="201"/>
        <v>2.2975338918990101E-2</v>
      </c>
      <c r="AI264" s="2">
        <f t="shared" ca="1" si="202"/>
        <v>2.2785429244228605E-2</v>
      </c>
      <c r="AJ264" s="2">
        <f t="shared" ca="1" si="203"/>
        <v>2.2576044452841532E-2</v>
      </c>
      <c r="AK264" s="2">
        <f t="shared" ca="1" si="204"/>
        <v>2.2346130094378296E-2</v>
      </c>
      <c r="AL264" s="2">
        <f t="shared" ca="1" si="205"/>
        <v>2.2094257236945473E-2</v>
      </c>
      <c r="AM264" s="2">
        <f t="shared" ca="1" si="206"/>
        <v>2.181856831074962E-2</v>
      </c>
      <c r="AN264" s="2">
        <f t="shared" ca="1" si="207"/>
        <v>2.1516770707174903E-2</v>
      </c>
      <c r="AO264" s="2">
        <f t="shared" ca="1" si="208"/>
        <v>2.1186213634333598E-2</v>
      </c>
      <c r="AP264" s="2">
        <f t="shared" ca="1" si="209"/>
        <v>2.0824052092802813E-2</v>
      </c>
      <c r="AQ264" s="2">
        <f t="shared" ca="1" si="210"/>
        <v>2.0427461095533988E-2</v>
      </c>
      <c r="AR264" s="2">
        <f t="shared" ca="1" si="211"/>
        <v>1.9993830457369997E-2</v>
      </c>
      <c r="AS264" s="2">
        <f t="shared" ca="1" si="212"/>
        <v>1.9520858417821363E-2</v>
      </c>
      <c r="AT264" s="2">
        <f t="shared" ca="1" si="213"/>
        <v>1.9006509261828633E-2</v>
      </c>
      <c r="AU264" s="2">
        <f t="shared" ca="1" si="214"/>
        <v>1.8449053386558271E-2</v>
      </c>
      <c r="AV264" s="2">
        <f t="shared" ca="1" si="215"/>
        <v>1.7848025754025519E-2</v>
      </c>
      <c r="AW264" s="2">
        <f t="shared" ca="1" si="216"/>
        <v>1.7207470248259096E-2</v>
      </c>
      <c r="AX264" s="2">
        <f t="shared" ca="1" si="217"/>
        <v>1.6541481684979074E-2</v>
      </c>
      <c r="AY264" s="2">
        <f t="shared" ca="1" si="218"/>
        <v>1.5876831952529834E-2</v>
      </c>
      <c r="AZ264" s="2">
        <f t="shared" ca="1" si="167"/>
        <v>1.5240449425569206E-2</v>
      </c>
      <c r="BC264" s="2">
        <f t="shared" ca="1" si="219"/>
        <v>0.59844847051339212</v>
      </c>
      <c r="BD264" s="2">
        <f t="shared" ca="1" si="219"/>
        <v>-1.2625351181229014</v>
      </c>
      <c r="BE264" s="2">
        <f t="shared" ca="1" si="219"/>
        <v>0.29767011153234435</v>
      </c>
    </row>
    <row r="265" spans="1:57" x14ac:dyDescent="0.3">
      <c r="A265" s="2">
        <f t="shared" si="168"/>
        <v>2.52999999999999</v>
      </c>
      <c r="B265" s="2">
        <f t="shared" ca="1" si="169"/>
        <v>1.250453860068414E-2</v>
      </c>
      <c r="C265" s="2">
        <f t="shared" ca="1" si="170"/>
        <v>1.3330296531566812E-2</v>
      </c>
      <c r="D265" s="2">
        <f t="shared" ca="1" si="171"/>
        <v>1.419854385595287E-2</v>
      </c>
      <c r="E265" s="2">
        <f t="shared" ca="1" si="172"/>
        <v>1.5031337640710312E-2</v>
      </c>
      <c r="F265" s="2">
        <f t="shared" ca="1" si="173"/>
        <v>1.5810805957549228E-2</v>
      </c>
      <c r="G265" s="2">
        <f t="shared" ca="1" si="174"/>
        <v>1.6548253369717856E-2</v>
      </c>
      <c r="H265" s="2">
        <f t="shared" ca="1" si="175"/>
        <v>1.7255233578180838E-2</v>
      </c>
      <c r="I265" s="2">
        <f t="shared" ca="1" si="176"/>
        <v>1.7937500177656229E-2</v>
      </c>
      <c r="J265" s="2">
        <f t="shared" ca="1" si="177"/>
        <v>1.8596506230504618E-2</v>
      </c>
      <c r="K265" s="2">
        <f t="shared" ca="1" si="178"/>
        <v>1.9231514620190571E-2</v>
      </c>
      <c r="L265" s="2">
        <f t="shared" ca="1" si="179"/>
        <v>1.9841132404908528E-2</v>
      </c>
      <c r="M265" s="2">
        <f t="shared" ca="1" si="180"/>
        <v>2.0424055682163291E-2</v>
      </c>
      <c r="N265" s="2">
        <f t="shared" ca="1" si="181"/>
        <v>2.0979084763088667E-2</v>
      </c>
      <c r="O265" s="2">
        <f t="shared" ca="1" si="182"/>
        <v>2.1504692958100598E-2</v>
      </c>
      <c r="P265" s="2">
        <f t="shared" ca="1" si="183"/>
        <v>2.1998559438664567E-2</v>
      </c>
      <c r="Q265" s="2">
        <f t="shared" ca="1" si="184"/>
        <v>2.2457433267360952E-2</v>
      </c>
      <c r="R265" s="2">
        <f t="shared" ca="1" si="185"/>
        <v>2.2877462964796733E-2</v>
      </c>
      <c r="S265" s="2">
        <f t="shared" ca="1" si="186"/>
        <v>2.3254858063452032E-2</v>
      </c>
      <c r="T265" s="2">
        <f t="shared" ca="1" si="187"/>
        <v>2.3586613528961162E-2</v>
      </c>
      <c r="U265" s="2">
        <f t="shared" ca="1" si="188"/>
        <v>2.3871050955886465E-2</v>
      </c>
      <c r="V265" s="2">
        <f t="shared" ca="1" si="189"/>
        <v>2.4108036683424469E-2</v>
      </c>
      <c r="W265" s="2">
        <f t="shared" ca="1" si="190"/>
        <v>2.4298868477456572E-2</v>
      </c>
      <c r="X265" s="2">
        <f t="shared" ca="1" si="191"/>
        <v>2.4445938789892548E-2</v>
      </c>
      <c r="Y265" s="2">
        <f t="shared" ca="1" si="192"/>
        <v>2.4552334901285711E-2</v>
      </c>
      <c r="Z265" s="2">
        <f t="shared" ca="1" si="193"/>
        <v>2.4621499258187619E-2</v>
      </c>
      <c r="AA265" s="2">
        <f t="shared" ca="1" si="194"/>
        <v>2.4656974038069181E-2</v>
      </c>
      <c r="AB265" s="2">
        <f t="shared" ca="1" si="195"/>
        <v>2.4662188533120511E-2</v>
      </c>
      <c r="AC265" s="2">
        <f t="shared" ca="1" si="196"/>
        <v>2.4640259656005716E-2</v>
      </c>
      <c r="AD265" s="2">
        <f t="shared" ca="1" si="197"/>
        <v>2.4593800322434661E-2</v>
      </c>
      <c r="AE265" s="2">
        <f t="shared" ca="1" si="198"/>
        <v>2.452474682407688E-2</v>
      </c>
      <c r="AF265" s="2">
        <f t="shared" ca="1" si="199"/>
        <v>2.4434247712555437E-2</v>
      </c>
      <c r="AG265" s="2">
        <f t="shared" ca="1" si="200"/>
        <v>2.4322664509542461E-2</v>
      </c>
      <c r="AH265" s="2">
        <f t="shared" ca="1" si="201"/>
        <v>2.4189689633112414E-2</v>
      </c>
      <c r="AI265" s="2">
        <f t="shared" ca="1" si="202"/>
        <v>2.4034518204706947E-2</v>
      </c>
      <c r="AJ265" s="2">
        <f t="shared" ca="1" si="203"/>
        <v>2.3855978246474955E-2</v>
      </c>
      <c r="AK265" s="2">
        <f t="shared" ca="1" si="204"/>
        <v>2.3652564017189716E-2</v>
      </c>
      <c r="AL265" s="2">
        <f t="shared" ca="1" si="205"/>
        <v>2.3422393616107842E-2</v>
      </c>
      <c r="AM265" s="2">
        <f t="shared" ca="1" si="206"/>
        <v>2.3163155784664446E-2</v>
      </c>
      <c r="AN265" s="2">
        <f t="shared" ca="1" si="207"/>
        <v>2.2872105194997754E-2</v>
      </c>
      <c r="AO265" s="2">
        <f t="shared" ca="1" si="208"/>
        <v>2.2546141095731189E-2</v>
      </c>
      <c r="AP265" s="2">
        <f t="shared" ca="1" si="209"/>
        <v>2.21819723661658E-2</v>
      </c>
      <c r="AQ265" s="2">
        <f t="shared" ca="1" si="210"/>
        <v>2.1776331449132817E-2</v>
      </c>
      <c r="AR265" s="2">
        <f t="shared" ca="1" si="211"/>
        <v>2.132616724893965E-2</v>
      </c>
      <c r="AS265" s="2">
        <f t="shared" ca="1" si="212"/>
        <v>2.0828736198316686E-2</v>
      </c>
      <c r="AT265" s="2">
        <f t="shared" ca="1" si="213"/>
        <v>2.0281561726992393E-2</v>
      </c>
      <c r="AU265" s="2">
        <f t="shared" ca="1" si="214"/>
        <v>1.9682492932013362E-2</v>
      </c>
      <c r="AV265" s="2">
        <f t="shared" ca="1" si="215"/>
        <v>1.9030709023415256E-2</v>
      </c>
      <c r="AW265" s="2">
        <f t="shared" ca="1" si="216"/>
        <v>1.8330009950778985E-2</v>
      </c>
      <c r="AX265" s="2">
        <f t="shared" ca="1" si="217"/>
        <v>1.7594300455492973E-2</v>
      </c>
      <c r="AY265" s="2">
        <f t="shared" ca="1" si="218"/>
        <v>1.68499136829529E-2</v>
      </c>
      <c r="AZ265" s="2">
        <f t="shared" ca="1" si="167"/>
        <v>1.6122234420546031E-2</v>
      </c>
      <c r="BC265" s="2">
        <f t="shared" ca="1" si="219"/>
        <v>1.3446676364702865</v>
      </c>
      <c r="BD265" s="2">
        <f t="shared" ca="1" si="219"/>
        <v>1.1855884483248564</v>
      </c>
      <c r="BE265" s="2">
        <f t="shared" ca="1" si="219"/>
        <v>-0.52855264212529995</v>
      </c>
    </row>
    <row r="266" spans="1:57" x14ac:dyDescent="0.3">
      <c r="A266" s="2">
        <f t="shared" si="168"/>
        <v>2.5399999999999898</v>
      </c>
      <c r="B266" s="2">
        <f t="shared" ca="1" si="169"/>
        <v>1.1210022535990611E-2</v>
      </c>
      <c r="C266" s="2">
        <f t="shared" ca="1" si="170"/>
        <v>1.1979633448644261E-2</v>
      </c>
      <c r="D266" s="2">
        <f t="shared" ca="1" si="171"/>
        <v>1.2797325371915184E-2</v>
      </c>
      <c r="E266" s="2">
        <f t="shared" ca="1" si="172"/>
        <v>1.3586066616002552E-2</v>
      </c>
      <c r="F266" s="2">
        <f t="shared" ca="1" si="173"/>
        <v>1.4328275777618953E-2</v>
      </c>
      <c r="G266" s="2">
        <f t="shared" ca="1" si="174"/>
        <v>1.5034967071749714E-2</v>
      </c>
      <c r="H266" s="2">
        <f t="shared" ca="1" si="175"/>
        <v>1.5717280991682323E-2</v>
      </c>
      <c r="I266" s="2">
        <f t="shared" ca="1" si="176"/>
        <v>1.6380586445069976E-2</v>
      </c>
      <c r="J266" s="2">
        <f t="shared" ca="1" si="177"/>
        <v>1.7025992901331256E-2</v>
      </c>
      <c r="K266" s="2">
        <f t="shared" ca="1" si="178"/>
        <v>1.7652449539517914E-2</v>
      </c>
      <c r="L266" s="2">
        <f t="shared" ca="1" si="179"/>
        <v>1.8258264085281001E-2</v>
      </c>
      <c r="M266" s="2">
        <f t="shared" ca="1" si="180"/>
        <v>1.8841833315719526E-2</v>
      </c>
      <c r="N266" s="2">
        <f t="shared" ca="1" si="181"/>
        <v>1.9401649503185785E-2</v>
      </c>
      <c r="O266" s="2">
        <f t="shared" ca="1" si="182"/>
        <v>1.9935868645141443E-2</v>
      </c>
      <c r="P266" s="2">
        <f t="shared" ca="1" si="183"/>
        <v>2.0441850079626542E-2</v>
      </c>
      <c r="Q266" s="2">
        <f t="shared" ca="1" si="184"/>
        <v>2.0916029926286564E-2</v>
      </c>
      <c r="R266" s="2">
        <f t="shared" ca="1" si="185"/>
        <v>2.135425736537102E-2</v>
      </c>
      <c r="S266" s="2">
        <f t="shared" ca="1" si="186"/>
        <v>2.1752457495634352E-2</v>
      </c>
      <c r="T266" s="2">
        <f t="shared" ca="1" si="187"/>
        <v>2.2107352114404417E-2</v>
      </c>
      <c r="U266" s="2">
        <f t="shared" ca="1" si="188"/>
        <v>2.2416994453878441E-2</v>
      </c>
      <c r="V266" s="2">
        <f t="shared" ca="1" si="189"/>
        <v>2.2680980651339815E-2</v>
      </c>
      <c r="W266" s="2">
        <f t="shared" ca="1" si="190"/>
        <v>2.2900331929232767E-2</v>
      </c>
      <c r="X266" s="2">
        <f t="shared" ca="1" si="191"/>
        <v>2.3077156544178103E-2</v>
      </c>
      <c r="Y266" s="2">
        <f t="shared" ca="1" si="192"/>
        <v>2.3214251073252746E-2</v>
      </c>
      <c r="Z266" s="2">
        <f t="shared" ca="1" si="193"/>
        <v>2.3314762365662465E-2</v>
      </c>
      <c r="AA266" s="2">
        <f t="shared" ca="1" si="194"/>
        <v>2.3381932886038514E-2</v>
      </c>
      <c r="AB266" s="2">
        <f t="shared" ca="1" si="195"/>
        <v>2.3418888277139952E-2</v>
      </c>
      <c r="AC266" s="2">
        <f t="shared" ca="1" si="196"/>
        <v>2.3428437936307927E-2</v>
      </c>
      <c r="AD266" s="2">
        <f t="shared" ca="1" si="197"/>
        <v>2.3412883689941238E-2</v>
      </c>
      <c r="AE266" s="2">
        <f t="shared" ca="1" si="198"/>
        <v>2.3373848309897E-2</v>
      </c>
      <c r="AF266" s="2">
        <f t="shared" ca="1" si="199"/>
        <v>2.3312166550673932E-2</v>
      </c>
      <c r="AG266" s="2">
        <f t="shared" ca="1" si="200"/>
        <v>2.3227888126137047E-2</v>
      </c>
      <c r="AH266" s="2">
        <f t="shared" ca="1" si="201"/>
        <v>2.3120396643657826E-2</v>
      </c>
      <c r="AI266" s="2">
        <f t="shared" ca="1" si="202"/>
        <v>2.2988580519166271E-2</v>
      </c>
      <c r="AJ266" s="2">
        <f t="shared" ca="1" si="203"/>
        <v>2.2830961189881295E-2</v>
      </c>
      <c r="AK266" s="2">
        <f t="shared" ca="1" si="204"/>
        <v>2.2645724902778941E-2</v>
      </c>
      <c r="AL266" s="2">
        <f t="shared" ca="1" si="205"/>
        <v>2.2430680086407796E-2</v>
      </c>
      <c r="AM266" s="2">
        <f t="shared" ca="1" si="206"/>
        <v>2.2183205125362405E-2</v>
      </c>
      <c r="AN266" s="2">
        <f t="shared" ca="1" si="207"/>
        <v>2.190024534027056E-2</v>
      </c>
      <c r="AO266" s="2">
        <f t="shared" ca="1" si="208"/>
        <v>2.1578393409571461E-2</v>
      </c>
      <c r="AP266" s="2">
        <f t="shared" ca="1" si="209"/>
        <v>2.1214055474853579E-2</v>
      </c>
      <c r="AQ266" s="2">
        <f t="shared" ca="1" si="210"/>
        <v>2.0803664754559994E-2</v>
      </c>
      <c r="AR266" s="2">
        <f t="shared" ca="1" si="211"/>
        <v>2.0343872537078131E-2</v>
      </c>
      <c r="AS266" s="2">
        <f t="shared" ca="1" si="212"/>
        <v>1.9831636779929968E-2</v>
      </c>
      <c r="AT266" s="2">
        <f t="shared" ca="1" si="213"/>
        <v>1.9264183761274103E-2</v>
      </c>
      <c r="AU266" s="2">
        <f t="shared" ca="1" si="214"/>
        <v>1.8639085901540432E-2</v>
      </c>
      <c r="AV266" s="2">
        <f t="shared" ca="1" si="215"/>
        <v>1.7955312207676044E-2</v>
      </c>
      <c r="AW266" s="2">
        <f t="shared" ca="1" si="216"/>
        <v>1.7216563084556723E-2</v>
      </c>
      <c r="AX266" s="2">
        <f t="shared" ca="1" si="217"/>
        <v>1.6436691538407277E-2</v>
      </c>
      <c r="AY266" s="2">
        <f t="shared" ca="1" si="218"/>
        <v>1.5641713187328612E-2</v>
      </c>
      <c r="AZ266" s="2">
        <f t="shared" ca="1" si="167"/>
        <v>1.4855874609630322E-2</v>
      </c>
      <c r="BC266" s="2">
        <f t="shared" ca="1" si="219"/>
        <v>-1.9921516060966384</v>
      </c>
      <c r="BD266" s="2">
        <f t="shared" ca="1" si="219"/>
        <v>0.70767543330502747</v>
      </c>
      <c r="BE266" s="2">
        <f t="shared" ca="1" si="219"/>
        <v>-0.466756170011279</v>
      </c>
    </row>
    <row r="267" spans="1:57" x14ac:dyDescent="0.3">
      <c r="A267" s="2">
        <f t="shared" si="168"/>
        <v>2.5499999999999896</v>
      </c>
      <c r="B267" s="2">
        <f t="shared" ca="1" si="169"/>
        <v>1.1120904023927687E-2</v>
      </c>
      <c r="C267" s="2">
        <f t="shared" ca="1" si="170"/>
        <v>1.1812249392982385E-2</v>
      </c>
      <c r="D267" s="2">
        <f t="shared" ca="1" si="171"/>
        <v>1.2557695017335342E-2</v>
      </c>
      <c r="E267" s="2">
        <f t="shared" ca="1" si="172"/>
        <v>1.3281123827972559E-2</v>
      </c>
      <c r="F267" s="2">
        <f t="shared" ca="1" si="173"/>
        <v>1.3965249120966038E-2</v>
      </c>
      <c r="G267" s="2">
        <f t="shared" ca="1" si="174"/>
        <v>1.4620808097672132E-2</v>
      </c>
      <c r="H267" s="2">
        <f t="shared" ca="1" si="175"/>
        <v>1.5258544405935652E-2</v>
      </c>
      <c r="I267" s="2">
        <f t="shared" ca="1" si="176"/>
        <v>1.5883458880049613E-2</v>
      </c>
      <c r="J267" s="2">
        <f t="shared" ca="1" si="177"/>
        <v>1.6496333786083395E-2</v>
      </c>
      <c r="K267" s="2">
        <f t="shared" ca="1" si="178"/>
        <v>1.7095820677935556E-2</v>
      </c>
      <c r="L267" s="2">
        <f t="shared" ca="1" si="179"/>
        <v>1.767994374077873E-2</v>
      </c>
      <c r="M267" s="2">
        <f t="shared" ca="1" si="180"/>
        <v>1.8246816048760852E-2</v>
      </c>
      <c r="N267" s="2">
        <f t="shared" ca="1" si="181"/>
        <v>1.8794637441791467E-2</v>
      </c>
      <c r="O267" s="2">
        <f t="shared" ca="1" si="182"/>
        <v>1.9321262345790763E-2</v>
      </c>
      <c r="P267" s="2">
        <f t="shared" ca="1" si="183"/>
        <v>1.982374619500539E-2</v>
      </c>
      <c r="Q267" s="2">
        <f t="shared" ca="1" si="184"/>
        <v>2.0298228230019692E-2</v>
      </c>
      <c r="R267" s="2">
        <f t="shared" ca="1" si="185"/>
        <v>2.0740274380680577E-2</v>
      </c>
      <c r="S267" s="2">
        <f t="shared" ca="1" si="186"/>
        <v>2.1145541329147425E-2</v>
      </c>
      <c r="T267" s="2">
        <f t="shared" ca="1" si="187"/>
        <v>2.1510493592382676E-2</v>
      </c>
      <c r="U267" s="2">
        <f t="shared" ca="1" si="188"/>
        <v>2.1832931795249713E-2</v>
      </c>
      <c r="V267" s="2">
        <f t="shared" ca="1" si="189"/>
        <v>2.2112197538110528E-2</v>
      </c>
      <c r="W267" s="2">
        <f t="shared" ca="1" si="190"/>
        <v>2.2349051138757375E-2</v>
      </c>
      <c r="X267" s="2">
        <f t="shared" ca="1" si="191"/>
        <v>2.2545332320180557E-2</v>
      </c>
      <c r="Y267" s="2">
        <f t="shared" ca="1" si="192"/>
        <v>2.270356264992545E-2</v>
      </c>
      <c r="Z267" s="2">
        <f t="shared" ca="1" si="193"/>
        <v>2.2826609089364389E-2</v>
      </c>
      <c r="AA267" s="2">
        <f t="shared" ca="1" si="194"/>
        <v>2.291743010337936E-2</v>
      </c>
      <c r="AB267" s="2">
        <f t="shared" ca="1" si="195"/>
        <v>2.2978863399802759E-2</v>
      </c>
      <c r="AC267" s="2">
        <f t="shared" ca="1" si="196"/>
        <v>2.3013426580995228E-2</v>
      </c>
      <c r="AD267" s="2">
        <f t="shared" ca="1" si="197"/>
        <v>2.302312612725671E-2</v>
      </c>
      <c r="AE267" s="2">
        <f t="shared" ca="1" si="198"/>
        <v>2.3009287076907879E-2</v>
      </c>
      <c r="AF267" s="2">
        <f t="shared" ca="1" si="199"/>
        <v>2.2972446218931682E-2</v>
      </c>
      <c r="AG267" s="2">
        <f t="shared" ca="1" si="200"/>
        <v>2.2912357311150326E-2</v>
      </c>
      <c r="AH267" s="2">
        <f t="shared" ca="1" si="201"/>
        <v>2.2828110984158361E-2</v>
      </c>
      <c r="AI267" s="2">
        <f t="shared" ca="1" si="202"/>
        <v>2.2718304742607987E-2</v>
      </c>
      <c r="AJ267" s="2">
        <f t="shared" ca="1" si="203"/>
        <v>2.2581169202073037E-2</v>
      </c>
      <c r="AK267" s="2">
        <f t="shared" ca="1" si="204"/>
        <v>2.2414598356376304E-2</v>
      </c>
      <c r="AL267" s="2">
        <f t="shared" ca="1" si="205"/>
        <v>2.2216106741457943E-2</v>
      </c>
      <c r="AM267" s="2">
        <f t="shared" ca="1" si="206"/>
        <v>2.198277819700075E-2</v>
      </c>
      <c r="AN267" s="2">
        <f t="shared" ca="1" si="207"/>
        <v>2.1711264539570833E-2</v>
      </c>
      <c r="AO267" s="2">
        <f t="shared" ca="1" si="208"/>
        <v>2.139786774589483E-2</v>
      </c>
      <c r="AP267" s="2">
        <f t="shared" ca="1" si="209"/>
        <v>2.1038707081937339E-2</v>
      </c>
      <c r="AQ267" s="2">
        <f t="shared" ca="1" si="210"/>
        <v>2.0629932365744886E-2</v>
      </c>
      <c r="AR267" s="2">
        <f t="shared" ca="1" si="211"/>
        <v>2.0167913044421368E-2</v>
      </c>
      <c r="AS267" s="2">
        <f t="shared" ca="1" si="212"/>
        <v>1.9649324418575337E-2</v>
      </c>
      <c r="AT267" s="2">
        <f t="shared" ca="1" si="213"/>
        <v>1.9071111816116832E-2</v>
      </c>
      <c r="AU267" s="2">
        <f t="shared" ca="1" si="214"/>
        <v>1.8430588102151819E-2</v>
      </c>
      <c r="AV267" s="2">
        <f t="shared" ca="1" si="215"/>
        <v>1.7726530085528717E-2</v>
      </c>
      <c r="AW267" s="2">
        <f t="shared" ca="1" si="216"/>
        <v>1.6962555374431244E-2</v>
      </c>
      <c r="AX267" s="2">
        <f t="shared" ca="1" si="217"/>
        <v>1.6152475715900186E-2</v>
      </c>
      <c r="AY267" s="2">
        <f t="shared" ca="1" si="218"/>
        <v>1.5321988578928242E-2</v>
      </c>
      <c r="AZ267" s="2">
        <f t="shared" ca="1" si="167"/>
        <v>1.4494392243486171E-2</v>
      </c>
      <c r="BC267" s="2">
        <f t="shared" ca="1" si="219"/>
        <v>-0.61512448705032696</v>
      </c>
      <c r="BD267" s="2">
        <f t="shared" ca="1" si="219"/>
        <v>0.31615762436502859</v>
      </c>
      <c r="BE267" s="2">
        <f t="shared" ca="1" si="219"/>
        <v>-0.84934817099763471</v>
      </c>
    </row>
    <row r="268" spans="1:57" x14ac:dyDescent="0.3">
      <c r="A268" s="2">
        <f t="shared" si="168"/>
        <v>2.5599999999999894</v>
      </c>
      <c r="B268" s="2">
        <f t="shared" ca="1" si="169"/>
        <v>1.0421098522904317E-2</v>
      </c>
      <c r="C268" s="2">
        <f t="shared" ca="1" si="170"/>
        <v>1.1288253923591545E-2</v>
      </c>
      <c r="D268" s="2">
        <f t="shared" ca="1" si="171"/>
        <v>1.2188435454851383E-2</v>
      </c>
      <c r="E268" s="2">
        <f t="shared" ca="1" si="172"/>
        <v>1.304749610382615E-2</v>
      </c>
      <c r="F268" s="2">
        <f t="shared" ca="1" si="173"/>
        <v>1.3849500265485532E-2</v>
      </c>
      <c r="G268" s="2">
        <f t="shared" ca="1" si="174"/>
        <v>1.4605973564718672E-2</v>
      </c>
      <c r="H268" s="2">
        <f t="shared" ca="1" si="175"/>
        <v>1.5328331213167389E-2</v>
      </c>
      <c r="I268" s="2">
        <f t="shared" ca="1" si="176"/>
        <v>1.6022274622962771E-2</v>
      </c>
      <c r="J268" s="2">
        <f t="shared" ca="1" si="177"/>
        <v>1.6689327282186958E-2</v>
      </c>
      <c r="K268" s="2">
        <f t="shared" ca="1" si="178"/>
        <v>1.7328911235076849E-2</v>
      </c>
      <c r="L268" s="2">
        <f t="shared" ca="1" si="179"/>
        <v>1.793983495687524E-2</v>
      </c>
      <c r="M268" s="2">
        <f t="shared" ca="1" si="180"/>
        <v>1.8520995477987186E-2</v>
      </c>
      <c r="N268" s="2">
        <f t="shared" ca="1" si="181"/>
        <v>1.9071367856895564E-2</v>
      </c>
      <c r="O268" s="2">
        <f t="shared" ca="1" si="182"/>
        <v>1.9589572735132066E-2</v>
      </c>
      <c r="P268" s="2">
        <f t="shared" ca="1" si="183"/>
        <v>2.0073429617442635E-2</v>
      </c>
      <c r="Q268" s="2">
        <f t="shared" ca="1" si="184"/>
        <v>2.0519848971721703E-2</v>
      </c>
      <c r="R268" s="2">
        <f t="shared" ca="1" si="185"/>
        <v>2.0925181607887738E-2</v>
      </c>
      <c r="S268" s="2">
        <f t="shared" ca="1" si="186"/>
        <v>2.1285883848027702E-2</v>
      </c>
      <c r="T268" s="2">
        <f t="shared" ca="1" si="187"/>
        <v>2.1599230855997284E-2</v>
      </c>
      <c r="U268" s="2">
        <f t="shared" ca="1" si="188"/>
        <v>2.1863838444532307E-2</v>
      </c>
      <c r="V268" s="2">
        <f t="shared" ca="1" si="189"/>
        <v>2.2079861383516794E-2</v>
      </c>
      <c r="W268" s="2">
        <f t="shared" ca="1" si="190"/>
        <v>2.2248866767309482E-2</v>
      </c>
      <c r="X268" s="2">
        <f t="shared" ca="1" si="191"/>
        <v>2.2373493489550197E-2</v>
      </c>
      <c r="Y268" s="2">
        <f t="shared" ca="1" si="192"/>
        <v>2.2457055844484767E-2</v>
      </c>
      <c r="Z268" s="2">
        <f t="shared" ca="1" si="193"/>
        <v>2.2503208657211806E-2</v>
      </c>
      <c r="AA268" s="2">
        <f t="shared" ca="1" si="194"/>
        <v>2.2515694147958527E-2</v>
      </c>
      <c r="AB268" s="2">
        <f t="shared" ca="1" si="195"/>
        <v>2.2498129846227621E-2</v>
      </c>
      <c r="AC268" s="2">
        <f t="shared" ca="1" si="196"/>
        <v>2.2453809322174896E-2</v>
      </c>
      <c r="AD268" s="2">
        <f t="shared" ca="1" si="197"/>
        <v>2.2385511496050718E-2</v>
      </c>
      <c r="AE268" s="2">
        <f t="shared" ca="1" si="198"/>
        <v>2.2295331501797775E-2</v>
      </c>
      <c r="AF268" s="2">
        <f t="shared" ca="1" si="199"/>
        <v>2.2184576036870747E-2</v>
      </c>
      <c r="AG268" s="2">
        <f t="shared" ca="1" si="200"/>
        <v>2.2053770796432372E-2</v>
      </c>
      <c r="AH268" s="2">
        <f t="shared" ca="1" si="201"/>
        <v>2.1902781309408301E-2</v>
      </c>
      <c r="AI268" s="2">
        <f t="shared" ca="1" si="202"/>
        <v>2.1730982004763619E-2</v>
      </c>
      <c r="AJ268" s="2">
        <f t="shared" ca="1" si="203"/>
        <v>2.153738048159495E-2</v>
      </c>
      <c r="AK268" s="2">
        <f t="shared" ca="1" si="204"/>
        <v>2.1320646281580778E-2</v>
      </c>
      <c r="AL268" s="2">
        <f t="shared" ca="1" si="205"/>
        <v>2.1079067868804795E-2</v>
      </c>
      <c r="AM268" s="2">
        <f t="shared" ca="1" si="206"/>
        <v>2.0810502392653078E-2</v>
      </c>
      <c r="AN268" s="2">
        <f t="shared" ca="1" si="207"/>
        <v>2.0512376055475075E-2</v>
      </c>
      <c r="AO268" s="2">
        <f t="shared" ca="1" si="208"/>
        <v>2.0181768042604672E-2</v>
      </c>
      <c r="AP268" s="2">
        <f t="shared" ca="1" si="209"/>
        <v>1.9815578647685187E-2</v>
      </c>
      <c r="AQ268" s="2">
        <f t="shared" ca="1" si="210"/>
        <v>1.9410742153346875E-2</v>
      </c>
      <c r="AR268" s="2">
        <f t="shared" ca="1" si="211"/>
        <v>1.8964413982895549E-2</v>
      </c>
      <c r="AS268" s="2">
        <f t="shared" ca="1" si="212"/>
        <v>1.8474054647957677E-2</v>
      </c>
      <c r="AT268" s="2">
        <f t="shared" ca="1" si="213"/>
        <v>1.7937396787891257E-2</v>
      </c>
      <c r="AU268" s="2">
        <f t="shared" ca="1" si="214"/>
        <v>1.7352562893420881E-2</v>
      </c>
      <c r="AV268" s="2">
        <f t="shared" ca="1" si="215"/>
        <v>1.6719207597122452E-2</v>
      </c>
      <c r="AW268" s="2">
        <f t="shared" ca="1" si="216"/>
        <v>1.6041934375035819E-2</v>
      </c>
      <c r="AX268" s="2">
        <f t="shared" ca="1" si="217"/>
        <v>1.5335576011017317E-2</v>
      </c>
      <c r="AY268" s="2">
        <f t="shared" ca="1" si="218"/>
        <v>1.4626567055764848E-2</v>
      </c>
      <c r="AZ268" s="2">
        <f t="shared" ca="1" si="167"/>
        <v>1.3938469270112164E-2</v>
      </c>
      <c r="BC268" s="2">
        <f t="shared" ca="1" si="219"/>
        <v>-0.74531017193202231</v>
      </c>
      <c r="BD268" s="2">
        <f t="shared" ca="1" si="219"/>
        <v>-1.499959786096146</v>
      </c>
      <c r="BE268" s="2">
        <f t="shared" ca="1" si="219"/>
        <v>1.616226943272939</v>
      </c>
    </row>
    <row r="269" spans="1:57" x14ac:dyDescent="0.3">
      <c r="A269" s="2">
        <f t="shared" si="168"/>
        <v>2.5699999999999892</v>
      </c>
      <c r="B269" s="2">
        <f t="shared" ca="1" si="169"/>
        <v>1.0300835666971065E-2</v>
      </c>
      <c r="C269" s="2">
        <f t="shared" ca="1" si="170"/>
        <v>1.1043100206615983E-2</v>
      </c>
      <c r="D269" s="2">
        <f t="shared" ca="1" si="171"/>
        <v>1.1825412739671803E-2</v>
      </c>
      <c r="E269" s="2">
        <f t="shared" ca="1" si="172"/>
        <v>1.2574543896285722E-2</v>
      </c>
      <c r="F269" s="2">
        <f t="shared" ca="1" si="173"/>
        <v>1.3274857882811537E-2</v>
      </c>
      <c r="G269" s="2">
        <f t="shared" ca="1" si="174"/>
        <v>1.3937626376470193E-2</v>
      </c>
      <c r="H269" s="2">
        <f t="shared" ca="1" si="175"/>
        <v>1.4573896698975068E-2</v>
      </c>
      <c r="I269" s="2">
        <f t="shared" ca="1" si="176"/>
        <v>1.5189031619172547E-2</v>
      </c>
      <c r="J269" s="2">
        <f t="shared" ca="1" si="177"/>
        <v>1.5784256398517774E-2</v>
      </c>
      <c r="K269" s="2">
        <f t="shared" ca="1" si="178"/>
        <v>1.6358723813574345E-2</v>
      </c>
      <c r="L269" s="2">
        <f t="shared" ca="1" si="179"/>
        <v>1.6910986588972689E-2</v>
      </c>
      <c r="M269" s="2">
        <f t="shared" ca="1" si="180"/>
        <v>1.7439685502615043E-2</v>
      </c>
      <c r="N269" s="2">
        <f t="shared" ca="1" si="181"/>
        <v>1.7943530617492095E-2</v>
      </c>
      <c r="O269" s="2">
        <f t="shared" ca="1" si="182"/>
        <v>1.8420868713838533E-2</v>
      </c>
      <c r="P269" s="2">
        <f t="shared" ca="1" si="183"/>
        <v>1.886924347602954E-2</v>
      </c>
      <c r="Q269" s="2">
        <f t="shared" ca="1" si="184"/>
        <v>1.9285296838318585E-2</v>
      </c>
      <c r="R269" s="2">
        <f t="shared" ca="1" si="185"/>
        <v>1.9665124751886552E-2</v>
      </c>
      <c r="S269" s="2">
        <f t="shared" ca="1" si="186"/>
        <v>2.0004943364881025E-2</v>
      </c>
      <c r="T269" s="2">
        <f t="shared" ca="1" si="187"/>
        <v>2.0301798544864257E-2</v>
      </c>
      <c r="U269" s="2">
        <f t="shared" ca="1" si="188"/>
        <v>2.0554081218071226E-2</v>
      </c>
      <c r="V269" s="2">
        <f t="shared" ca="1" si="189"/>
        <v>2.076171916204261E-2</v>
      </c>
      <c r="W269" s="2">
        <f t="shared" ca="1" si="190"/>
        <v>2.0926046061579016E-2</v>
      </c>
      <c r="X269" s="2">
        <f t="shared" ca="1" si="191"/>
        <v>2.1049459818084541E-2</v>
      </c>
      <c r="Y269" s="2">
        <f t="shared" ca="1" si="192"/>
        <v>2.1135027321239706E-2</v>
      </c>
      <c r="Z269" s="2">
        <f t="shared" ca="1" si="193"/>
        <v>2.1186151143695521E-2</v>
      </c>
      <c r="AA269" s="2">
        <f t="shared" ca="1" si="194"/>
        <v>2.1206317148344644E-2</v>
      </c>
      <c r="AB269" s="2">
        <f t="shared" ca="1" si="195"/>
        <v>2.1198882575276301E-2</v>
      </c>
      <c r="AC269" s="2">
        <f t="shared" ca="1" si="196"/>
        <v>2.1166876857878287E-2</v>
      </c>
      <c r="AD269" s="2">
        <f t="shared" ca="1" si="197"/>
        <v>2.1112811275458557E-2</v>
      </c>
      <c r="AE269" s="2">
        <f t="shared" ca="1" si="198"/>
        <v>2.1038511019832541E-2</v>
      </c>
      <c r="AF269" s="2">
        <f t="shared" ca="1" si="199"/>
        <v>2.0945012703497749E-2</v>
      </c>
      <c r="AG269" s="2">
        <f t="shared" ca="1" si="200"/>
        <v>2.0832573984170988E-2</v>
      </c>
      <c r="AH269" s="2">
        <f t="shared" ca="1" si="201"/>
        <v>2.0700795295622382E-2</v>
      </c>
      <c r="AI269" s="2">
        <f t="shared" ca="1" si="202"/>
        <v>2.0548787958307831E-2</v>
      </c>
      <c r="AJ269" s="2">
        <f t="shared" ca="1" si="203"/>
        <v>2.0375296492127125E-2</v>
      </c>
      <c r="AK269" s="2">
        <f t="shared" ca="1" si="204"/>
        <v>2.0178725920213934E-2</v>
      </c>
      <c r="AL269" s="2">
        <f t="shared" ca="1" si="205"/>
        <v>1.9957098588420406E-2</v>
      </c>
      <c r="AM269" s="2">
        <f t="shared" ca="1" si="206"/>
        <v>1.9708004943351225E-2</v>
      </c>
      <c r="AN269" s="2">
        <f t="shared" ca="1" si="207"/>
        <v>1.9428605595589399E-2</v>
      </c>
      <c r="AO269" s="2">
        <f t="shared" ca="1" si="208"/>
        <v>1.911571698145121E-2</v>
      </c>
      <c r="AP269" s="2">
        <f t="shared" ca="1" si="209"/>
        <v>1.8765980456990523E-2</v>
      </c>
      <c r="AQ269" s="2">
        <f t="shared" ca="1" si="210"/>
        <v>1.8376074765647423E-2</v>
      </c>
      <c r="AR269" s="2">
        <f t="shared" ca="1" si="211"/>
        <v>1.7942901257619683E-2</v>
      </c>
      <c r="AS269" s="2">
        <f t="shared" ca="1" si="212"/>
        <v>1.7463665663554017E-2</v>
      </c>
      <c r="AT269" s="2">
        <f t="shared" ca="1" si="213"/>
        <v>1.6935848346533524E-2</v>
      </c>
      <c r="AU269" s="2">
        <f t="shared" ca="1" si="214"/>
        <v>1.6357342752857322E-2</v>
      </c>
      <c r="AV269" s="2">
        <f t="shared" ca="1" si="215"/>
        <v>1.5727643465705113E-2</v>
      </c>
      <c r="AW269" s="2">
        <f t="shared" ca="1" si="216"/>
        <v>1.5051300498345787E-2</v>
      </c>
      <c r="AX269" s="2">
        <f t="shared" ca="1" si="217"/>
        <v>1.4343121958342742E-2</v>
      </c>
      <c r="AY269" s="2">
        <f t="shared" ca="1" si="218"/>
        <v>1.3629229972075984E-2</v>
      </c>
      <c r="AZ269" s="2">
        <f t="shared" ref="AZ269:AZ332" ca="1" si="220">AZ268+AZ$2*$B$7+(AZ$3*$BC269+AZ$4*$BD269+AZ$5*$BE269)*SQRT($B$7)+(AZ268-AY268)/(AZ$11-AY$11)*$B$7</f>
        <v>1.2932044070257316E-2</v>
      </c>
      <c r="BC269" s="2">
        <f t="shared" ca="1" si="219"/>
        <v>-1.6867919466190644</v>
      </c>
      <c r="BD269" s="2">
        <f t="shared" ca="1" si="219"/>
        <v>-0.4739649940729338</v>
      </c>
      <c r="BE269" s="2">
        <f t="shared" ca="1" si="219"/>
        <v>-1.6388083577964974</v>
      </c>
    </row>
    <row r="270" spans="1:57" x14ac:dyDescent="0.3">
      <c r="A270" s="2">
        <f t="shared" ref="A270:A333" si="221">A269+0.01</f>
        <v>2.579999999999989</v>
      </c>
      <c r="B270" s="2">
        <f t="shared" ref="B270:B333" ca="1" si="222">B269+B$2*$B$7+(B$3*$BC270+B$4*$BD270+B$5*$BE270)*SQRT($B$7)+(C269-B269)/(C$11-B$11)*$B$7</f>
        <v>1.1443101976548263E-2</v>
      </c>
      <c r="C270" s="2">
        <f t="shared" ref="C270:C333" ca="1" si="223">C269+C$2*$B$7+(C$3*$BC270+C$4*$BD270+C$5*$BE270)*SQRT($B$7)+(D269-C269)/(D$11-C$11)*$B$7</f>
        <v>1.2097082585305697E-2</v>
      </c>
      <c r="D270" s="2">
        <f t="shared" ref="D270:D333" ca="1" si="224">D269+D$2*$B$7+(D$3*$BC270+D$4*$BD270+D$5*$BE270)*SQRT($B$7)+(E269-D269)/(E$11-D$11)*$B$7</f>
        <v>1.2796847897545389E-2</v>
      </c>
      <c r="E270" s="2">
        <f t="shared" ref="E270:E333" ca="1" si="225">E269+E$2*$B$7+(E$3*$BC270+E$4*$BD270+E$5*$BE270)*SQRT($B$7)+(F269-E269)/(F$11-E$11)*$B$7</f>
        <v>1.3470083084418645E-2</v>
      </c>
      <c r="F270" s="2">
        <f t="shared" ref="F270:F333" ca="1" si="226">F269+F$2*$B$7+(F$3*$BC270+F$4*$BD270+F$5*$BE270)*SQRT($B$7)+(G269-F269)/(G$11-F$11)*$B$7</f>
        <v>1.4101450343113983E-2</v>
      </c>
      <c r="G270" s="2">
        <f t="shared" ref="G270:G333" ca="1" si="227">G269+G$2*$B$7+(G$3*$BC270+G$4*$BD270+G$5*$BE270)*SQRT($B$7)+(H269-G269)/(H$11-G$11)*$B$7</f>
        <v>1.4701974378970596E-2</v>
      </c>
      <c r="H270" s="2">
        <f t="shared" ref="H270:H333" ca="1" si="228">H269+H$2*$B$7+(H$3*$BC270+H$4*$BD270+H$5*$BE270)*SQRT($B$7)+(I269-H269)/(I$11-H$11)*$B$7</f>
        <v>1.5282344463337946E-2</v>
      </c>
      <c r="I270" s="2">
        <f t="shared" ref="I270:I333" ca="1" si="229">I269+I$2*$B$7+(I$3*$BC270+I$4*$BD270+I$5*$BE270)*SQRT($B$7)+(J269-I269)/(J$11-I$11)*$B$7</f>
        <v>1.5847594784742521E-2</v>
      </c>
      <c r="J270" s="2">
        <f t="shared" ref="J270:J333" ca="1" si="230">J269+J$2*$B$7+(J$3*$BC270+J$4*$BD270+J$5*$BE270)*SQRT($B$7)+(K269-J269)/(K$11-J$11)*$B$7</f>
        <v>1.6398662211823192E-2</v>
      </c>
      <c r="K270" s="2">
        <f t="shared" ref="K270:K333" ca="1" si="231">K269+K$2*$B$7+(K$3*$BC270+K$4*$BD270+K$5*$BE270)*SQRT($B$7)+(L269-K269)/(L$11-K$11)*$B$7</f>
        <v>1.6934439778443125E-2</v>
      </c>
      <c r="L270" s="2">
        <f t="shared" ref="L270:L333" ca="1" si="232">L269+L$2*$B$7+(L$3*$BC270+L$4*$BD270+L$5*$BE270)*SQRT($B$7)+(M269-L269)/(M$11-L$11)*$B$7</f>
        <v>1.7453233703214228E-2</v>
      </c>
      <c r="M270" s="2">
        <f t="shared" ref="M270:M333" ca="1" si="233">M269+M$2*$B$7+(M$3*$BC270+M$4*$BD270+M$5*$BE270)*SQRT($B$7)+(N269-M269)/(N$11-M$11)*$B$7</f>
        <v>1.7953437591307773E-2</v>
      </c>
      <c r="N270" s="2">
        <f t="shared" ref="N270:N333" ca="1" si="234">N269+N$2*$B$7+(N$3*$BC270+N$4*$BD270+N$5*$BE270)*SQRT($B$7)+(O269-N269)/(O$11-N$11)*$B$7</f>
        <v>1.8433505587537823E-2</v>
      </c>
      <c r="O270" s="2">
        <f t="shared" ref="O270:O333" ca="1" si="235">O269+O$2*$B$7+(O$3*$BC270+O$4*$BD270+O$5*$BE270)*SQRT($B$7)+(P269-O269)/(P$11-O$11)*$B$7</f>
        <v>1.8891519826292238E-2</v>
      </c>
      <c r="P270" s="2">
        <f t="shared" ref="P270:P333" ca="1" si="236">P269+P$2*$B$7+(P$3*$BC270+P$4*$BD270+P$5*$BE270)*SQRT($B$7)+(Q269-P269)/(Q$11-P$11)*$B$7</f>
        <v>1.9324757571941683E-2</v>
      </c>
      <c r="Q270" s="2">
        <f t="shared" ref="Q270:Q333" ca="1" si="237">Q269+Q$2*$B$7+(Q$3*$BC270+Q$4*$BD270+Q$5*$BE270)*SQRT($B$7)+(R269-Q269)/(R$11-Q$11)*$B$7</f>
        <v>1.9729601753228385E-2</v>
      </c>
      <c r="R270" s="2">
        <f t="shared" ref="R270:R333" ca="1" si="238">R269+R$2*$B$7+(R$3*$BC270+R$4*$BD270+R$5*$BE270)*SQRT($B$7)+(S269-R269)/(S$11-R$11)*$B$7</f>
        <v>2.0101903010923263E-2</v>
      </c>
      <c r="S270" s="2">
        <f t="shared" ref="S270:S333" ca="1" si="239">S269+S$2*$B$7+(S$3*$BC270+S$4*$BD270+S$5*$BE270)*SQRT($B$7)+(T269-S269)/(T$11-S$11)*$B$7</f>
        <v>2.043764679141909E-2</v>
      </c>
      <c r="T270" s="2">
        <f t="shared" ref="T270:T333" ca="1" si="240">T269+T$2*$B$7+(T$3*$BC270+T$4*$BD270+T$5*$BE270)*SQRT($B$7)+(U269-T269)/(U$11-T$11)*$B$7</f>
        <v>2.0733659008812185E-2</v>
      </c>
      <c r="U270" s="2">
        <f t="shared" ref="U270:U333" ca="1" si="241">U269+U$2*$B$7+(U$3*$BC270+U$4*$BD270+U$5*$BE270)*SQRT($B$7)+(V269-U269)/(V$11-U$11)*$B$7</f>
        <v>2.0988114915351488E-2</v>
      </c>
      <c r="V270" s="2">
        <f t="shared" ref="V270:V333" ca="1" si="242">V269+V$2*$B$7+(V$3*$BC270+V$4*$BD270+V$5*$BE270)*SQRT($B$7)+(W269-V269)/(W$11-V$11)*$B$7</f>
        <v>2.1200724422521678E-2</v>
      </c>
      <c r="W270" s="2">
        <f t="shared" ref="W270:W333" ca="1" si="243">W269+W$2*$B$7+(W$3*$BC270+W$4*$BD270+W$5*$BE270)*SQRT($B$7)+(X269-W269)/(X$11-W$11)*$B$7</f>
        <v>2.1372596908543345E-2</v>
      </c>
      <c r="X270" s="2">
        <f t="shared" ref="X270:X333" ca="1" si="244">X269+X$2*$B$7+(X$3*$BC270+X$4*$BD270+X$5*$BE270)*SQRT($B$7)+(Y269-X269)/(Y$11-X$11)*$B$7</f>
        <v>2.1505898408969906E-2</v>
      </c>
      <c r="Y270" s="2">
        <f t="shared" ref="Y270:Y333" ca="1" si="245">Y269+Y$2*$B$7+(Y$3*$BC270+Y$4*$BD270+Y$5*$BE270)*SQRT($B$7)+(Z269-Y269)/(Z$11-Y$11)*$B$7</f>
        <v>2.1603457566590583E-2</v>
      </c>
      <c r="Z270" s="2">
        <f t="shared" ref="Z270:Z333" ca="1" si="246">Z269+Z$2*$B$7+(Z$3*$BC270+Z$4*$BD270+Z$5*$BE270)*SQRT($B$7)+(AA269-Z269)/(AA$11-Z$11)*$B$7</f>
        <v>2.1668433874142693E-2</v>
      </c>
      <c r="AA270" s="2">
        <f t="shared" ref="AA270:AA333" ca="1" si="247">AA269+AA$2*$B$7+(AA$3*$BC270+AA$4*$BD270+AA$5*$BE270)*SQRT($B$7)+(AB269-AA269)/(AB$11-AA$11)*$B$7</f>
        <v>2.1704066013174417E-2</v>
      </c>
      <c r="AB270" s="2">
        <f t="shared" ref="AB270:AB333" ca="1" si="248">AB269+AB$2*$B$7+(AB$3*$BC270+AB$4*$BD270+AB$5*$BE270)*SQRT($B$7)+(AC269-AB269)/(AC$11-AB$11)*$B$7</f>
        <v>2.1713460112046067E-2</v>
      </c>
      <c r="AC270" s="2">
        <f t="shared" ref="AC270:AC333" ca="1" si="249">AC269+AC$2*$B$7+(AC$3*$BC270+AC$4*$BD270+AC$5*$BE270)*SQRT($B$7)+(AD269-AC269)/(AD$11-AC$11)*$B$7</f>
        <v>2.1699390651925603E-2</v>
      </c>
      <c r="AD270" s="2">
        <f t="shared" ref="AD270:AD333" ca="1" si="250">AD269+AD$2*$B$7+(AD$3*$BC270+AD$4*$BD270+AD$5*$BE270)*SQRT($B$7)+(AE269-AD269)/(AE$11-AD$11)*$B$7</f>
        <v>2.1664110479786513E-2</v>
      </c>
      <c r="AE270" s="2">
        <f t="shared" ref="AE270:AE333" ca="1" si="251">AE269+AE$2*$B$7+(AE$3*$BC270+AE$4*$BD270+AE$5*$BE270)*SQRT($B$7)+(AF269-AE269)/(AF$11-AE$11)*$B$7</f>
        <v>2.1609184097092022E-2</v>
      </c>
      <c r="AF270" s="2">
        <f t="shared" ref="AF270:AF333" ca="1" si="252">AF269+AF$2*$B$7+(AF$3*$BC270+AF$4*$BD270+AF$5*$BE270)*SQRT($B$7)+(AG269-AF269)/(AG$11-AF$11)*$B$7</f>
        <v>2.1535387326964348E-2</v>
      </c>
      <c r="AG270" s="2">
        <f t="shared" ref="AG270:AG333" ca="1" si="253">AG269+AG$2*$B$7+(AG$3*$BC270+AG$4*$BD270+AG$5*$BE270)*SQRT($B$7)+(AH269-AG269)/(AH$11-AG$11)*$B$7</f>
        <v>2.144271910315183E-2</v>
      </c>
      <c r="AH270" s="2">
        <f t="shared" ref="AH270:AH333" ca="1" si="254">AH269+AH$2*$B$7+(AH$3*$BC270+AH$4*$BD270+AH$5*$BE270)*SQRT($B$7)+(AI269-AH269)/(AI$11-AH$11)*$B$7</f>
        <v>2.133052405863364E-2</v>
      </c>
      <c r="AI270" s="2">
        <f t="shared" ref="AI270:AI333" ca="1" si="255">AI269+AI$2*$B$7+(AI$3*$BC270+AI$4*$BD270+AI$5*$BE270)*SQRT($B$7)+(AJ269-AI269)/(AJ$11-AI$11)*$B$7</f>
        <v>2.1197659660574387E-2</v>
      </c>
      <c r="AJ270" s="2">
        <f t="shared" ref="AJ270:AJ333" ca="1" si="256">AJ269+AJ$2*$B$7+(AJ$3*$BC270+AJ$4*$BD270+AJ$5*$BE270)*SQRT($B$7)+(AK269-AJ269)/(AK$11-AJ$11)*$B$7</f>
        <v>2.1042616575521731E-2</v>
      </c>
      <c r="AK270" s="2">
        <f t="shared" ref="AK270:AK333" ca="1" si="257">AK269+AK$2*$B$7+(AK$3*$BC270+AK$4*$BD270+AK$5*$BE270)*SQRT($B$7)+(AL269-AK269)/(AL$11-AK$11)*$B$7</f>
        <v>2.0863544530702431E-2</v>
      </c>
      <c r="AL270" s="2">
        <f t="shared" ref="AL270:AL333" ca="1" si="258">AL269+AL$2*$B$7+(AL$3*$BC270+AL$4*$BD270+AL$5*$BE270)*SQRT($B$7)+(AM269-AL269)/(AM$11-AL$11)*$B$7</f>
        <v>2.0658208996677748E-2</v>
      </c>
      <c r="AM270" s="2">
        <f t="shared" ref="AM270:AM333" ca="1" si="259">AM269+AM$2*$B$7+(AM$3*$BC270+AM$4*$BD270+AM$5*$BE270)*SQRT($B$7)+(AN269-AM269)/(AN$11-AM$11)*$B$7</f>
        <v>2.0423942994122937E-2</v>
      </c>
      <c r="AN270" s="2">
        <f t="shared" ref="AN270:AN333" ca="1" si="260">AN269+AN$2*$B$7+(AN$3*$BC270+AN$4*$BD270+AN$5*$BE270)*SQRT($B$7)+(AO269-AN269)/(AO$11-AN$11)*$B$7</f>
        <v>2.0157650853341178E-2</v>
      </c>
      <c r="AO270" s="2">
        <f t="shared" ref="AO270:AO333" ca="1" si="261">AO269+AO$2*$B$7+(AO$3*$BC270+AO$4*$BD270+AO$5*$BE270)*SQRT($B$7)+(AP269-AO269)/(AP$11-AO$11)*$B$7</f>
        <v>1.985589559249137E-2</v>
      </c>
      <c r="AP270" s="2">
        <f t="shared" ref="AP270:AP333" ca="1" si="262">AP269+AP$2*$B$7+(AP$3*$BC270+AP$4*$BD270+AP$5*$BE270)*SQRT($B$7)+(AQ269-AP269)/(AQ$11-AP$11)*$B$7</f>
        <v>1.9515068952637566E-2</v>
      </c>
      <c r="AQ270" s="2">
        <f t="shared" ref="AQ270:AQ333" ca="1" si="263">AQ269+AQ$2*$B$7+(AQ$3*$BC270+AQ$4*$BD270+AQ$5*$BE270)*SQRT($B$7)+(AR269-AQ269)/(AR$11-AQ$11)*$B$7</f>
        <v>1.9131603421982963E-2</v>
      </c>
      <c r="AR270" s="2">
        <f t="shared" ref="AR270:AR333" ca="1" si="264">AR269+AR$2*$B$7+(AR$3*$BC270+AR$4*$BD270+AR$5*$BE270)*SQRT($B$7)+(AS269-AR269)/(AS$11-AR$11)*$B$7</f>
        <v>1.8702155518091523E-2</v>
      </c>
      <c r="AS270" s="2">
        <f t="shared" ref="AS270:AS333" ca="1" si="265">AS269+AS$2*$B$7+(AS$3*$BC270+AS$4*$BD270+AS$5*$BE270)*SQRT($B$7)+(AT269-AS269)/(AT$11-AS$11)*$B$7</f>
        <v>1.8223685495355947E-2</v>
      </c>
      <c r="AT270" s="2">
        <f t="shared" ref="AT270:AT333" ca="1" si="266">AT269+AT$2*$B$7+(AT$3*$BC270+AT$4*$BD270+AT$5*$BE270)*SQRT($B$7)+(AU269-AT269)/(AU$11-AT$11)*$B$7</f>
        <v>1.7693431159853078E-2</v>
      </c>
      <c r="AU270" s="2">
        <f t="shared" ref="AU270:AU333" ca="1" si="267">AU269+AU$2*$B$7+(AU$3*$BC270+AU$4*$BD270+AU$5*$BE270)*SQRT($B$7)+(AV269-AU269)/(AV$11-AU$11)*$B$7</f>
        <v>1.7109067547988799E-2</v>
      </c>
      <c r="AV270" s="2">
        <f t="shared" ref="AV270:AV333" ca="1" si="268">AV269+AV$2*$B$7+(AV$3*$BC270+AV$4*$BD270+AV$5*$BE270)*SQRT($B$7)+(AW269-AV269)/(AW$11-AV$11)*$B$7</f>
        <v>1.6469940579910764E-2</v>
      </c>
      <c r="AW270" s="2">
        <f t="shared" ref="AW270:AW333" ca="1" si="269">AW269+AW$2*$B$7+(AW$3*$BC270+AW$4*$BD270+AW$5*$BE270)*SQRT($B$7)+(AX269-AW269)/(AX$11-AW$11)*$B$7</f>
        <v>1.5780556636478118E-2</v>
      </c>
      <c r="AX270" s="2">
        <f t="shared" ref="AX270:AX333" ca="1" si="270">AX269+AX$2*$B$7+(AX$3*$BC270+AX$4*$BD270+AX$5*$BE270)*SQRT($B$7)+(AY269-AX269)/(AY$11-AX$11)*$B$7</f>
        <v>1.5055702648632471E-2</v>
      </c>
      <c r="AY270" s="2">
        <f t="shared" ref="AY270:AY333" ca="1" si="271">AY269+AY$2*$B$7+(AY$3*$BC270+AY$4*$BD270+AY$5*$BE270)*SQRT($B$7)+(AZ269-AY269)/(AZ$11-AY$11)*$B$7</f>
        <v>1.4321180976951503E-2</v>
      </c>
      <c r="AZ270" s="2">
        <f t="shared" ca="1" si="220"/>
        <v>1.3598385122962197E-2</v>
      </c>
      <c r="BC270" s="2">
        <f t="shared" ref="BC270:BE333" ca="1" si="272">RAND()+RAND()+RAND()+RAND()+RAND()+RAND()+RAND()+RAND()+RAND()+RAND()+RAND()+RAND()-6</f>
        <v>0.96162246521809625</v>
      </c>
      <c r="BD270" s="2">
        <f t="shared" ca="1" si="272"/>
        <v>-8.8590256245559829E-3</v>
      </c>
      <c r="BE270" s="2">
        <f t="shared" ca="1" si="272"/>
        <v>-1.0648685264057249</v>
      </c>
    </row>
    <row r="271" spans="1:57" x14ac:dyDescent="0.3">
      <c r="A271" s="2">
        <f t="shared" si="221"/>
        <v>2.5899999999999888</v>
      </c>
      <c r="B271" s="2">
        <f t="shared" ca="1" si="222"/>
        <v>9.995642468069962E-3</v>
      </c>
      <c r="C271" s="2">
        <f t="shared" ca="1" si="223"/>
        <v>1.0742973908613606E-2</v>
      </c>
      <c r="D271" s="2">
        <f t="shared" ca="1" si="224"/>
        <v>1.1527839779085109E-2</v>
      </c>
      <c r="E271" s="2">
        <f t="shared" ca="1" si="225"/>
        <v>1.2279291751004279E-2</v>
      </c>
      <c r="F271" s="2">
        <f t="shared" ca="1" si="226"/>
        <v>1.2982743403507802E-2</v>
      </c>
      <c r="G271" s="2">
        <f t="shared" ca="1" si="227"/>
        <v>1.3649434538851252E-2</v>
      </c>
      <c r="H271" s="2">
        <f t="shared" ca="1" si="228"/>
        <v>1.4290161257788836E-2</v>
      </c>
      <c r="I271" s="2">
        <f t="shared" ca="1" si="229"/>
        <v>1.4910094262644993E-2</v>
      </c>
      <c r="J271" s="2">
        <f t="shared" ca="1" si="230"/>
        <v>1.5510346892612412E-2</v>
      </c>
      <c r="K271" s="2">
        <f t="shared" ca="1" si="231"/>
        <v>1.609001699395525E-2</v>
      </c>
      <c r="L271" s="2">
        <f t="shared" ca="1" si="232"/>
        <v>1.664762855630042E-2</v>
      </c>
      <c r="M271" s="2">
        <f t="shared" ca="1" si="233"/>
        <v>1.7181792127547096E-2</v>
      </c>
      <c r="N271" s="2">
        <f t="shared" ca="1" si="234"/>
        <v>1.769117005014708E-2</v>
      </c>
      <c r="O271" s="2">
        <f t="shared" ca="1" si="235"/>
        <v>1.8174044067526041E-2</v>
      </c>
      <c r="P271" s="2">
        <f t="shared" ca="1" si="236"/>
        <v>1.8627889462707759E-2</v>
      </c>
      <c r="Q271" s="2">
        <f t="shared" ca="1" si="237"/>
        <v>1.9049294723193028E-2</v>
      </c>
      <c r="R271" s="2">
        <f t="shared" ca="1" si="238"/>
        <v>1.9434329761883678E-2</v>
      </c>
      <c r="S271" s="2">
        <f t="shared" ca="1" si="239"/>
        <v>1.9779213828751228E-2</v>
      </c>
      <c r="T271" s="2">
        <f t="shared" ca="1" si="240"/>
        <v>2.008101726038344E-2</v>
      </c>
      <c r="U271" s="2">
        <f t="shared" ca="1" si="241"/>
        <v>2.0338163881569591E-2</v>
      </c>
      <c r="V271" s="2">
        <f t="shared" ca="1" si="242"/>
        <v>2.055060989929566E-2</v>
      </c>
      <c r="W271" s="2">
        <f t="shared" ca="1" si="243"/>
        <v>2.0719704524384583E-2</v>
      </c>
      <c r="X271" s="2">
        <f t="shared" ca="1" si="244"/>
        <v>2.0847846089286057E-2</v>
      </c>
      <c r="Y271" s="2">
        <f t="shared" ca="1" si="245"/>
        <v>2.093808918360535E-2</v>
      </c>
      <c r="Z271" s="2">
        <f t="shared" ca="1" si="246"/>
        <v>2.0993814428505234E-2</v>
      </c>
      <c r="AA271" s="2">
        <f t="shared" ca="1" si="247"/>
        <v>2.1018477535949508E-2</v>
      </c>
      <c r="AB271" s="2">
        <f t="shared" ca="1" si="248"/>
        <v>2.1015397736127525E-2</v>
      </c>
      <c r="AC271" s="2">
        <f t="shared" ca="1" si="249"/>
        <v>2.0987558778752888E-2</v>
      </c>
      <c r="AD271" s="2">
        <f t="shared" ca="1" si="250"/>
        <v>2.093741932367206E-2</v>
      </c>
      <c r="AE271" s="2">
        <f t="shared" ca="1" si="251"/>
        <v>2.0866747470383359E-2</v>
      </c>
      <c r="AF271" s="2">
        <f t="shared" ca="1" si="252"/>
        <v>2.0776522584309634E-2</v>
      </c>
      <c r="AG271" s="2">
        <f t="shared" ca="1" si="253"/>
        <v>2.0666949224062085E-2</v>
      </c>
      <c r="AH271" s="2">
        <f t="shared" ca="1" si="254"/>
        <v>2.0537580551146697E-2</v>
      </c>
      <c r="AI271" s="2">
        <f t="shared" ca="1" si="255"/>
        <v>2.038748446980335E-2</v>
      </c>
      <c r="AJ271" s="2">
        <f t="shared" ca="1" si="256"/>
        <v>2.0215362054744258E-2</v>
      </c>
      <c r="AK271" s="2">
        <f t="shared" ca="1" si="257"/>
        <v>2.0019571996069362E-2</v>
      </c>
      <c r="AL271" s="2">
        <f t="shared" ca="1" si="258"/>
        <v>1.979808716840405E-2</v>
      </c>
      <c r="AM271" s="2">
        <f t="shared" ca="1" si="259"/>
        <v>1.9548447479774914E-2</v>
      </c>
      <c r="AN271" s="2">
        <f t="shared" ca="1" si="260"/>
        <v>1.9267765327815524E-2</v>
      </c>
      <c r="AO271" s="2">
        <f t="shared" ca="1" si="261"/>
        <v>1.8952814678958537E-2</v>
      </c>
      <c r="AP271" s="2">
        <f t="shared" ca="1" si="262"/>
        <v>1.8600202016841025E-2</v>
      </c>
      <c r="AQ271" s="2">
        <f t="shared" ca="1" si="263"/>
        <v>1.8206577893249139E-2</v>
      </c>
      <c r="AR271" s="2">
        <f t="shared" ca="1" si="264"/>
        <v>1.7768818270608399E-2</v>
      </c>
      <c r="AS271" s="2">
        <f t="shared" ca="1" si="265"/>
        <v>1.7284102275810231E-2</v>
      </c>
      <c r="AT271" s="2">
        <f t="shared" ca="1" si="266"/>
        <v>1.6749889931235249E-2</v>
      </c>
      <c r="AU271" s="2">
        <f t="shared" ca="1" si="267"/>
        <v>1.6164103548701115E-2</v>
      </c>
      <c r="AV271" s="2">
        <f t="shared" ca="1" si="268"/>
        <v>1.5526406776303649E-2</v>
      </c>
      <c r="AW271" s="2">
        <f t="shared" ca="1" si="269"/>
        <v>1.4841727101975793E-2</v>
      </c>
      <c r="AX271" s="2">
        <f t="shared" ca="1" si="270"/>
        <v>1.4125288598621536E-2</v>
      </c>
      <c r="AY271" s="2">
        <f t="shared" ca="1" si="271"/>
        <v>1.3403024026116359E-2</v>
      </c>
      <c r="AZ271" s="2">
        <f t="shared" ca="1" si="220"/>
        <v>1.2695885273089022E-2</v>
      </c>
      <c r="BC271" s="2">
        <f t="shared" ca="1" si="272"/>
        <v>-1.3086790352160698</v>
      </c>
      <c r="BD271" s="2">
        <f t="shared" ca="1" si="272"/>
        <v>0.19925776259233885</v>
      </c>
      <c r="BE271" s="2">
        <f t="shared" ca="1" si="272"/>
        <v>1.1537441109943449</v>
      </c>
    </row>
    <row r="272" spans="1:57" x14ac:dyDescent="0.3">
      <c r="A272" s="2">
        <f t="shared" si="221"/>
        <v>2.5999999999999885</v>
      </c>
      <c r="B272" s="2">
        <f t="shared" ca="1" si="222"/>
        <v>8.6577156262231877E-3</v>
      </c>
      <c r="C272" s="2">
        <f t="shared" ca="1" si="223"/>
        <v>9.4657958777016899E-3</v>
      </c>
      <c r="D272" s="2">
        <f t="shared" ca="1" si="224"/>
        <v>1.0310688094643446E-2</v>
      </c>
      <c r="E272" s="2">
        <f t="shared" ca="1" si="225"/>
        <v>1.1122437109827955E-2</v>
      </c>
      <c r="F272" s="2">
        <f t="shared" ca="1" si="226"/>
        <v>1.1886836121899022E-2</v>
      </c>
      <c r="G272" s="2">
        <f t="shared" ca="1" si="227"/>
        <v>1.2614976827937968E-2</v>
      </c>
      <c r="H272" s="2">
        <f t="shared" ca="1" si="228"/>
        <v>1.33174017150512E-2</v>
      </c>
      <c r="I272" s="2">
        <f t="shared" ca="1" si="229"/>
        <v>1.3999057761755819E-2</v>
      </c>
      <c r="J272" s="2">
        <f t="shared" ca="1" si="230"/>
        <v>1.4660874307894868E-2</v>
      </c>
      <c r="K272" s="2">
        <f t="shared" ca="1" si="231"/>
        <v>1.530179323456537E-2</v>
      </c>
      <c r="L272" s="2">
        <f t="shared" ca="1" si="232"/>
        <v>1.592019524910309E-2</v>
      </c>
      <c r="M272" s="2">
        <f t="shared" ca="1" si="233"/>
        <v>1.6514546630492902E-2</v>
      </c>
      <c r="N272" s="2">
        <f t="shared" ca="1" si="234"/>
        <v>1.7083356710311942E-2</v>
      </c>
      <c r="O272" s="2">
        <f t="shared" ca="1" si="235"/>
        <v>1.7624745772475574E-2</v>
      </c>
      <c r="P272" s="2">
        <f t="shared" ca="1" si="236"/>
        <v>1.813602623272241E-2</v>
      </c>
      <c r="Q272" s="2">
        <f t="shared" ca="1" si="237"/>
        <v>1.8613631374838843E-2</v>
      </c>
      <c r="R272" s="2">
        <f t="shared" ca="1" si="238"/>
        <v>1.9053489637746168E-2</v>
      </c>
      <c r="S272" s="2">
        <f t="shared" ca="1" si="239"/>
        <v>1.94516932506325E-2</v>
      </c>
      <c r="T272" s="2">
        <f t="shared" ca="1" si="240"/>
        <v>1.9805196018837606E-2</v>
      </c>
      <c r="U272" s="2">
        <f t="shared" ca="1" si="241"/>
        <v>2.0112309257409918E-2</v>
      </c>
      <c r="V272" s="2">
        <f t="shared" ca="1" si="242"/>
        <v>2.037287430283833E-2</v>
      </c>
      <c r="W272" s="2">
        <f t="shared" ca="1" si="243"/>
        <v>2.0588119011093597E-2</v>
      </c>
      <c r="X272" s="2">
        <f t="shared" ca="1" si="244"/>
        <v>2.076031284777969E-2</v>
      </c>
      <c r="Y272" s="2">
        <f t="shared" ca="1" si="245"/>
        <v>2.0892375216209687E-2</v>
      </c>
      <c r="Z272" s="2">
        <f t="shared" ca="1" si="246"/>
        <v>2.0987546747271227E-2</v>
      </c>
      <c r="AA272" s="2">
        <f t="shared" ca="1" si="247"/>
        <v>2.1049139068031578E-2</v>
      </c>
      <c r="AB272" s="2">
        <f t="shared" ca="1" si="248"/>
        <v>2.1080323397103074E-2</v>
      </c>
      <c r="AC272" s="2">
        <f t="shared" ca="1" si="249"/>
        <v>2.1083931646891093E-2</v>
      </c>
      <c r="AD272" s="2">
        <f t="shared" ca="1" si="250"/>
        <v>2.1062267209077903E-2</v>
      </c>
      <c r="AE272" s="2">
        <f t="shared" ca="1" si="251"/>
        <v>2.101694074334183E-2</v>
      </c>
      <c r="AF272" s="2">
        <f t="shared" ca="1" si="252"/>
        <v>2.094877416231718E-2</v>
      </c>
      <c r="AG272" s="2">
        <f t="shared" ca="1" si="253"/>
        <v>2.0857816670810898E-2</v>
      </c>
      <c r="AH272" s="2">
        <f t="shared" ca="1" si="254"/>
        <v>2.0743468960286334E-2</v>
      </c>
      <c r="AI272" s="2">
        <f t="shared" ca="1" si="255"/>
        <v>2.0604648334740027E-2</v>
      </c>
      <c r="AJ272" s="2">
        <f t="shared" ca="1" si="256"/>
        <v>2.0439905211402504E-2</v>
      </c>
      <c r="AK272" s="2">
        <f t="shared" ca="1" si="257"/>
        <v>2.0247446175330312E-2</v>
      </c>
      <c r="AL272" s="2">
        <f t="shared" ca="1" si="258"/>
        <v>2.0025090458138287E-2</v>
      </c>
      <c r="AM272" s="2">
        <f t="shared" ca="1" si="259"/>
        <v>1.9770223842063537E-2</v>
      </c>
      <c r="AN272" s="2">
        <f t="shared" ca="1" si="260"/>
        <v>1.9479805812948496E-2</v>
      </c>
      <c r="AO272" s="2">
        <f t="shared" ca="1" si="261"/>
        <v>1.9150460324645145E-2</v>
      </c>
      <c r="AP272" s="2">
        <f t="shared" ca="1" si="262"/>
        <v>1.877864763304337E-2</v>
      </c>
      <c r="AQ272" s="2">
        <f t="shared" ca="1" si="263"/>
        <v>1.8360875344397447E-2</v>
      </c>
      <c r="AR272" s="2">
        <f t="shared" ca="1" si="264"/>
        <v>1.7893877817806773E-2</v>
      </c>
      <c r="AS272" s="2">
        <f t="shared" ca="1" si="265"/>
        <v>1.7374692082797211E-2</v>
      </c>
      <c r="AT272" s="2">
        <f t="shared" ca="1" si="266"/>
        <v>1.6800639842494899E-2</v>
      </c>
      <c r="AU272" s="2">
        <f t="shared" ca="1" si="267"/>
        <v>1.616953105643959E-2</v>
      </c>
      <c r="AV272" s="2">
        <f t="shared" ca="1" si="268"/>
        <v>1.5480988131517381E-2</v>
      </c>
      <c r="AW272" s="2">
        <f t="shared" ca="1" si="269"/>
        <v>1.4739998946692373E-2</v>
      </c>
      <c r="AX272" s="2">
        <f t="shared" ca="1" si="270"/>
        <v>1.396185754523724E-2</v>
      </c>
      <c r="AY272" s="2">
        <f t="shared" ca="1" si="271"/>
        <v>1.3172254609340933E-2</v>
      </c>
      <c r="AZ272" s="2">
        <f t="shared" ca="1" si="220"/>
        <v>1.2391280210215827E-2</v>
      </c>
      <c r="BC272" s="2">
        <f t="shared" ca="1" si="272"/>
        <v>-0.366377421935276</v>
      </c>
      <c r="BD272" s="2">
        <f t="shared" ca="1" si="272"/>
        <v>1.5630103519173382</v>
      </c>
      <c r="BE272" s="2">
        <f t="shared" ca="1" si="272"/>
        <v>1.181680168215502</v>
      </c>
    </row>
    <row r="273" spans="1:57" x14ac:dyDescent="0.3">
      <c r="A273" s="2">
        <f t="shared" si="221"/>
        <v>2.6099999999999883</v>
      </c>
      <c r="B273" s="2">
        <f t="shared" ca="1" si="222"/>
        <v>8.3790336428164677E-3</v>
      </c>
      <c r="C273" s="2">
        <f t="shared" ca="1" si="223"/>
        <v>9.3358391460505383E-3</v>
      </c>
      <c r="D273" s="2">
        <f t="shared" ca="1" si="224"/>
        <v>1.0313781925320051E-2</v>
      </c>
      <c r="E273" s="2">
        <f t="shared" ca="1" si="225"/>
        <v>1.1244568062506557E-2</v>
      </c>
      <c r="F273" s="2">
        <f t="shared" ca="1" si="226"/>
        <v>1.2115040179944785E-2</v>
      </c>
      <c r="G273" s="2">
        <f t="shared" ca="1" si="227"/>
        <v>1.2936820118049752E-2</v>
      </c>
      <c r="H273" s="2">
        <f t="shared" ca="1" si="228"/>
        <v>1.372087770675429E-2</v>
      </c>
      <c r="I273" s="2">
        <f t="shared" ca="1" si="229"/>
        <v>1.4472617353934743E-2</v>
      </c>
      <c r="J273" s="2">
        <f t="shared" ca="1" si="230"/>
        <v>1.5193465319445583E-2</v>
      </c>
      <c r="K273" s="2">
        <f t="shared" ca="1" si="231"/>
        <v>1.5882888131551632E-2</v>
      </c>
      <c r="L273" s="2">
        <f t="shared" ca="1" si="232"/>
        <v>1.653980355424247E-2</v>
      </c>
      <c r="M273" s="2">
        <f t="shared" ca="1" si="233"/>
        <v>1.7163213781426885E-2</v>
      </c>
      <c r="N273" s="2">
        <f t="shared" ca="1" si="234"/>
        <v>1.7752155323512053E-2</v>
      </c>
      <c r="O273" s="2">
        <f t="shared" ca="1" si="235"/>
        <v>1.8305267335424966E-2</v>
      </c>
      <c r="P273" s="2">
        <f t="shared" ca="1" si="236"/>
        <v>1.8820379877567895E-2</v>
      </c>
      <c r="Q273" s="2">
        <f t="shared" ca="1" si="237"/>
        <v>1.9294451663284938E-2</v>
      </c>
      <c r="R273" s="2">
        <f t="shared" ca="1" si="238"/>
        <v>1.9723950305258219E-2</v>
      </c>
      <c r="S273" s="2">
        <f t="shared" ca="1" si="239"/>
        <v>2.0105521580360573E-2</v>
      </c>
      <c r="T273" s="2">
        <f t="shared" ca="1" si="240"/>
        <v>2.0436683201791338E-2</v>
      </c>
      <c r="U273" s="2">
        <f t="shared" ca="1" si="241"/>
        <v>2.0716314286320404E-2</v>
      </c>
      <c r="V273" s="2">
        <f t="shared" ca="1" si="242"/>
        <v>2.0944821528929902E-2</v>
      </c>
      <c r="W273" s="2">
        <f t="shared" ca="1" si="243"/>
        <v>2.1123991639175943E-2</v>
      </c>
      <c r="X273" s="2">
        <f t="shared" ca="1" si="244"/>
        <v>2.1256645448105269E-2</v>
      </c>
      <c r="Y273" s="2">
        <f t="shared" ca="1" si="245"/>
        <v>2.1346247435336543E-2</v>
      </c>
      <c r="Z273" s="2">
        <f t="shared" ca="1" si="246"/>
        <v>2.1396578518267251E-2</v>
      </c>
      <c r="AA273" s="2">
        <f t="shared" ca="1" si="247"/>
        <v>2.1411486519211952E-2</v>
      </c>
      <c r="AB273" s="2">
        <f t="shared" ca="1" si="248"/>
        <v>2.1394674927368747E-2</v>
      </c>
      <c r="AC273" s="2">
        <f t="shared" ca="1" si="249"/>
        <v>2.1349504107895104E-2</v>
      </c>
      <c r="AD273" s="2">
        <f t="shared" ca="1" si="250"/>
        <v>2.1278802499553391E-2</v>
      </c>
      <c r="AE273" s="2">
        <f t="shared" ca="1" si="251"/>
        <v>2.1184703680620001E-2</v>
      </c>
      <c r="AF273" s="2">
        <f t="shared" ca="1" si="252"/>
        <v>2.10685525115978E-2</v>
      </c>
      <c r="AG273" s="2">
        <f t="shared" ca="1" si="253"/>
        <v>2.0930923259842128E-2</v>
      </c>
      <c r="AH273" s="2">
        <f t="shared" ca="1" si="254"/>
        <v>2.0771744542847116E-2</v>
      </c>
      <c r="AI273" s="2">
        <f t="shared" ca="1" si="255"/>
        <v>2.0590463421898613E-2</v>
      </c>
      <c r="AJ273" s="2">
        <f t="shared" ca="1" si="256"/>
        <v>2.0386159986471648E-2</v>
      </c>
      <c r="AK273" s="2">
        <f t="shared" ca="1" si="257"/>
        <v>2.0157569044497448E-2</v>
      </c>
      <c r="AL273" s="2">
        <f t="shared" ca="1" si="258"/>
        <v>1.9903036533602151E-2</v>
      </c>
      <c r="AM273" s="2">
        <f t="shared" ca="1" si="259"/>
        <v>1.9620474493190761E-2</v>
      </c>
      <c r="AN273" s="2">
        <f t="shared" ca="1" si="260"/>
        <v>1.9307369913976202E-2</v>
      </c>
      <c r="AO273" s="2">
        <f t="shared" ca="1" si="261"/>
        <v>1.8960877171603881E-2</v>
      </c>
      <c r="AP273" s="2">
        <f t="shared" ca="1" si="262"/>
        <v>1.8577990718538214E-2</v>
      </c>
      <c r="AQ273" s="2">
        <f t="shared" ca="1" si="263"/>
        <v>1.8155755601023151E-2</v>
      </c>
      <c r="AR273" s="2">
        <f t="shared" ca="1" si="264"/>
        <v>1.7691444923628598E-2</v>
      </c>
      <c r="AS273" s="2">
        <f t="shared" ca="1" si="265"/>
        <v>1.7182634052754494E-2</v>
      </c>
      <c r="AT273" s="2">
        <f t="shared" ca="1" si="266"/>
        <v>1.662718725028945E-2</v>
      </c>
      <c r="AU273" s="2">
        <f t="shared" ca="1" si="267"/>
        <v>1.6023483904394099E-2</v>
      </c>
      <c r="AV273" s="2">
        <f t="shared" ca="1" si="268"/>
        <v>1.5371787572067058E-2</v>
      </c>
      <c r="AW273" s="2">
        <f t="shared" ca="1" si="269"/>
        <v>1.467782707356776E-2</v>
      </c>
      <c r="AX273" s="2">
        <f t="shared" ca="1" si="270"/>
        <v>1.3957640540253873E-2</v>
      </c>
      <c r="AY273" s="2">
        <f t="shared" ca="1" si="271"/>
        <v>1.3237344540510652E-2</v>
      </c>
      <c r="AZ273" s="2">
        <f t="shared" ca="1" si="220"/>
        <v>1.2536994868813963E-2</v>
      </c>
      <c r="BC273" s="2">
        <f t="shared" ca="1" si="272"/>
        <v>0.34723679338921354</v>
      </c>
      <c r="BD273" s="2">
        <f t="shared" ca="1" si="272"/>
        <v>-0.62993425047327545</v>
      </c>
      <c r="BE273" s="2">
        <f t="shared" ca="1" si="272"/>
        <v>1.5622600191325082</v>
      </c>
    </row>
    <row r="274" spans="1:57" x14ac:dyDescent="0.3">
      <c r="A274" s="2">
        <f t="shared" si="221"/>
        <v>2.6199999999999881</v>
      </c>
      <c r="B274" s="2">
        <f t="shared" ca="1" si="222"/>
        <v>8.3099699601558111E-3</v>
      </c>
      <c r="C274" s="2">
        <f t="shared" ca="1" si="223"/>
        <v>9.275416380859984E-3</v>
      </c>
      <c r="D274" s="2">
        <f t="shared" ca="1" si="224"/>
        <v>1.0264171992708066E-2</v>
      </c>
      <c r="E274" s="2">
        <f t="shared" ca="1" si="225"/>
        <v>1.1208843286001911E-2</v>
      </c>
      <c r="F274" s="2">
        <f t="shared" ca="1" si="226"/>
        <v>1.2096563316986489E-2</v>
      </c>
      <c r="G274" s="2">
        <f t="shared" ca="1" si="227"/>
        <v>1.2938733409226837E-2</v>
      </c>
      <c r="H274" s="2">
        <f t="shared" ca="1" si="228"/>
        <v>1.3746002733039341E-2</v>
      </c>
      <c r="I274" s="2">
        <f t="shared" ca="1" si="229"/>
        <v>1.4523485311299097E-2</v>
      </c>
      <c r="J274" s="2">
        <f t="shared" ca="1" si="230"/>
        <v>1.5272356274241604E-2</v>
      </c>
      <c r="K274" s="2">
        <f t="shared" ca="1" si="231"/>
        <v>1.5991858441315673E-2</v>
      </c>
      <c r="L274" s="2">
        <f t="shared" ca="1" si="232"/>
        <v>1.6680698006156569E-2</v>
      </c>
      <c r="M274" s="2">
        <f t="shared" ca="1" si="233"/>
        <v>1.7337664298701583E-2</v>
      </c>
      <c r="N274" s="2">
        <f t="shared" ca="1" si="234"/>
        <v>1.796157223785803E-2</v>
      </c>
      <c r="O274" s="2">
        <f t="shared" ca="1" si="235"/>
        <v>1.8550831220864043E-2</v>
      </c>
      <c r="P274" s="2">
        <f t="shared" ca="1" si="236"/>
        <v>1.9103040504309905E-2</v>
      </c>
      <c r="Q274" s="2">
        <f t="shared" ca="1" si="237"/>
        <v>1.9614935901807944E-2</v>
      </c>
      <c r="R274" s="2">
        <f t="shared" ca="1" si="238"/>
        <v>2.0082775883106061E-2</v>
      </c>
      <c r="S274" s="2">
        <f t="shared" ca="1" si="239"/>
        <v>2.0503011375791771E-2</v>
      </c>
      <c r="T274" s="2">
        <f t="shared" ca="1" si="240"/>
        <v>2.0872975474627704E-2</v>
      </c>
      <c r="U274" s="2">
        <f t="shared" ca="1" si="241"/>
        <v>2.1191366445067104E-2</v>
      </c>
      <c r="V274" s="2">
        <f t="shared" ca="1" si="242"/>
        <v>2.145840760631364E-2</v>
      </c>
      <c r="W274" s="2">
        <f t="shared" ca="1" si="243"/>
        <v>2.1675695767572414E-2</v>
      </c>
      <c r="X274" s="2">
        <f t="shared" ca="1" si="244"/>
        <v>2.1845854395376656E-2</v>
      </c>
      <c r="Y274" s="2">
        <f t="shared" ca="1" si="245"/>
        <v>2.1972144345681163E-2</v>
      </c>
      <c r="Z274" s="2">
        <f t="shared" ca="1" si="246"/>
        <v>2.2058138136394494E-2</v>
      </c>
      <c r="AA274" s="2">
        <f t="shared" ca="1" si="247"/>
        <v>2.2107471102411728E-2</v>
      </c>
      <c r="AB274" s="2">
        <f t="shared" ca="1" si="248"/>
        <v>2.2123630322986539E-2</v>
      </c>
      <c r="AC274" s="2">
        <f t="shared" ca="1" si="249"/>
        <v>2.2109755943741507E-2</v>
      </c>
      <c r="AD274" s="2">
        <f t="shared" ca="1" si="250"/>
        <v>2.206845280377593E-2</v>
      </c>
      <c r="AE274" s="2">
        <f t="shared" ca="1" si="251"/>
        <v>2.2001628796376137E-2</v>
      </c>
      <c r="AF274" s="2">
        <f t="shared" ca="1" si="252"/>
        <v>2.1910403168033641E-2</v>
      </c>
      <c r="AG274" s="2">
        <f t="shared" ca="1" si="253"/>
        <v>2.1795126701748276E-2</v>
      </c>
      <c r="AH274" s="2">
        <f t="shared" ca="1" si="254"/>
        <v>2.1655507373496599E-2</v>
      </c>
      <c r="AI274" s="2">
        <f t="shared" ca="1" si="255"/>
        <v>2.1490773395979341E-2</v>
      </c>
      <c r="AJ274" s="2">
        <f t="shared" ca="1" si="256"/>
        <v>2.1299785897755101E-2</v>
      </c>
      <c r="AK274" s="2">
        <f t="shared" ca="1" si="257"/>
        <v>2.1081059275118989E-2</v>
      </c>
      <c r="AL274" s="2">
        <f t="shared" ca="1" si="258"/>
        <v>2.0832717558558051E-2</v>
      </c>
      <c r="AM274" s="2">
        <f t="shared" ca="1" si="259"/>
        <v>2.0552450465425701E-2</v>
      </c>
      <c r="AN274" s="2">
        <f t="shared" ca="1" si="260"/>
        <v>2.0237523945470289E-2</v>
      </c>
      <c r="AO274" s="2">
        <f t="shared" ca="1" si="261"/>
        <v>1.988487426745273E-2</v>
      </c>
      <c r="AP274" s="2">
        <f t="shared" ca="1" si="262"/>
        <v>1.9491281541106745E-2</v>
      </c>
      <c r="AQ274" s="2">
        <f t="shared" ca="1" si="263"/>
        <v>1.9053579674602038E-2</v>
      </c>
      <c r="AR274" s="2">
        <f t="shared" ca="1" si="264"/>
        <v>1.8568831905633579E-2</v>
      </c>
      <c r="AS274" s="2">
        <f t="shared" ca="1" si="265"/>
        <v>1.8034403417739601E-2</v>
      </c>
      <c r="AT274" s="2">
        <f t="shared" ca="1" si="266"/>
        <v>1.7447952964794837E-2</v>
      </c>
      <c r="AU274" s="2">
        <f t="shared" ca="1" si="267"/>
        <v>1.68076821938371E-2</v>
      </c>
      <c r="AV274" s="2">
        <f t="shared" ca="1" si="268"/>
        <v>1.6113749203627646E-2</v>
      </c>
      <c r="AW274" s="2">
        <f t="shared" ca="1" si="269"/>
        <v>1.5371875214483509E-2</v>
      </c>
      <c r="AX274" s="2">
        <f t="shared" ca="1" si="270"/>
        <v>1.4598087477636043E-2</v>
      </c>
      <c r="AY274" s="2">
        <f t="shared" ca="1" si="271"/>
        <v>1.3818170640234611E-2</v>
      </c>
      <c r="AZ274" s="2">
        <f t="shared" ca="1" si="220"/>
        <v>1.3051171945554278E-2</v>
      </c>
      <c r="BC274" s="2">
        <f t="shared" ca="1" si="272"/>
        <v>0.84862408590464167</v>
      </c>
      <c r="BD274" s="2">
        <f t="shared" ca="1" si="272"/>
        <v>1.1802135461686376</v>
      </c>
      <c r="BE274" s="2">
        <f t="shared" ca="1" si="272"/>
        <v>0.45082597997337359</v>
      </c>
    </row>
    <row r="275" spans="1:57" x14ac:dyDescent="0.3">
      <c r="A275" s="2">
        <f t="shared" si="221"/>
        <v>2.6299999999999879</v>
      </c>
      <c r="B275" s="2">
        <f t="shared" ca="1" si="222"/>
        <v>1.0103228886601964E-2</v>
      </c>
      <c r="C275" s="2">
        <f t="shared" ca="1" si="223"/>
        <v>1.1191837227726587E-2</v>
      </c>
      <c r="D275" s="2">
        <f t="shared" ca="1" si="224"/>
        <v>1.2287008401001286E-2</v>
      </c>
      <c r="E275" s="2">
        <f t="shared" ca="1" si="225"/>
        <v>1.3323092071222946E-2</v>
      </c>
      <c r="F275" s="2">
        <f t="shared" ca="1" si="226"/>
        <v>1.4288356475096489E-2</v>
      </c>
      <c r="G275" s="2">
        <f t="shared" ca="1" si="227"/>
        <v>1.5194835382046565E-2</v>
      </c>
      <c r="H275" s="2">
        <f t="shared" ca="1" si="228"/>
        <v>1.6053712873830336E-2</v>
      </c>
      <c r="I275" s="2">
        <f t="shared" ca="1" si="229"/>
        <v>1.6870668338994217E-2</v>
      </c>
      <c r="J275" s="2">
        <f t="shared" ca="1" si="230"/>
        <v>1.7647481292135715E-2</v>
      </c>
      <c r="K275" s="2">
        <f t="shared" ca="1" si="231"/>
        <v>1.8384026052221777E-2</v>
      </c>
      <c r="L275" s="2">
        <f t="shared" ca="1" si="232"/>
        <v>1.9079652182225938E-2</v>
      </c>
      <c r="M275" s="2">
        <f t="shared" ca="1" si="233"/>
        <v>1.9733790939128339E-2</v>
      </c>
      <c r="N275" s="2">
        <f t="shared" ca="1" si="234"/>
        <v>2.0345890452577578E-2</v>
      </c>
      <c r="O275" s="2">
        <f t="shared" ca="1" si="235"/>
        <v>2.0914985306765384E-2</v>
      </c>
      <c r="P275" s="2">
        <f t="shared" ca="1" si="236"/>
        <v>2.1439299078116578E-2</v>
      </c>
      <c r="Q275" s="2">
        <f t="shared" ca="1" si="237"/>
        <v>2.1916199921212586E-2</v>
      </c>
      <c r="R275" s="2">
        <f t="shared" ca="1" si="238"/>
        <v>2.2342592414304988E-2</v>
      </c>
      <c r="S275" s="2">
        <f t="shared" ca="1" si="239"/>
        <v>2.271558780587787E-2</v>
      </c>
      <c r="T275" s="2">
        <f t="shared" ca="1" si="240"/>
        <v>2.3033189613164473E-2</v>
      </c>
      <c r="U275" s="2">
        <f t="shared" ca="1" si="241"/>
        <v>2.3294770165377083E-2</v>
      </c>
      <c r="V275" s="2">
        <f t="shared" ca="1" si="242"/>
        <v>2.3501224241014373E-2</v>
      </c>
      <c r="W275" s="2">
        <f t="shared" ca="1" si="243"/>
        <v>2.3654813565212103E-2</v>
      </c>
      <c r="X275" s="2">
        <f t="shared" ca="1" si="244"/>
        <v>2.3758819080371911E-2</v>
      </c>
      <c r="Y275" s="2">
        <f t="shared" ca="1" si="245"/>
        <v>2.381715288883314E-2</v>
      </c>
      <c r="Z275" s="2">
        <f t="shared" ca="1" si="246"/>
        <v>2.3834033992821739E-2</v>
      </c>
      <c r="AA275" s="2">
        <f t="shared" ca="1" si="247"/>
        <v>2.3813740126927722E-2</v>
      </c>
      <c r="AB275" s="2">
        <f t="shared" ca="1" si="248"/>
        <v>2.3760396849833446E-2</v>
      </c>
      <c r="AC275" s="2">
        <f t="shared" ca="1" si="249"/>
        <v>2.3677778985588961E-2</v>
      </c>
      <c r="AD275" s="2">
        <f t="shared" ca="1" si="250"/>
        <v>2.3569122697488881E-2</v>
      </c>
      <c r="AE275" s="2">
        <f t="shared" ca="1" si="251"/>
        <v>2.343696516081396E-2</v>
      </c>
      <c r="AF275" s="2">
        <f t="shared" ca="1" si="252"/>
        <v>2.3283055016202394E-2</v>
      </c>
      <c r="AG275" s="2">
        <f t="shared" ca="1" si="253"/>
        <v>2.3108374584720186E-2</v>
      </c>
      <c r="AH275" s="2">
        <f t="shared" ca="1" si="254"/>
        <v>2.2913266202249902E-2</v>
      </c>
      <c r="AI275" s="2">
        <f t="shared" ca="1" si="255"/>
        <v>2.269759419622543E-2</v>
      </c>
      <c r="AJ275" s="2">
        <f t="shared" ca="1" si="256"/>
        <v>2.2460855670839483E-2</v>
      </c>
      <c r="AK275" s="2">
        <f t="shared" ca="1" si="257"/>
        <v>2.2202199546405909E-2</v>
      </c>
      <c r="AL275" s="2">
        <f t="shared" ca="1" si="258"/>
        <v>2.1920382903539322E-2</v>
      </c>
      <c r="AM275" s="2">
        <f t="shared" ca="1" si="259"/>
        <v>2.1613728128728221E-2</v>
      </c>
      <c r="AN275" s="2">
        <f t="shared" ca="1" si="260"/>
        <v>2.1280135155002891E-2</v>
      </c>
      <c r="AO275" s="2">
        <f t="shared" ca="1" si="261"/>
        <v>2.0917177185087756E-2</v>
      </c>
      <c r="AP275" s="2">
        <f t="shared" ca="1" si="262"/>
        <v>2.0522275015643902E-2</v>
      </c>
      <c r="AQ275" s="2">
        <f t="shared" ca="1" si="263"/>
        <v>2.0092906407755677E-2</v>
      </c>
      <c r="AR275" s="2">
        <f t="shared" ca="1" si="264"/>
        <v>1.9626779691488308E-2</v>
      </c>
      <c r="AS275" s="2">
        <f t="shared" ca="1" si="265"/>
        <v>1.9121904926580193E-2</v>
      </c>
      <c r="AT275" s="2">
        <f t="shared" ca="1" si="266"/>
        <v>1.8576590879794932E-2</v>
      </c>
      <c r="AU275" s="2">
        <f t="shared" ca="1" si="267"/>
        <v>1.7989717868270149E-2</v>
      </c>
      <c r="AV275" s="2">
        <f t="shared" ca="1" si="268"/>
        <v>1.7362195455260559E-2</v>
      </c>
      <c r="AW275" s="2">
        <f t="shared" ca="1" si="269"/>
        <v>1.6700592161102028E-2</v>
      </c>
      <c r="AX275" s="2">
        <f t="shared" ca="1" si="270"/>
        <v>1.6021772901642341E-2</v>
      </c>
      <c r="AY275" s="2">
        <f t="shared" ca="1" si="271"/>
        <v>1.5352031835760583E-2</v>
      </c>
      <c r="AZ275" s="2">
        <f t="shared" ca="1" si="220"/>
        <v>1.4710423355826455E-2</v>
      </c>
      <c r="BC275" s="2">
        <f t="shared" ca="1" si="272"/>
        <v>2.6504043165030229</v>
      </c>
      <c r="BD275" s="2">
        <f t="shared" ca="1" si="272"/>
        <v>-1.5207322534539269</v>
      </c>
      <c r="BE275" s="2">
        <f t="shared" ca="1" si="272"/>
        <v>0.99204608496066182</v>
      </c>
    </row>
    <row r="276" spans="1:57" x14ac:dyDescent="0.3">
      <c r="A276" s="2">
        <f t="shared" si="221"/>
        <v>2.6399999999999877</v>
      </c>
      <c r="B276" s="2">
        <f t="shared" ca="1" si="222"/>
        <v>9.7345602209352351E-3</v>
      </c>
      <c r="C276" s="2">
        <f t="shared" ca="1" si="223"/>
        <v>1.0725958006713681E-2</v>
      </c>
      <c r="D276" s="2">
        <f t="shared" ca="1" si="224"/>
        <v>1.1733045627491617E-2</v>
      </c>
      <c r="E276" s="2">
        <f t="shared" ca="1" si="225"/>
        <v>1.2690847917660536E-2</v>
      </c>
      <c r="F276" s="2">
        <f t="shared" ca="1" si="226"/>
        <v>1.3587702394673603E-2</v>
      </c>
      <c r="G276" s="2">
        <f t="shared" ca="1" si="227"/>
        <v>1.4435217478106983E-2</v>
      </c>
      <c r="H276" s="2">
        <f t="shared" ca="1" si="228"/>
        <v>1.524405692522352E-2</v>
      </c>
      <c r="I276" s="2">
        <f t="shared" ca="1" si="229"/>
        <v>1.6019410425595047E-2</v>
      </c>
      <c r="J276" s="2">
        <f t="shared" ca="1" si="230"/>
        <v>1.6762606575464484E-2</v>
      </c>
      <c r="K276" s="2">
        <f t="shared" ca="1" si="231"/>
        <v>1.7473095585693616E-2</v>
      </c>
      <c r="L276" s="2">
        <f t="shared" ca="1" si="232"/>
        <v>1.8149814514728618E-2</v>
      </c>
      <c r="M276" s="2">
        <f t="shared" ca="1" si="233"/>
        <v>1.879178052724674E-2</v>
      </c>
      <c r="N276" s="2">
        <f t="shared" ca="1" si="234"/>
        <v>1.9398018958142405E-2</v>
      </c>
      <c r="O276" s="2">
        <f t="shared" ca="1" si="235"/>
        <v>1.9967133716198838E-2</v>
      </c>
      <c r="P276" s="2">
        <f t="shared" ca="1" si="236"/>
        <v>2.0496917013078368E-2</v>
      </c>
      <c r="Q276" s="2">
        <f t="shared" ca="1" si="237"/>
        <v>2.0984313774662516E-2</v>
      </c>
      <c r="R276" s="2">
        <f t="shared" ca="1" si="238"/>
        <v>2.142581912693467E-2</v>
      </c>
      <c r="S276" s="2">
        <f t="shared" ca="1" si="239"/>
        <v>2.1818148996287274E-2</v>
      </c>
      <c r="T276" s="2">
        <f t="shared" ca="1" si="240"/>
        <v>2.2158921550230224E-2</v>
      </c>
      <c r="U276" s="2">
        <f t="shared" ca="1" si="241"/>
        <v>2.2447127284625855E-2</v>
      </c>
      <c r="V276" s="2">
        <f t="shared" ca="1" si="242"/>
        <v>2.2683276461380852E-2</v>
      </c>
      <c r="W276" s="2">
        <f t="shared" ca="1" si="243"/>
        <v>2.2869239727740673E-2</v>
      </c>
      <c r="X276" s="2">
        <f t="shared" ca="1" si="244"/>
        <v>2.3007899532365976E-2</v>
      </c>
      <c r="Y276" s="2">
        <f t="shared" ca="1" si="245"/>
        <v>2.3102763283719591E-2</v>
      </c>
      <c r="Z276" s="2">
        <f t="shared" ca="1" si="246"/>
        <v>2.3157640541632694E-2</v>
      </c>
      <c r="AA276" s="2">
        <f t="shared" ca="1" si="247"/>
        <v>2.3176395516965209E-2</v>
      </c>
      <c r="AB276" s="2">
        <f t="shared" ca="1" si="248"/>
        <v>2.3162736326788426E-2</v>
      </c>
      <c r="AC276" s="2">
        <f t="shared" ca="1" si="249"/>
        <v>2.3120016561475516E-2</v>
      </c>
      <c r="AD276" s="2">
        <f t="shared" ca="1" si="250"/>
        <v>2.305104782265268E-2</v>
      </c>
      <c r="AE276" s="2">
        <f t="shared" ca="1" si="251"/>
        <v>2.2957940724818431E-2</v>
      </c>
      <c r="AF276" s="2">
        <f t="shared" ca="1" si="252"/>
        <v>2.2842017500616315E-2</v>
      </c>
      <c r="AG276" s="2">
        <f t="shared" ca="1" si="253"/>
        <v>2.2703836220595613E-2</v>
      </c>
      <c r="AH276" s="2">
        <f t="shared" ca="1" si="254"/>
        <v>2.2543317770621695E-2</v>
      </c>
      <c r="AI276" s="2">
        <f t="shared" ca="1" si="255"/>
        <v>2.235990674505995E-2</v>
      </c>
      <c r="AJ276" s="2">
        <f t="shared" ca="1" si="256"/>
        <v>2.215268034968516E-2</v>
      </c>
      <c r="AK276" s="2">
        <f t="shared" ca="1" si="257"/>
        <v>2.1920366154332387E-2</v>
      </c>
      <c r="AL276" s="2">
        <f t="shared" ca="1" si="258"/>
        <v>2.1661298437104255E-2</v>
      </c>
      <c r="AM276" s="2">
        <f t="shared" ca="1" si="259"/>
        <v>2.1373376434887559E-2</v>
      </c>
      <c r="AN276" s="2">
        <f t="shared" ca="1" si="260"/>
        <v>2.1054078277988449E-2</v>
      </c>
      <c r="AO276" s="2">
        <f t="shared" ca="1" si="261"/>
        <v>2.070055833313442E-2</v>
      </c>
      <c r="AP276" s="2">
        <f t="shared" ca="1" si="262"/>
        <v>2.0309822302213957E-2</v>
      </c>
      <c r="AQ276" s="2">
        <f t="shared" ca="1" si="263"/>
        <v>1.9878935978995451E-2</v>
      </c>
      <c r="AR276" s="2">
        <f t="shared" ca="1" si="264"/>
        <v>1.9405196936571271E-2</v>
      </c>
      <c r="AS276" s="2">
        <f t="shared" ca="1" si="265"/>
        <v>1.8886204368594044E-2</v>
      </c>
      <c r="AT276" s="2">
        <f t="shared" ca="1" si="266"/>
        <v>1.831986178284075E-2</v>
      </c>
      <c r="AU276" s="2">
        <f t="shared" ca="1" si="267"/>
        <v>1.7704673777416979E-2</v>
      </c>
      <c r="AV276" s="2">
        <f t="shared" ca="1" si="268"/>
        <v>1.70412474517617E-2</v>
      </c>
      <c r="AW276" s="2">
        <f t="shared" ca="1" si="269"/>
        <v>1.6335942588501851E-2</v>
      </c>
      <c r="AX276" s="2">
        <f t="shared" ca="1" si="270"/>
        <v>1.5605399360024199E-2</v>
      </c>
      <c r="AY276" s="2">
        <f t="shared" ca="1" si="271"/>
        <v>1.4875355544665139E-2</v>
      </c>
      <c r="AZ276" s="2">
        <f t="shared" ca="1" si="220"/>
        <v>1.4163512407022882E-2</v>
      </c>
      <c r="BC276" s="2">
        <f t="shared" ca="1" si="272"/>
        <v>-0.91198089496514356</v>
      </c>
      <c r="BD276" s="2">
        <f t="shared" ca="1" si="272"/>
        <v>0.71094837483295059</v>
      </c>
      <c r="BE276" s="2">
        <f t="shared" ca="1" si="272"/>
        <v>-0.94486527468632975</v>
      </c>
    </row>
    <row r="277" spans="1:57" x14ac:dyDescent="0.3">
      <c r="A277" s="2">
        <f t="shared" si="221"/>
        <v>2.6499999999999875</v>
      </c>
      <c r="B277" s="2">
        <f t="shared" ca="1" si="222"/>
        <v>1.0084135662210369E-2</v>
      </c>
      <c r="C277" s="2">
        <f t="shared" ca="1" si="223"/>
        <v>1.1244969917539574E-2</v>
      </c>
      <c r="D277" s="2">
        <f t="shared" ca="1" si="224"/>
        <v>1.2401752887313173E-2</v>
      </c>
      <c r="E277" s="2">
        <f t="shared" ca="1" si="225"/>
        <v>1.3491317065842756E-2</v>
      </c>
      <c r="F277" s="2">
        <f t="shared" ca="1" si="226"/>
        <v>1.4503203966820212E-2</v>
      </c>
      <c r="G277" s="2">
        <f t="shared" ca="1" si="227"/>
        <v>1.5449739368582731E-2</v>
      </c>
      <c r="H277" s="2">
        <f t="shared" ca="1" si="228"/>
        <v>1.634221192451165E-2</v>
      </c>
      <c r="I277" s="2">
        <f t="shared" ca="1" si="229"/>
        <v>1.7186467008919033E-2</v>
      </c>
      <c r="J277" s="2">
        <f t="shared" ca="1" si="230"/>
        <v>1.7984527444000635E-2</v>
      </c>
      <c r="K277" s="2">
        <f t="shared" ca="1" si="231"/>
        <v>1.8736564172687042E-2</v>
      </c>
      <c r="L277" s="2">
        <f t="shared" ca="1" si="232"/>
        <v>1.9442246325243984E-2</v>
      </c>
      <c r="M277" s="2">
        <f t="shared" ca="1" si="233"/>
        <v>2.0101321408099219E-2</v>
      </c>
      <c r="N277" s="2">
        <f t="shared" ca="1" si="234"/>
        <v>2.0713536411882311E-2</v>
      </c>
      <c r="O277" s="2">
        <f t="shared" ca="1" si="235"/>
        <v>2.1278209164283333E-2</v>
      </c>
      <c r="P277" s="2">
        <f t="shared" ca="1" si="236"/>
        <v>2.1793845283025796E-2</v>
      </c>
      <c r="Q277" s="2">
        <f t="shared" ca="1" si="237"/>
        <v>2.2258111348922357E-2</v>
      </c>
      <c r="R277" s="2">
        <f t="shared" ca="1" si="238"/>
        <v>2.2668237926394181E-2</v>
      </c>
      <c r="S277" s="2">
        <f t="shared" ca="1" si="239"/>
        <v>2.3021690427291835E-2</v>
      </c>
      <c r="T277" s="2">
        <f t="shared" ca="1" si="240"/>
        <v>2.3316846347831776E-2</v>
      </c>
      <c r="U277" s="2">
        <f t="shared" ca="1" si="241"/>
        <v>2.355345890496395E-2</v>
      </c>
      <c r="V277" s="2">
        <f t="shared" ca="1" si="242"/>
        <v>2.373279832087952E-2</v>
      </c>
      <c r="W277" s="2">
        <f t="shared" ca="1" si="243"/>
        <v>2.385748862471904E-2</v>
      </c>
      <c r="X277" s="2">
        <f t="shared" ca="1" si="244"/>
        <v>2.3931158255501898E-2</v>
      </c>
      <c r="Y277" s="2">
        <f t="shared" ca="1" si="245"/>
        <v>2.3958054440946473E-2</v>
      </c>
      <c r="Z277" s="2">
        <f t="shared" ca="1" si="246"/>
        <v>2.3942721824964874E-2</v>
      </c>
      <c r="AA277" s="2">
        <f t="shared" ca="1" si="247"/>
        <v>2.3889755624431734E-2</v>
      </c>
      <c r="AB277" s="2">
        <f t="shared" ca="1" si="248"/>
        <v>2.3803591047068383E-2</v>
      </c>
      <c r="AC277" s="2">
        <f t="shared" ca="1" si="249"/>
        <v>2.3688304991113702E-2</v>
      </c>
      <c r="AD277" s="2">
        <f t="shared" ca="1" si="250"/>
        <v>2.3547429064645617E-2</v>
      </c>
      <c r="AE277" s="2">
        <f t="shared" ca="1" si="251"/>
        <v>2.3383791932538572E-2</v>
      </c>
      <c r="AF277" s="2">
        <f t="shared" ca="1" si="252"/>
        <v>2.3199434070693446E-2</v>
      </c>
      <c r="AG277" s="2">
        <f t="shared" ca="1" si="253"/>
        <v>2.2995633963255206E-2</v>
      </c>
      <c r="AH277" s="2">
        <f t="shared" ca="1" si="254"/>
        <v>2.277303568851342E-2</v>
      </c>
      <c r="AI277" s="2">
        <f t="shared" ca="1" si="255"/>
        <v>2.2531808712560407E-2</v>
      </c>
      <c r="AJ277" s="2">
        <f t="shared" ca="1" si="256"/>
        <v>2.2271754921814223E-2</v>
      </c>
      <c r="AK277" s="2">
        <f t="shared" ca="1" si="257"/>
        <v>2.1992325114692891E-2</v>
      </c>
      <c r="AL277" s="2">
        <f t="shared" ca="1" si="258"/>
        <v>2.1692575367947678E-2</v>
      </c>
      <c r="AM277" s="2">
        <f t="shared" ca="1" si="259"/>
        <v>2.1371126403903647E-2</v>
      </c>
      <c r="AN277" s="2">
        <f t="shared" ca="1" si="260"/>
        <v>2.1026179217579776E-2</v>
      </c>
      <c r="AO277" s="2">
        <f t="shared" ca="1" si="261"/>
        <v>2.0655614022633533E-2</v>
      </c>
      <c r="AP277" s="2">
        <f t="shared" ca="1" si="262"/>
        <v>2.0257166096832355E-2</v>
      </c>
      <c r="AQ277" s="2">
        <f t="shared" ca="1" si="263"/>
        <v>1.9828633898937964E-2</v>
      </c>
      <c r="AR277" s="2">
        <f t="shared" ca="1" si="264"/>
        <v>1.936804885099002E-2</v>
      </c>
      <c r="AS277" s="2">
        <f t="shared" ca="1" si="265"/>
        <v>1.8873744000799799E-2</v>
      </c>
      <c r="AT277" s="2">
        <f t="shared" ca="1" si="266"/>
        <v>1.8344362796059156E-2</v>
      </c>
      <c r="AU277" s="2">
        <f t="shared" ca="1" si="267"/>
        <v>1.7779180189048394E-2</v>
      </c>
      <c r="AV277" s="2">
        <f t="shared" ca="1" si="268"/>
        <v>1.7179647298015296E-2</v>
      </c>
      <c r="AW277" s="2">
        <f t="shared" ca="1" si="269"/>
        <v>1.655305945586525E-2</v>
      </c>
      <c r="AX277" s="2">
        <f t="shared" ca="1" si="270"/>
        <v>1.5916970066884795E-2</v>
      </c>
      <c r="AY277" s="2">
        <f t="shared" ca="1" si="271"/>
        <v>1.5297689202025476E-2</v>
      </c>
      <c r="AZ277" s="2">
        <f t="shared" ca="1" si="220"/>
        <v>1.4712935306936473E-2</v>
      </c>
      <c r="BC277" s="2">
        <f t="shared" ca="1" si="272"/>
        <v>0.97060601406010338</v>
      </c>
      <c r="BD277" s="2">
        <f t="shared" ca="1" si="272"/>
        <v>-1.3164235552705357</v>
      </c>
      <c r="BE277" s="2">
        <f t="shared" ca="1" si="272"/>
        <v>1.6052624307539913</v>
      </c>
    </row>
    <row r="278" spans="1:57" x14ac:dyDescent="0.3">
      <c r="A278" s="2">
        <f t="shared" si="221"/>
        <v>2.6599999999999873</v>
      </c>
      <c r="B278" s="2">
        <f t="shared" ca="1" si="222"/>
        <v>9.8635743895189934E-3</v>
      </c>
      <c r="C278" s="2">
        <f t="shared" ca="1" si="223"/>
        <v>1.0972632867414749E-2</v>
      </c>
      <c r="D278" s="2">
        <f t="shared" ca="1" si="224"/>
        <v>1.2081124663274004E-2</v>
      </c>
      <c r="E278" s="2">
        <f t="shared" ca="1" si="225"/>
        <v>1.3126770748721223E-2</v>
      </c>
      <c r="F278" s="2">
        <f t="shared" ca="1" si="226"/>
        <v>1.4099399791603866E-2</v>
      </c>
      <c r="G278" s="2">
        <f t="shared" ca="1" si="227"/>
        <v>1.5011145970433694E-2</v>
      </c>
      <c r="H278" s="2">
        <f t="shared" ca="1" si="228"/>
        <v>1.5873016341149373E-2</v>
      </c>
      <c r="I278" s="2">
        <f t="shared" ca="1" si="229"/>
        <v>1.669060562429385E-2</v>
      </c>
      <c r="J278" s="2">
        <f t="shared" ca="1" si="230"/>
        <v>1.7465724288804434E-2</v>
      </c>
      <c r="K278" s="2">
        <f t="shared" ca="1" si="231"/>
        <v>1.8198357127141927E-2</v>
      </c>
      <c r="L278" s="2">
        <f t="shared" ca="1" si="232"/>
        <v>1.8887998197456634E-2</v>
      </c>
      <c r="M278" s="2">
        <f t="shared" ca="1" si="233"/>
        <v>1.9534218064872905E-2</v>
      </c>
      <c r="N278" s="2">
        <f t="shared" ca="1" si="234"/>
        <v>2.0136578111685295E-2</v>
      </c>
      <c r="O278" s="2">
        <f t="shared" ca="1" si="235"/>
        <v>2.06942029649002E-2</v>
      </c>
      <c r="P278" s="2">
        <f t="shared" ca="1" si="236"/>
        <v>2.1205404703946117E-2</v>
      </c>
      <c r="Q278" s="2">
        <f t="shared" ca="1" si="237"/>
        <v>2.1667664730903369E-2</v>
      </c>
      <c r="R278" s="2">
        <f t="shared" ca="1" si="238"/>
        <v>2.2078042220237702E-2</v>
      </c>
      <c r="S278" s="2">
        <f t="shared" ca="1" si="239"/>
        <v>2.2433845156789187E-2</v>
      </c>
      <c r="T278" s="2">
        <f t="shared" ca="1" si="240"/>
        <v>2.2733303323994841E-2</v>
      </c>
      <c r="U278" s="2">
        <f t="shared" ca="1" si="241"/>
        <v>2.297602549534258E-2</v>
      </c>
      <c r="V278" s="2">
        <f t="shared" ca="1" si="242"/>
        <v>2.3163134612406648E-2</v>
      </c>
      <c r="W278" s="2">
        <f t="shared" ca="1" si="243"/>
        <v>2.3297100829058365E-2</v>
      </c>
      <c r="X278" s="2">
        <f t="shared" ca="1" si="244"/>
        <v>2.3381391341920191E-2</v>
      </c>
      <c r="Y278" s="2">
        <f t="shared" ca="1" si="245"/>
        <v>2.3420085993928957E-2</v>
      </c>
      <c r="Z278" s="2">
        <f t="shared" ca="1" si="246"/>
        <v>2.3417557322182779E-2</v>
      </c>
      <c r="AA278" s="2">
        <f t="shared" ca="1" si="247"/>
        <v>2.337822436193011E-2</v>
      </c>
      <c r="AB278" s="2">
        <f t="shared" ca="1" si="248"/>
        <v>2.3306342226553034E-2</v>
      </c>
      <c r="AC278" s="2">
        <f t="shared" ca="1" si="249"/>
        <v>2.3205803946794262E-2</v>
      </c>
      <c r="AD278" s="2">
        <f t="shared" ca="1" si="250"/>
        <v>2.3079953988728322E-2</v>
      </c>
      <c r="AE278" s="2">
        <f t="shared" ca="1" si="251"/>
        <v>2.2931431962129625E-2</v>
      </c>
      <c r="AF278" s="2">
        <f t="shared" ca="1" si="252"/>
        <v>2.2762089520229546E-2</v>
      </c>
      <c r="AG278" s="2">
        <f t="shared" ca="1" si="253"/>
        <v>2.2573018507011707E-2</v>
      </c>
      <c r="AH278" s="2">
        <f t="shared" ca="1" si="254"/>
        <v>2.2364679117442336E-2</v>
      </c>
      <c r="AI278" s="2">
        <f t="shared" ca="1" si="255"/>
        <v>2.2137058576185399E-2</v>
      </c>
      <c r="AJ278" s="2">
        <f t="shared" ca="1" si="256"/>
        <v>2.1889776311927425E-2</v>
      </c>
      <c r="AK278" s="2">
        <f t="shared" ca="1" si="257"/>
        <v>2.1622099213737114E-2</v>
      </c>
      <c r="AL278" s="2">
        <f t="shared" ca="1" si="258"/>
        <v>2.1332898041416557E-2</v>
      </c>
      <c r="AM278" s="2">
        <f t="shared" ca="1" si="259"/>
        <v>2.102060792098099E-2</v>
      </c>
      <c r="AN278" s="2">
        <f t="shared" ca="1" si="260"/>
        <v>2.0683245662472954E-2</v>
      </c>
      <c r="AO278" s="2">
        <f t="shared" ca="1" si="261"/>
        <v>2.031851029172527E-2</v>
      </c>
      <c r="AP278" s="2">
        <f t="shared" ca="1" si="262"/>
        <v>1.9923959614833019E-2</v>
      </c>
      <c r="AQ278" s="2">
        <f t="shared" ca="1" si="263"/>
        <v>1.9497217669896722E-2</v>
      </c>
      <c r="AR278" s="2">
        <f t="shared" ca="1" si="264"/>
        <v>1.9036142618673972E-2</v>
      </c>
      <c r="AS278" s="2">
        <f t="shared" ca="1" si="265"/>
        <v>1.8538894375516209E-2</v>
      </c>
      <c r="AT278" s="2">
        <f t="shared" ca="1" si="266"/>
        <v>1.8003949826981759E-2</v>
      </c>
      <c r="AU278" s="2">
        <f t="shared" ca="1" si="267"/>
        <v>1.7430448643484725E-2</v>
      </c>
      <c r="AV278" s="2">
        <f t="shared" ca="1" si="268"/>
        <v>1.6819780683377496E-2</v>
      </c>
      <c r="AW278" s="2">
        <f t="shared" ca="1" si="269"/>
        <v>1.6179269274142736E-2</v>
      </c>
      <c r="AX278" s="2">
        <f t="shared" ca="1" si="270"/>
        <v>1.5526467123847459E-2</v>
      </c>
      <c r="AY278" s="2">
        <f t="shared" ca="1" si="271"/>
        <v>1.4887338384493477E-2</v>
      </c>
      <c r="AZ278" s="2">
        <f t="shared" ca="1" si="220"/>
        <v>1.4278384703985254E-2</v>
      </c>
      <c r="BC278" s="2">
        <f t="shared" ca="1" si="272"/>
        <v>-0.71537773327038146</v>
      </c>
      <c r="BD278" s="2">
        <f t="shared" ca="1" si="272"/>
        <v>0.15496797721620403</v>
      </c>
      <c r="BE278" s="2">
        <f t="shared" ca="1" si="272"/>
        <v>-0.57122829191156477</v>
      </c>
    </row>
    <row r="279" spans="1:57" x14ac:dyDescent="0.3">
      <c r="A279" s="2">
        <f t="shared" si="221"/>
        <v>2.6699999999999871</v>
      </c>
      <c r="B279" s="2">
        <f t="shared" ca="1" si="222"/>
        <v>8.8920651577190316E-3</v>
      </c>
      <c r="C279" s="2">
        <f t="shared" ca="1" si="223"/>
        <v>1.0091949599981746E-2</v>
      </c>
      <c r="D279" s="2">
        <f t="shared" ca="1" si="224"/>
        <v>1.1282084741443885E-2</v>
      </c>
      <c r="E279" s="2">
        <f t="shared" ca="1" si="225"/>
        <v>1.240152648172951E-2</v>
      </c>
      <c r="F279" s="2">
        <f t="shared" ca="1" si="226"/>
        <v>1.3440839544911905E-2</v>
      </c>
      <c r="G279" s="2">
        <f t="shared" ca="1" si="227"/>
        <v>1.4412423186874935E-2</v>
      </c>
      <c r="H279" s="2">
        <f t="shared" ca="1" si="228"/>
        <v>1.5327461962137932E-2</v>
      </c>
      <c r="I279" s="2">
        <f t="shared" ca="1" si="229"/>
        <v>1.619175918063482E-2</v>
      </c>
      <c r="J279" s="2">
        <f t="shared" ca="1" si="230"/>
        <v>1.7007371959250096E-2</v>
      </c>
      <c r="K279" s="2">
        <f t="shared" ca="1" si="231"/>
        <v>1.7774557638691756E-2</v>
      </c>
      <c r="L279" s="2">
        <f t="shared" ca="1" si="232"/>
        <v>1.8493093644760775E-2</v>
      </c>
      <c r="M279" s="2">
        <f t="shared" ca="1" si="233"/>
        <v>1.9162831905087351E-2</v>
      </c>
      <c r="N279" s="2">
        <f t="shared" ca="1" si="234"/>
        <v>1.9783606518933919E-2</v>
      </c>
      <c r="O279" s="2">
        <f t="shared" ca="1" si="235"/>
        <v>2.0354807383020843E-2</v>
      </c>
      <c r="P279" s="2">
        <f t="shared" ca="1" si="236"/>
        <v>2.0875011682822738E-2</v>
      </c>
      <c r="Q279" s="2">
        <f t="shared" ca="1" si="237"/>
        <v>2.1341974394613012E-2</v>
      </c>
      <c r="R279" s="2">
        <f t="shared" ca="1" si="238"/>
        <v>2.1753042059310747E-2</v>
      </c>
      <c r="S279" s="2">
        <f t="shared" ca="1" si="239"/>
        <v>2.2105823906180017E-2</v>
      </c>
      <c r="T279" s="2">
        <f t="shared" ca="1" si="240"/>
        <v>2.2398860548414629E-2</v>
      </c>
      <c r="U279" s="2">
        <f t="shared" ca="1" si="241"/>
        <v>2.2632074736447239E-2</v>
      </c>
      <c r="V279" s="2">
        <f t="shared" ca="1" si="242"/>
        <v>2.280690047649199E-2</v>
      </c>
      <c r="W279" s="2">
        <f t="shared" ca="1" si="243"/>
        <v>2.29261123769583E-2</v>
      </c>
      <c r="X279" s="2">
        <f t="shared" ca="1" si="244"/>
        <v>2.2993474746373872E-2</v>
      </c>
      <c r="Y279" s="2">
        <f t="shared" ca="1" si="245"/>
        <v>2.3013358425603217E-2</v>
      </c>
      <c r="Z279" s="2">
        <f t="shared" ca="1" si="246"/>
        <v>2.2990422240584087E-2</v>
      </c>
      <c r="AA279" s="2">
        <f t="shared" ca="1" si="247"/>
        <v>2.2929367443834375E-2</v>
      </c>
      <c r="AB279" s="2">
        <f t="shared" ca="1" si="248"/>
        <v>2.2834727456083635E-2</v>
      </c>
      <c r="AC279" s="2">
        <f t="shared" ca="1" si="249"/>
        <v>2.2710669852238144E-2</v>
      </c>
      <c r="AD279" s="2">
        <f t="shared" ca="1" si="250"/>
        <v>2.2560810395256981E-2</v>
      </c>
      <c r="AE279" s="2">
        <f t="shared" ca="1" si="251"/>
        <v>2.2388058121613E-2</v>
      </c>
      <c r="AF279" s="2">
        <f t="shared" ca="1" si="252"/>
        <v>2.2194534382668107E-2</v>
      </c>
      <c r="AG279" s="2">
        <f t="shared" ca="1" si="253"/>
        <v>2.1981602914531211E-2</v>
      </c>
      <c r="AH279" s="2">
        <f t="shared" ca="1" si="254"/>
        <v>2.1749998538832978E-2</v>
      </c>
      <c r="AI279" s="2">
        <f t="shared" ca="1" si="255"/>
        <v>2.1499984711632829E-2</v>
      </c>
      <c r="AJ279" s="2">
        <f t="shared" ca="1" si="256"/>
        <v>2.123145685200328E-2</v>
      </c>
      <c r="AK279" s="2">
        <f t="shared" ca="1" si="257"/>
        <v>2.0943956388661585E-2</v>
      </c>
      <c r="AL279" s="2">
        <f t="shared" ca="1" si="258"/>
        <v>2.0636627236023324E-2</v>
      </c>
      <c r="AM279" s="2">
        <f t="shared" ca="1" si="259"/>
        <v>2.0308177429170435E-2</v>
      </c>
      <c r="AN279" s="2">
        <f t="shared" ca="1" si="260"/>
        <v>1.9956898130261941E-2</v>
      </c>
      <c r="AO279" s="2">
        <f t="shared" ca="1" si="261"/>
        <v>1.9580765728778933E-2</v>
      </c>
      <c r="AP279" s="2">
        <f t="shared" ca="1" si="262"/>
        <v>1.9177619097314226E-2</v>
      </c>
      <c r="AQ279" s="2">
        <f t="shared" ca="1" si="263"/>
        <v>1.8745366353664604E-2</v>
      </c>
      <c r="AR279" s="2">
        <f t="shared" ca="1" si="264"/>
        <v>1.8282150878991904E-2</v>
      </c>
      <c r="AS279" s="2">
        <f t="shared" ca="1" si="265"/>
        <v>1.778641806278413E-2</v>
      </c>
      <c r="AT279" s="2">
        <f t="shared" ca="1" si="266"/>
        <v>1.7256937333201307E-2</v>
      </c>
      <c r="AU279" s="2">
        <f t="shared" ca="1" si="267"/>
        <v>1.6693173036380616E-2</v>
      </c>
      <c r="AV279" s="2">
        <f t="shared" ca="1" si="268"/>
        <v>1.6096914033018377E-2</v>
      </c>
      <c r="AW279" s="2">
        <f t="shared" ca="1" si="269"/>
        <v>1.5475969548508477E-2</v>
      </c>
      <c r="AX279" s="2">
        <f t="shared" ca="1" si="270"/>
        <v>1.4848343167393663E-2</v>
      </c>
      <c r="AY279" s="2">
        <f t="shared" ca="1" si="271"/>
        <v>1.4240094182300001E-2</v>
      </c>
      <c r="AZ279" s="2">
        <f t="shared" ca="1" si="220"/>
        <v>1.3667077294710485E-2</v>
      </c>
      <c r="BC279" s="2">
        <f t="shared" ca="1" si="272"/>
        <v>-0.87173021235989889</v>
      </c>
      <c r="BD279" s="2">
        <f t="shared" ca="1" si="272"/>
        <v>-0.15474321999833407</v>
      </c>
      <c r="BE279" s="2">
        <f t="shared" ca="1" si="272"/>
        <v>1.0275302913532185</v>
      </c>
    </row>
    <row r="280" spans="1:57" x14ac:dyDescent="0.3">
      <c r="A280" s="2">
        <f t="shared" si="221"/>
        <v>2.6799999999999868</v>
      </c>
      <c r="B280" s="2">
        <f t="shared" ca="1" si="222"/>
        <v>8.0295288784801092E-3</v>
      </c>
      <c r="C280" s="2">
        <f t="shared" ca="1" si="223"/>
        <v>9.3446555133255942E-3</v>
      </c>
      <c r="D280" s="2">
        <f t="shared" ca="1" si="224"/>
        <v>1.0640003259346371E-2</v>
      </c>
      <c r="E280" s="2">
        <f t="shared" ca="1" si="225"/>
        <v>1.1855956894761604E-2</v>
      </c>
      <c r="F280" s="2">
        <f t="shared" ca="1" si="226"/>
        <v>1.2983813708324306E-2</v>
      </c>
      <c r="G280" s="2">
        <f t="shared" ca="1" si="227"/>
        <v>1.4036242209745592E-2</v>
      </c>
      <c r="H280" s="2">
        <f t="shared" ca="1" si="228"/>
        <v>1.5024611001972653E-2</v>
      </c>
      <c r="I280" s="2">
        <f t="shared" ca="1" si="229"/>
        <v>1.5954938673532489E-2</v>
      </c>
      <c r="J280" s="2">
        <f t="shared" ca="1" si="230"/>
        <v>1.6829535435293769E-2</v>
      </c>
      <c r="K280" s="2">
        <f t="shared" ca="1" si="231"/>
        <v>1.7648937320630716E-2</v>
      </c>
      <c r="L280" s="2">
        <f t="shared" ca="1" si="232"/>
        <v>1.8413211010923081E-2</v>
      </c>
      <c r="M280" s="2">
        <f t="shared" ca="1" si="233"/>
        <v>1.9122495551427119E-2</v>
      </c>
      <c r="N280" s="2">
        <f t="shared" ca="1" si="234"/>
        <v>1.9776903537459041E-2</v>
      </c>
      <c r="O280" s="2">
        <f t="shared" ca="1" si="235"/>
        <v>2.0376096060210815E-2</v>
      </c>
      <c r="P280" s="2">
        <f t="shared" ca="1" si="236"/>
        <v>2.0918921508597078E-2</v>
      </c>
      <c r="Q280" s="2">
        <f t="shared" ca="1" si="237"/>
        <v>2.1403414636960511E-2</v>
      </c>
      <c r="R280" s="2">
        <f t="shared" ca="1" si="238"/>
        <v>2.1827215558263932E-2</v>
      </c>
      <c r="S280" s="2">
        <f t="shared" ca="1" si="239"/>
        <v>2.2188240865933042E-2</v>
      </c>
      <c r="T280" s="2">
        <f t="shared" ca="1" si="240"/>
        <v>2.2485347993893193E-2</v>
      </c>
      <c r="U280" s="2">
        <f t="shared" ca="1" si="241"/>
        <v>2.2718779539306642E-2</v>
      </c>
      <c r="V280" s="2">
        <f t="shared" ca="1" si="242"/>
        <v>2.2890286368856393E-2</v>
      </c>
      <c r="W280" s="2">
        <f t="shared" ca="1" si="243"/>
        <v>2.3002953326668275E-2</v>
      </c>
      <c r="X280" s="2">
        <f t="shared" ca="1" si="244"/>
        <v>2.3060847638926664E-2</v>
      </c>
      <c r="Y280" s="2">
        <f t="shared" ca="1" si="245"/>
        <v>2.3068636978272973E-2</v>
      </c>
      <c r="Z280" s="2">
        <f t="shared" ca="1" si="246"/>
        <v>2.303127230608416E-2</v>
      </c>
      <c r="AA280" s="2">
        <f t="shared" ca="1" si="247"/>
        <v>2.295374294198009E-2</v>
      </c>
      <c r="AB280" s="2">
        <f t="shared" ca="1" si="248"/>
        <v>2.284086646680511E-2</v>
      </c>
      <c r="AC280" s="2">
        <f t="shared" ca="1" si="249"/>
        <v>2.2697090862714448E-2</v>
      </c>
      <c r="AD280" s="2">
        <f t="shared" ca="1" si="250"/>
        <v>2.252630908017899E-2</v>
      </c>
      <c r="AE280" s="2">
        <f t="shared" ca="1" si="251"/>
        <v>2.2331705515829661E-2</v>
      </c>
      <c r="AF280" s="2">
        <f t="shared" ca="1" si="252"/>
        <v>2.2115677191069764E-2</v>
      </c>
      <c r="AG280" s="2">
        <f t="shared" ca="1" si="253"/>
        <v>2.1879865716855268E-2</v>
      </c>
      <c r="AH280" s="2">
        <f t="shared" ca="1" si="254"/>
        <v>2.1625286501606868E-2</v>
      </c>
      <c r="AI280" s="2">
        <f t="shared" ca="1" si="255"/>
        <v>2.1352485155990232E-2</v>
      </c>
      <c r="AJ280" s="2">
        <f t="shared" ca="1" si="256"/>
        <v>2.1061638988480097E-2</v>
      </c>
      <c r="AK280" s="2">
        <f t="shared" ca="1" si="257"/>
        <v>2.0752569867772547E-2</v>
      </c>
      <c r="AL280" s="2">
        <f t="shared" ca="1" si="258"/>
        <v>2.042470078601669E-2</v>
      </c>
      <c r="AM280" s="2">
        <f t="shared" ca="1" si="259"/>
        <v>2.0077018644253153E-2</v>
      </c>
      <c r="AN280" s="2">
        <f t="shared" ca="1" si="260"/>
        <v>1.9708094945019041E-2</v>
      </c>
      <c r="AO280" s="2">
        <f t="shared" ca="1" si="261"/>
        <v>1.9316189443531695E-2</v>
      </c>
      <c r="AP280" s="2">
        <f t="shared" ca="1" si="262"/>
        <v>1.8899428067176607E-2</v>
      </c>
      <c r="AQ280" s="2">
        <f t="shared" ca="1" si="263"/>
        <v>1.8456008964271971E-2</v>
      </c>
      <c r="AR280" s="2">
        <f t="shared" ca="1" si="264"/>
        <v>1.7984366668529483E-2</v>
      </c>
      <c r="AS280" s="2">
        <f t="shared" ca="1" si="265"/>
        <v>1.7483238113934003E-2</v>
      </c>
      <c r="AT280" s="2">
        <f t="shared" ca="1" si="266"/>
        <v>1.695169184096065E-2</v>
      </c>
      <c r="AU280" s="2">
        <f t="shared" ca="1" si="267"/>
        <v>1.6389524286033092E-2</v>
      </c>
      <c r="AV280" s="2">
        <f t="shared" ca="1" si="268"/>
        <v>1.5798930978133906E-2</v>
      </c>
      <c r="AW280" s="2">
        <f t="shared" ca="1" si="269"/>
        <v>1.5188212268170459E-2</v>
      </c>
      <c r="AX280" s="2">
        <f t="shared" ca="1" si="270"/>
        <v>1.4575821430475189E-2</v>
      </c>
      <c r="AY280" s="2">
        <f t="shared" ca="1" si="271"/>
        <v>1.3987903984588481E-2</v>
      </c>
      <c r="AZ280" s="2">
        <f t="shared" ca="1" si="220"/>
        <v>1.3439585411758097E-2</v>
      </c>
      <c r="BC280" s="2">
        <f t="shared" ca="1" si="272"/>
        <v>-0.24431194062037509</v>
      </c>
      <c r="BD280" s="2">
        <f t="shared" ca="1" si="272"/>
        <v>0.1605991597838079</v>
      </c>
      <c r="BE280" s="2">
        <f t="shared" ca="1" si="272"/>
        <v>1.4151843783766456</v>
      </c>
    </row>
    <row r="281" spans="1:57" x14ac:dyDescent="0.3">
      <c r="A281" s="2">
        <f t="shared" si="221"/>
        <v>2.6899999999999866</v>
      </c>
      <c r="B281" s="2">
        <f t="shared" ca="1" si="222"/>
        <v>7.628828111468814E-3</v>
      </c>
      <c r="C281" s="2">
        <f t="shared" ca="1" si="223"/>
        <v>8.8914003863328414E-3</v>
      </c>
      <c r="D281" s="2">
        <f t="shared" ca="1" si="224"/>
        <v>1.0137650513213392E-2</v>
      </c>
      <c r="E281" s="2">
        <f t="shared" ca="1" si="225"/>
        <v>1.1308822125694805E-2</v>
      </c>
      <c r="F281" s="2">
        <f t="shared" ca="1" si="226"/>
        <v>1.2396477714041145E-2</v>
      </c>
      <c r="G281" s="2">
        <f t="shared" ca="1" si="227"/>
        <v>1.3413095240731166E-2</v>
      </c>
      <c r="H281" s="2">
        <f t="shared" ca="1" si="228"/>
        <v>1.4369769884791592E-2</v>
      </c>
      <c r="I281" s="2">
        <f t="shared" ca="1" si="229"/>
        <v>1.5272278172698703E-2</v>
      </c>
      <c r="J281" s="2">
        <f t="shared" ca="1" si="230"/>
        <v>1.612272582432735E-2</v>
      </c>
      <c r="K281" s="2">
        <f t="shared" ca="1" si="231"/>
        <v>1.6921469680024614E-2</v>
      </c>
      <c r="L281" s="2">
        <f t="shared" ca="1" si="232"/>
        <v>1.7668407537038331E-2</v>
      </c>
      <c r="M281" s="2">
        <f t="shared" ca="1" si="233"/>
        <v>1.836350728886775E-2</v>
      </c>
      <c r="N281" s="2">
        <f t="shared" ca="1" si="234"/>
        <v>1.9006701783899595E-2</v>
      </c>
      <c r="O281" s="2">
        <f t="shared" ca="1" si="235"/>
        <v>1.9597465211025174E-2</v>
      </c>
      <c r="P281" s="2">
        <f t="shared" ca="1" si="236"/>
        <v>2.0134459237140103E-2</v>
      </c>
      <c r="Q281" s="2">
        <f t="shared" ca="1" si="237"/>
        <v>2.061554057358421E-2</v>
      </c>
      <c r="R281" s="2">
        <f t="shared" ca="1" si="238"/>
        <v>2.1038185084254771E-2</v>
      </c>
      <c r="S281" s="2">
        <f t="shared" ca="1" si="239"/>
        <v>2.1400158818918897E-2</v>
      </c>
      <c r="T281" s="2">
        <f t="shared" ca="1" si="240"/>
        <v>2.1700177995801807E-2</v>
      </c>
      <c r="U281" s="2">
        <f t="shared" ca="1" si="241"/>
        <v>2.193834690211853E-2</v>
      </c>
      <c r="V281" s="2">
        <f t="shared" ca="1" si="242"/>
        <v>2.2116275035574253E-2</v>
      </c>
      <c r="W281" s="2">
        <f t="shared" ca="1" si="243"/>
        <v>2.22368992326984E-2</v>
      </c>
      <c r="X281" s="2">
        <f t="shared" ca="1" si="244"/>
        <v>2.230413141866279E-2</v>
      </c>
      <c r="Y281" s="2">
        <f t="shared" ca="1" si="245"/>
        <v>2.2322477907007365E-2</v>
      </c>
      <c r="Z281" s="2">
        <f t="shared" ca="1" si="246"/>
        <v>2.2296723616229922E-2</v>
      </c>
      <c r="AA281" s="2">
        <f t="shared" ca="1" si="247"/>
        <v>2.2231687757960927E-2</v>
      </c>
      <c r="AB281" s="2">
        <f t="shared" ca="1" si="248"/>
        <v>2.2132013901150566E-2</v>
      </c>
      <c r="AC281" s="2">
        <f t="shared" ca="1" si="249"/>
        <v>2.2001972273856668E-2</v>
      </c>
      <c r="AD281" s="2">
        <f t="shared" ca="1" si="250"/>
        <v>2.1845274880563217E-2</v>
      </c>
      <c r="AE281" s="2">
        <f t="shared" ca="1" si="251"/>
        <v>2.1664923387305249E-2</v>
      </c>
      <c r="AF281" s="2">
        <f t="shared" ca="1" si="252"/>
        <v>2.146313243267196E-2</v>
      </c>
      <c r="AG281" s="2">
        <f t="shared" ca="1" si="253"/>
        <v>2.1241363459753602E-2</v>
      </c>
      <c r="AH281" s="2">
        <f t="shared" ca="1" si="254"/>
        <v>2.1000454398165606E-2</v>
      </c>
      <c r="AI281" s="2">
        <f t="shared" ca="1" si="255"/>
        <v>2.0740774910924176E-2</v>
      </c>
      <c r="AJ281" s="2">
        <f t="shared" ca="1" si="256"/>
        <v>2.0462326069966182E-2</v>
      </c>
      <c r="AK281" s="2">
        <f t="shared" ca="1" si="257"/>
        <v>2.0164752059769999E-2</v>
      </c>
      <c r="AL281" s="2">
        <f t="shared" ca="1" si="258"/>
        <v>1.9847296849031148E-2</v>
      </c>
      <c r="AM281" s="2">
        <f t="shared" ca="1" si="259"/>
        <v>1.9508768137285699E-2</v>
      </c>
      <c r="AN281" s="2">
        <f t="shared" ca="1" si="260"/>
        <v>1.9147559731004397E-2</v>
      </c>
      <c r="AO281" s="2">
        <f t="shared" ca="1" si="261"/>
        <v>1.876175672797031E-2</v>
      </c>
      <c r="AP281" s="2">
        <f t="shared" ca="1" si="262"/>
        <v>1.8349314072924578E-2</v>
      </c>
      <c r="AQ281" s="2">
        <f t="shared" ca="1" si="263"/>
        <v>1.7908261870195733E-2</v>
      </c>
      <c r="AR281" s="2">
        <f t="shared" ca="1" si="264"/>
        <v>1.7436867716932657E-2</v>
      </c>
      <c r="AS281" s="2">
        <f t="shared" ca="1" si="265"/>
        <v>1.693370214602179E-2</v>
      </c>
      <c r="AT281" s="2">
        <f t="shared" ca="1" si="266"/>
        <v>1.6397675372861166E-2</v>
      </c>
      <c r="AU281" s="2">
        <f t="shared" ca="1" si="267"/>
        <v>1.5828459318769299E-2</v>
      </c>
      <c r="AV281" s="2">
        <f t="shared" ca="1" si="268"/>
        <v>1.5228199773207938E-2</v>
      </c>
      <c r="AW281" s="2">
        <f t="shared" ca="1" si="269"/>
        <v>1.4605229286931838E-2</v>
      </c>
      <c r="AX281" s="2">
        <f t="shared" ca="1" si="270"/>
        <v>1.3977985457853996E-2</v>
      </c>
      <c r="AY281" s="2">
        <f t="shared" ca="1" si="271"/>
        <v>1.3372225626534491E-2</v>
      </c>
      <c r="AZ281" s="2">
        <f t="shared" ca="1" si="220"/>
        <v>1.2801815205927896E-2</v>
      </c>
      <c r="BC281" s="2">
        <f t="shared" ca="1" si="272"/>
        <v>-1.034121695454207</v>
      </c>
      <c r="BD281" s="2">
        <f t="shared" ca="1" si="272"/>
        <v>0.11667478515870666</v>
      </c>
      <c r="BE281" s="2">
        <f t="shared" ca="1" si="272"/>
        <v>-0.58833904842186424</v>
      </c>
    </row>
    <row r="282" spans="1:57" x14ac:dyDescent="0.3">
      <c r="A282" s="2">
        <f t="shared" si="221"/>
        <v>2.6999999999999864</v>
      </c>
      <c r="B282" s="2">
        <f t="shared" ca="1" si="222"/>
        <v>7.2245026401598651E-3</v>
      </c>
      <c r="C282" s="2">
        <f t="shared" ca="1" si="223"/>
        <v>8.3698265840959022E-3</v>
      </c>
      <c r="D282" s="2">
        <f t="shared" ca="1" si="224"/>
        <v>9.5068241853467957E-3</v>
      </c>
      <c r="E282" s="2">
        <f t="shared" ca="1" si="225"/>
        <v>1.0577446834512946E-2</v>
      </c>
      <c r="F282" s="2">
        <f t="shared" ca="1" si="226"/>
        <v>1.1573373883122573E-2</v>
      </c>
      <c r="G282" s="2">
        <f t="shared" ca="1" si="227"/>
        <v>1.2506751863616277E-2</v>
      </c>
      <c r="H282" s="2">
        <f t="shared" ca="1" si="228"/>
        <v>1.3388263933065688E-2</v>
      </c>
      <c r="I282" s="2">
        <f t="shared" ca="1" si="229"/>
        <v>1.4223306082045474E-2</v>
      </c>
      <c r="J282" s="2">
        <f t="shared" ca="1" si="230"/>
        <v>1.5013640820123972E-2</v>
      </c>
      <c r="K282" s="2">
        <f t="shared" ca="1" si="231"/>
        <v>1.5759306775526997E-2</v>
      </c>
      <c r="L282" s="2">
        <f t="shared" ca="1" si="232"/>
        <v>1.6459893590745952E-2</v>
      </c>
      <c r="M282" s="2">
        <f t="shared" ca="1" si="233"/>
        <v>1.7115058610347587E-2</v>
      </c>
      <c r="N282" s="2">
        <f t="shared" ca="1" si="234"/>
        <v>1.7724415567409692E-2</v>
      </c>
      <c r="O282" s="2">
        <f t="shared" ca="1" si="235"/>
        <v>1.8287112526856521E-2</v>
      </c>
      <c r="P282" s="2">
        <f t="shared" ca="1" si="236"/>
        <v>1.880148538187297E-2</v>
      </c>
      <c r="Q282" s="2">
        <f t="shared" ca="1" si="237"/>
        <v>1.9265073851402723E-2</v>
      </c>
      <c r="R282" s="2">
        <f t="shared" ca="1" si="238"/>
        <v>1.9675050599113637E-2</v>
      </c>
      <c r="S282" s="2">
        <f t="shared" ca="1" si="239"/>
        <v>2.002889209240136E-2</v>
      </c>
      <c r="T282" s="2">
        <f t="shared" ca="1" si="240"/>
        <v>2.0325034166634018E-2</v>
      </c>
      <c r="U282" s="2">
        <f t="shared" ca="1" si="241"/>
        <v>2.0563303512626772E-2</v>
      </c>
      <c r="V282" s="2">
        <f t="shared" ca="1" si="242"/>
        <v>2.0745028901062591E-2</v>
      </c>
      <c r="W282" s="2">
        <f t="shared" ca="1" si="243"/>
        <v>2.0872859789734136E-2</v>
      </c>
      <c r="X282" s="2">
        <f t="shared" ca="1" si="244"/>
        <v>2.0950413456366879E-2</v>
      </c>
      <c r="Y282" s="2">
        <f t="shared" ca="1" si="245"/>
        <v>2.0981895536451696E-2</v>
      </c>
      <c r="Z282" s="2">
        <f t="shared" ca="1" si="246"/>
        <v>2.0971785599032997E-2</v>
      </c>
      <c r="AA282" s="2">
        <f t="shared" ca="1" si="247"/>
        <v>2.0924593444401715E-2</v>
      </c>
      <c r="AB282" s="2">
        <f t="shared" ca="1" si="248"/>
        <v>2.0844649329497804E-2</v>
      </c>
      <c r="AC282" s="2">
        <f t="shared" ca="1" si="249"/>
        <v>2.0735906439171857E-2</v>
      </c>
      <c r="AD282" s="2">
        <f t="shared" ca="1" si="250"/>
        <v>2.0601756570956756E-2</v>
      </c>
      <c r="AE282" s="2">
        <f t="shared" ca="1" si="251"/>
        <v>2.0444879441975254E-2</v>
      </c>
      <c r="AF282" s="2">
        <f t="shared" ca="1" si="252"/>
        <v>2.0267168127029375E-2</v>
      </c>
      <c r="AG282" s="2">
        <f t="shared" ca="1" si="253"/>
        <v>2.0069764729852849E-2</v>
      </c>
      <c r="AH282" s="2">
        <f t="shared" ca="1" si="254"/>
        <v>1.9853190506606916E-2</v>
      </c>
      <c r="AI282" s="2">
        <f t="shared" ca="1" si="255"/>
        <v>1.9617499941608531E-2</v>
      </c>
      <c r="AJ282" s="2">
        <f t="shared" ca="1" si="256"/>
        <v>1.9362378616031066E-2</v>
      </c>
      <c r="AK282" s="2">
        <f t="shared" ca="1" si="257"/>
        <v>1.9087153778078444E-2</v>
      </c>
      <c r="AL282" s="2">
        <f t="shared" ca="1" si="258"/>
        <v>1.8790751144159557E-2</v>
      </c>
      <c r="AM282" s="2">
        <f t="shared" ca="1" si="259"/>
        <v>1.8471660017142653E-2</v>
      </c>
      <c r="AN282" s="2">
        <f t="shared" ca="1" si="260"/>
        <v>1.812795734293271E-2</v>
      </c>
      <c r="AO282" s="2">
        <f t="shared" ca="1" si="261"/>
        <v>1.7757414410102326E-2</v>
      </c>
      <c r="AP282" s="2">
        <f t="shared" ca="1" si="262"/>
        <v>1.735767601424933E-2</v>
      </c>
      <c r="AQ282" s="2">
        <f t="shared" ca="1" si="263"/>
        <v>1.6926465012589119E-2</v>
      </c>
      <c r="AR282" s="2">
        <f t="shared" ca="1" si="264"/>
        <v>1.6461742851145007E-2</v>
      </c>
      <c r="AS282" s="2">
        <f t="shared" ca="1" si="265"/>
        <v>1.5961774597953428E-2</v>
      </c>
      <c r="AT282" s="2">
        <f t="shared" ca="1" si="266"/>
        <v>1.5425173594262721E-2</v>
      </c>
      <c r="AU282" s="2">
        <f t="shared" ca="1" si="267"/>
        <v>1.4851349516525921E-2</v>
      </c>
      <c r="AV282" s="2">
        <f t="shared" ca="1" si="268"/>
        <v>1.4242260828199283E-2</v>
      </c>
      <c r="AW282" s="2">
        <f t="shared" ca="1" si="269"/>
        <v>1.3606132097087584E-2</v>
      </c>
      <c r="AX282" s="2">
        <f t="shared" ca="1" si="270"/>
        <v>1.2961238569361131E-2</v>
      </c>
      <c r="AY282" s="2">
        <f t="shared" ca="1" si="271"/>
        <v>1.2332792743541416E-2</v>
      </c>
      <c r="AZ282" s="2">
        <f t="shared" ca="1" si="220"/>
        <v>1.1733370929630529E-2</v>
      </c>
      <c r="BC282" s="2">
        <f t="shared" ca="1" si="272"/>
        <v>-1.7673840275003823</v>
      </c>
      <c r="BD282" s="2">
        <f t="shared" ca="1" si="272"/>
        <v>-9.0710566763554823E-2</v>
      </c>
      <c r="BE282" s="2">
        <f t="shared" ca="1" si="272"/>
        <v>-1.4202310918585646</v>
      </c>
    </row>
    <row r="283" spans="1:57" x14ac:dyDescent="0.3">
      <c r="A283" s="2">
        <f t="shared" si="221"/>
        <v>2.7099999999999862</v>
      </c>
      <c r="B283" s="2">
        <f t="shared" ca="1" si="222"/>
        <v>6.5357596004046682E-3</v>
      </c>
      <c r="C283" s="2">
        <f t="shared" ca="1" si="223"/>
        <v>7.6205327357112013E-3</v>
      </c>
      <c r="D283" s="2">
        <f t="shared" ca="1" si="224"/>
        <v>8.7005680368864181E-3</v>
      </c>
      <c r="E283" s="2">
        <f t="shared" ca="1" si="225"/>
        <v>9.7186607423316168E-3</v>
      </c>
      <c r="F283" s="2">
        <f t="shared" ca="1" si="226"/>
        <v>1.0666746007713E-2</v>
      </c>
      <c r="G283" s="2">
        <f t="shared" ca="1" si="227"/>
        <v>1.1556785232294557E-2</v>
      </c>
      <c r="H283" s="2">
        <f t="shared" ca="1" si="228"/>
        <v>1.2399198089613759E-2</v>
      </c>
      <c r="I283" s="2">
        <f t="shared" ca="1" si="229"/>
        <v>1.3199148689555441E-2</v>
      </c>
      <c r="J283" s="2">
        <f t="shared" ca="1" si="230"/>
        <v>1.395820474004501E-2</v>
      </c>
      <c r="K283" s="2">
        <f t="shared" ca="1" si="231"/>
        <v>1.4676234767034186E-2</v>
      </c>
      <c r="L283" s="2">
        <f t="shared" ca="1" si="232"/>
        <v>1.5352668119074282E-2</v>
      </c>
      <c r="M283" s="2">
        <f t="shared" ca="1" si="233"/>
        <v>1.5986999329171903E-2</v>
      </c>
      <c r="N283" s="2">
        <f t="shared" ca="1" si="234"/>
        <v>1.6578670783622625E-2</v>
      </c>
      <c r="O283" s="2">
        <f t="shared" ca="1" si="235"/>
        <v>1.7126652339088635E-2</v>
      </c>
      <c r="P283" s="2">
        <f t="shared" ca="1" si="236"/>
        <v>1.7629102199370285E-2</v>
      </c>
      <c r="Q283" s="2">
        <f t="shared" ca="1" si="237"/>
        <v>1.8083391275558316E-2</v>
      </c>
      <c r="R283" s="2">
        <f t="shared" ca="1" si="238"/>
        <v>1.8486537212148206E-2</v>
      </c>
      <c r="S283" s="2">
        <f t="shared" ca="1" si="239"/>
        <v>1.8835874986854309E-2</v>
      </c>
      <c r="T283" s="2">
        <f t="shared" ca="1" si="240"/>
        <v>1.9129708016616658E-2</v>
      </c>
      <c r="U283" s="2">
        <f t="shared" ca="1" si="241"/>
        <v>1.9367733241937992E-2</v>
      </c>
      <c r="V283" s="2">
        <f t="shared" ca="1" si="242"/>
        <v>1.9551146482144635E-2</v>
      </c>
      <c r="W283" s="2">
        <f t="shared" ca="1" si="243"/>
        <v>1.9682457579618177E-2</v>
      </c>
      <c r="X283" s="2">
        <f t="shared" ca="1" si="244"/>
        <v>1.976513695272555E-2</v>
      </c>
      <c r="Y283" s="2">
        <f t="shared" ca="1" si="245"/>
        <v>1.9803237374180362E-2</v>
      </c>
      <c r="Z283" s="2">
        <f t="shared" ca="1" si="246"/>
        <v>1.9801080891035782E-2</v>
      </c>
      <c r="AA283" s="2">
        <f t="shared" ca="1" si="247"/>
        <v>1.9763015722929687E-2</v>
      </c>
      <c r="AB283" s="2">
        <f t="shared" ca="1" si="248"/>
        <v>1.9693206648867711E-2</v>
      </c>
      <c r="AC283" s="2">
        <f t="shared" ca="1" si="249"/>
        <v>1.9595437655918216E-2</v>
      </c>
      <c r="AD283" s="2">
        <f t="shared" ca="1" si="250"/>
        <v>1.947292820852364E-2</v>
      </c>
      <c r="AE283" s="2">
        <f t="shared" ca="1" si="251"/>
        <v>1.9328183991296828E-2</v>
      </c>
      <c r="AF283" s="2">
        <f t="shared" ca="1" si="252"/>
        <v>1.9162924468441121E-2</v>
      </c>
      <c r="AG283" s="2">
        <f t="shared" ca="1" si="253"/>
        <v>1.8978120366351631E-2</v>
      </c>
      <c r="AH283" s="2">
        <f t="shared" ca="1" si="254"/>
        <v>1.8774124206330404E-2</v>
      </c>
      <c r="AI283" s="2">
        <f t="shared" ca="1" si="255"/>
        <v>1.8550823196453722E-2</v>
      </c>
      <c r="AJ283" s="2">
        <f t="shared" ca="1" si="256"/>
        <v>1.8307735306921116E-2</v>
      </c>
      <c r="AK283" s="2">
        <f t="shared" ca="1" si="257"/>
        <v>1.8044018732041697E-2</v>
      </c>
      <c r="AL283" s="2">
        <f t="shared" ca="1" si="258"/>
        <v>1.7758428841749968E-2</v>
      </c>
      <c r="AM283" s="2">
        <f t="shared" ca="1" si="259"/>
        <v>1.744928448166827E-2</v>
      </c>
      <c r="AN283" s="2">
        <f t="shared" ca="1" si="260"/>
        <v>1.7114493706862816E-2</v>
      </c>
      <c r="AO283" s="2">
        <f t="shared" ca="1" si="261"/>
        <v>1.6751661978596923E-2</v>
      </c>
      <c r="AP283" s="2">
        <f t="shared" ca="1" si="262"/>
        <v>1.63582719100656E-2</v>
      </c>
      <c r="AQ283" s="2">
        <f t="shared" ca="1" si="263"/>
        <v>1.5931887041990739E-2</v>
      </c>
      <c r="AR283" s="2">
        <f t="shared" ca="1" si="264"/>
        <v>1.5470310591695463E-2</v>
      </c>
      <c r="AS283" s="2">
        <f t="shared" ca="1" si="265"/>
        <v>1.4971650242880087E-2</v>
      </c>
      <c r="AT283" s="2">
        <f t="shared" ca="1" si="266"/>
        <v>1.4434371063928818E-2</v>
      </c>
      <c r="AU283" s="2">
        <f t="shared" ca="1" si="267"/>
        <v>1.3857769893506275E-2</v>
      </c>
      <c r="AV283" s="2">
        <f t="shared" ca="1" si="268"/>
        <v>1.3243767364624213E-2</v>
      </c>
      <c r="AW283" s="2">
        <f t="shared" ca="1" si="269"/>
        <v>1.2600626883461448E-2</v>
      </c>
      <c r="AX283" s="2">
        <f t="shared" ca="1" si="270"/>
        <v>1.1946601603339553E-2</v>
      </c>
      <c r="AY283" s="2">
        <f t="shared" ca="1" si="271"/>
        <v>1.1306492204223034E-2</v>
      </c>
      <c r="AZ283" s="2">
        <f t="shared" ca="1" si="220"/>
        <v>1.0691886091896498E-2</v>
      </c>
      <c r="BC283" s="2">
        <f t="shared" ca="1" si="272"/>
        <v>-1.6725782514118022</v>
      </c>
      <c r="BD283" s="2">
        <f t="shared" ca="1" si="272"/>
        <v>-4.2501041309312981E-2</v>
      </c>
      <c r="BE283" s="2">
        <f t="shared" ca="1" si="272"/>
        <v>-0.73423754710597855</v>
      </c>
    </row>
    <row r="284" spans="1:57" x14ac:dyDescent="0.3">
      <c r="A284" s="2">
        <f t="shared" si="221"/>
        <v>2.719999999999986</v>
      </c>
      <c r="B284" s="2">
        <f t="shared" ca="1" si="222"/>
        <v>6.67382887289738E-3</v>
      </c>
      <c r="C284" s="2">
        <f t="shared" ca="1" si="223"/>
        <v>7.974169320213052E-3</v>
      </c>
      <c r="D284" s="2">
        <f t="shared" ca="1" si="224"/>
        <v>9.2498095900794847E-3</v>
      </c>
      <c r="E284" s="2">
        <f t="shared" ca="1" si="225"/>
        <v>1.0445209333311608E-2</v>
      </c>
      <c r="F284" s="2">
        <f t="shared" ca="1" si="226"/>
        <v>1.1553383016453311E-2</v>
      </c>
      <c r="G284" s="2">
        <f t="shared" ca="1" si="227"/>
        <v>1.2586937664070812E-2</v>
      </c>
      <c r="H284" s="2">
        <f t="shared" ca="1" si="228"/>
        <v>1.3556862423710313E-2</v>
      </c>
      <c r="I284" s="2">
        <f t="shared" ca="1" si="229"/>
        <v>1.4468922591633742E-2</v>
      </c>
      <c r="J284" s="2">
        <f t="shared" ca="1" si="230"/>
        <v>1.5325323893596947E-2</v>
      </c>
      <c r="K284" s="2">
        <f t="shared" ca="1" si="231"/>
        <v>1.6126597274930231E-2</v>
      </c>
      <c r="L284" s="2">
        <f t="shared" ca="1" si="232"/>
        <v>1.6872844065378406E-2</v>
      </c>
      <c r="M284" s="2">
        <f t="shared" ca="1" si="233"/>
        <v>1.7564228141169497E-2</v>
      </c>
      <c r="N284" s="2">
        <f t="shared" ca="1" si="234"/>
        <v>1.8200852730073245E-2</v>
      </c>
      <c r="O284" s="2">
        <f t="shared" ca="1" si="235"/>
        <v>1.8782341816353333E-2</v>
      </c>
      <c r="P284" s="2">
        <f t="shared" ca="1" si="236"/>
        <v>1.9307508417542186E-2</v>
      </c>
      <c r="Q284" s="2">
        <f t="shared" ca="1" si="237"/>
        <v>1.9774387238137212E-2</v>
      </c>
      <c r="R284" s="2">
        <f t="shared" ca="1" si="238"/>
        <v>2.0180673499537317E-2</v>
      </c>
      <c r="S284" s="2">
        <f t="shared" ca="1" si="239"/>
        <v>2.0524393196686627E-2</v>
      </c>
      <c r="T284" s="2">
        <f t="shared" ca="1" si="240"/>
        <v>2.0804549706945397E-2</v>
      </c>
      <c r="U284" s="2">
        <f t="shared" ca="1" si="241"/>
        <v>2.1021542481969042E-2</v>
      </c>
      <c r="V284" s="2">
        <f t="shared" ca="1" si="242"/>
        <v>2.1177266581932152E-2</v>
      </c>
      <c r="W284" s="2">
        <f t="shared" ca="1" si="243"/>
        <v>2.1274924414412293E-2</v>
      </c>
      <c r="X284" s="2">
        <f t="shared" ca="1" si="244"/>
        <v>2.1318671743835477E-2</v>
      </c>
      <c r="Y284" s="2">
        <f t="shared" ca="1" si="245"/>
        <v>2.1313240712439754E-2</v>
      </c>
      <c r="Z284" s="2">
        <f t="shared" ca="1" si="246"/>
        <v>2.126362808959982E-2</v>
      </c>
      <c r="AA284" s="2">
        <f t="shared" ca="1" si="247"/>
        <v>2.1174852761840848E-2</v>
      </c>
      <c r="AB284" s="2">
        <f t="shared" ca="1" si="248"/>
        <v>2.1051746281323211E-2</v>
      </c>
      <c r="AC284" s="2">
        <f t="shared" ca="1" si="249"/>
        <v>2.0898755700112855E-2</v>
      </c>
      <c r="AD284" s="2">
        <f t="shared" ca="1" si="250"/>
        <v>2.0719760441059387E-2</v>
      </c>
      <c r="AE284" s="2">
        <f t="shared" ca="1" si="251"/>
        <v>2.0517924490189951E-2</v>
      </c>
      <c r="AF284" s="2">
        <f t="shared" ca="1" si="252"/>
        <v>2.0295626071260411E-2</v>
      </c>
      <c r="AG284" s="2">
        <f t="shared" ca="1" si="253"/>
        <v>2.0054496911662854E-2</v>
      </c>
      <c r="AH284" s="2">
        <f t="shared" ca="1" si="254"/>
        <v>1.9795553152498476E-2</v>
      </c>
      <c r="AI284" s="2">
        <f t="shared" ca="1" si="255"/>
        <v>1.9519347044394231E-2</v>
      </c>
      <c r="AJ284" s="2">
        <f t="shared" ca="1" si="256"/>
        <v>1.9226061243203377E-2</v>
      </c>
      <c r="AK284" s="2">
        <f t="shared" ca="1" si="257"/>
        <v>1.8915517188974624E-2</v>
      </c>
      <c r="AL284" s="2">
        <f t="shared" ca="1" si="258"/>
        <v>1.8587132228438639E-2</v>
      </c>
      <c r="AM284" s="2">
        <f t="shared" ca="1" si="259"/>
        <v>1.8239887106786007E-2</v>
      </c>
      <c r="AN284" s="2">
        <f t="shared" ca="1" si="260"/>
        <v>1.7872353375000746E-2</v>
      </c>
      <c r="AO284" s="2">
        <f t="shared" ca="1" si="261"/>
        <v>1.7482803065421028E-2</v>
      </c>
      <c r="AP284" s="2">
        <f t="shared" ca="1" si="262"/>
        <v>1.706938899164322E-2</v>
      </c>
      <c r="AQ284" s="2">
        <f t="shared" ca="1" si="263"/>
        <v>1.6630347725137561E-2</v>
      </c>
      <c r="AR284" s="2">
        <f t="shared" ca="1" si="264"/>
        <v>1.6164156596900275E-2</v>
      </c>
      <c r="AS284" s="2">
        <f t="shared" ca="1" si="265"/>
        <v>1.5669598414010978E-2</v>
      </c>
      <c r="AT284" s="2">
        <f t="shared" ca="1" si="266"/>
        <v>1.5145823006177263E-2</v>
      </c>
      <c r="AU284" s="2">
        <f t="shared" ca="1" si="267"/>
        <v>1.4592848199908198E-2</v>
      </c>
      <c r="AV284" s="2">
        <f t="shared" ca="1" si="268"/>
        <v>1.401339065663341E-2</v>
      </c>
      <c r="AW284" s="2">
        <f t="shared" ca="1" si="269"/>
        <v>1.341658372776729E-2</v>
      </c>
      <c r="AX284" s="2">
        <f t="shared" ca="1" si="270"/>
        <v>1.2821483004754511E-2</v>
      </c>
      <c r="AY284" s="2">
        <f t="shared" ca="1" si="271"/>
        <v>1.2253298132775372E-2</v>
      </c>
      <c r="AZ284" s="2">
        <f t="shared" ca="1" si="220"/>
        <v>1.1723550131469722E-2</v>
      </c>
      <c r="BC284" s="2">
        <f t="shared" ca="1" si="272"/>
        <v>1.7884492685934896</v>
      </c>
      <c r="BD284" s="2">
        <f t="shared" ca="1" si="272"/>
        <v>-0.36210050647006575</v>
      </c>
      <c r="BE284" s="2">
        <f t="shared" ca="1" si="272"/>
        <v>2.4470199283541323</v>
      </c>
    </row>
    <row r="285" spans="1:57" x14ac:dyDescent="0.3">
      <c r="A285" s="2">
        <f t="shared" si="221"/>
        <v>2.7299999999999858</v>
      </c>
      <c r="B285" s="2">
        <f t="shared" ca="1" si="222"/>
        <v>6.458553976331622E-3</v>
      </c>
      <c r="C285" s="2">
        <f t="shared" ca="1" si="223"/>
        <v>7.831855681484071E-3</v>
      </c>
      <c r="D285" s="2">
        <f t="shared" ca="1" si="224"/>
        <v>9.176228830720919E-3</v>
      </c>
      <c r="E285" s="2">
        <f t="shared" ca="1" si="225"/>
        <v>1.043715895535152E-2</v>
      </c>
      <c r="F285" s="2">
        <f t="shared" ca="1" si="226"/>
        <v>1.1608104329197459E-2</v>
      </c>
      <c r="G285" s="2">
        <f t="shared" ca="1" si="227"/>
        <v>1.2701689249212819E-2</v>
      </c>
      <c r="H285" s="2">
        <f t="shared" ca="1" si="228"/>
        <v>1.3728846141311419E-2</v>
      </c>
      <c r="I285" s="2">
        <f t="shared" ca="1" si="229"/>
        <v>1.4695315394872857E-2</v>
      </c>
      <c r="J285" s="2">
        <f t="shared" ca="1" si="230"/>
        <v>1.5603314411625897E-2</v>
      </c>
      <c r="K285" s="2">
        <f t="shared" ca="1" si="231"/>
        <v>1.6453409917627244E-2</v>
      </c>
      <c r="L285" s="2">
        <f t="shared" ca="1" si="232"/>
        <v>1.724574834116727E-2</v>
      </c>
      <c r="M285" s="2">
        <f t="shared" ca="1" si="233"/>
        <v>1.7980535901771996E-2</v>
      </c>
      <c r="N285" s="2">
        <f t="shared" ca="1" si="234"/>
        <v>1.8657909704519388E-2</v>
      </c>
      <c r="O285" s="2">
        <f t="shared" ca="1" si="235"/>
        <v>1.9277521045108742E-2</v>
      </c>
      <c r="P285" s="2">
        <f t="shared" ca="1" si="236"/>
        <v>1.9838211104509562E-2</v>
      </c>
      <c r="Q285" s="2">
        <f t="shared" ca="1" si="237"/>
        <v>2.0338051826407383E-2</v>
      </c>
      <c r="R285" s="2">
        <f t="shared" ca="1" si="238"/>
        <v>2.0774789448022572E-2</v>
      </c>
      <c r="S285" s="2">
        <f t="shared" ca="1" si="239"/>
        <v>2.1146514330504348E-2</v>
      </c>
      <c r="T285" s="2">
        <f t="shared" ca="1" si="240"/>
        <v>2.1452303032759343E-2</v>
      </c>
      <c r="U285" s="2">
        <f t="shared" ca="1" si="241"/>
        <v>2.169263062230109E-2</v>
      </c>
      <c r="V285" s="2">
        <f t="shared" ca="1" si="242"/>
        <v>2.1869464436750898E-2</v>
      </c>
      <c r="W285" s="2">
        <f t="shared" ca="1" si="243"/>
        <v>2.1986072474611092E-2</v>
      </c>
      <c r="X285" s="2">
        <f t="shared" ca="1" si="244"/>
        <v>2.2046668896947577E-2</v>
      </c>
      <c r="Y285" s="2">
        <f t="shared" ca="1" si="245"/>
        <v>2.2056038292690313E-2</v>
      </c>
      <c r="Z285" s="2">
        <f t="shared" ca="1" si="246"/>
        <v>2.201922524253834E-2</v>
      </c>
      <c r="AA285" s="2">
        <f t="shared" ca="1" si="247"/>
        <v>2.1941292392140998E-2</v>
      </c>
      <c r="AB285" s="2">
        <f t="shared" ca="1" si="248"/>
        <v>2.1827111162761752E-2</v>
      </c>
      <c r="AC285" s="2">
        <f t="shared" ca="1" si="249"/>
        <v>2.1681164779443859E-2</v>
      </c>
      <c r="AD285" s="2">
        <f t="shared" ca="1" si="250"/>
        <v>2.1507365760415731E-2</v>
      </c>
      <c r="AE285" s="2">
        <f t="shared" ca="1" si="251"/>
        <v>2.1308909572393106E-2</v>
      </c>
      <c r="AF285" s="2">
        <f t="shared" ca="1" si="252"/>
        <v>2.1088206413624765E-2</v>
      </c>
      <c r="AG285" s="2">
        <f t="shared" ca="1" si="253"/>
        <v>2.0846922234987318E-2</v>
      </c>
      <c r="AH285" s="2">
        <f t="shared" ca="1" si="254"/>
        <v>2.0586109995947673E-2</v>
      </c>
      <c r="AI285" s="2">
        <f t="shared" ca="1" si="255"/>
        <v>2.0306360152657014E-2</v>
      </c>
      <c r="AJ285" s="2">
        <f t="shared" ca="1" si="256"/>
        <v>2.0007893187935572E-2</v>
      </c>
      <c r="AK285" s="2">
        <f t="shared" ca="1" si="257"/>
        <v>1.9690566932304285E-2</v>
      </c>
      <c r="AL285" s="2">
        <f t="shared" ca="1" si="258"/>
        <v>1.9353833877856951E-2</v>
      </c>
      <c r="AM285" s="2">
        <f t="shared" ca="1" si="259"/>
        <v>1.8996709871390894E-2</v>
      </c>
      <c r="AN285" s="2">
        <f t="shared" ca="1" si="260"/>
        <v>1.8617803191422595E-2</v>
      </c>
      <c r="AO285" s="2">
        <f t="shared" ca="1" si="261"/>
        <v>1.8215425684063126E-2</v>
      </c>
      <c r="AP285" s="2">
        <f t="shared" ca="1" si="262"/>
        <v>1.7787773590028668E-2</v>
      </c>
      <c r="AQ285" s="2">
        <f t="shared" ca="1" si="263"/>
        <v>1.7333129703307807E-2</v>
      </c>
      <c r="AR285" s="2">
        <f t="shared" ca="1" si="264"/>
        <v>1.6850018658875508E-2</v>
      </c>
      <c r="AS285" s="2">
        <f t="shared" ca="1" si="265"/>
        <v>1.6337271750061083E-2</v>
      </c>
      <c r="AT285" s="2">
        <f t="shared" ca="1" si="266"/>
        <v>1.5794097462537449E-2</v>
      </c>
      <c r="AU285" s="2">
        <f t="shared" ca="1" si="267"/>
        <v>1.5220609281581105E-2</v>
      </c>
      <c r="AV285" s="2">
        <f t="shared" ca="1" si="268"/>
        <v>1.4619694545487413E-2</v>
      </c>
      <c r="AW285" s="2">
        <f t="shared" ca="1" si="269"/>
        <v>1.4000728370875605E-2</v>
      </c>
      <c r="AX285" s="2">
        <f t="shared" ca="1" si="270"/>
        <v>1.3382934087966817E-2</v>
      </c>
      <c r="AY285" s="2">
        <f t="shared" ca="1" si="271"/>
        <v>1.2791293970241447E-2</v>
      </c>
      <c r="AZ285" s="2">
        <f t="shared" ca="1" si="220"/>
        <v>1.2236378477351323E-2</v>
      </c>
      <c r="BC285" s="2">
        <f t="shared" ca="1" si="272"/>
        <v>0.88778678626430274</v>
      </c>
      <c r="BD285" s="2">
        <f t="shared" ca="1" si="272"/>
        <v>0.80035260367168259</v>
      </c>
      <c r="BE285" s="2">
        <f t="shared" ca="1" si="272"/>
        <v>1.1104490982869004</v>
      </c>
    </row>
    <row r="286" spans="1:57" x14ac:dyDescent="0.3">
      <c r="A286" s="2">
        <f t="shared" si="221"/>
        <v>2.7399999999999856</v>
      </c>
      <c r="B286" s="2">
        <f t="shared" ca="1" si="222"/>
        <v>5.7666582717577387E-3</v>
      </c>
      <c r="C286" s="2">
        <f t="shared" ca="1" si="223"/>
        <v>7.1899114828418344E-3</v>
      </c>
      <c r="D286" s="2">
        <f t="shared" ca="1" si="224"/>
        <v>8.5778333867324984E-3</v>
      </c>
      <c r="E286" s="2">
        <f t="shared" ca="1" si="225"/>
        <v>9.8770856503216722E-3</v>
      </c>
      <c r="F286" s="2">
        <f t="shared" ca="1" si="226"/>
        <v>1.1081723720563329E-2</v>
      </c>
      <c r="G286" s="2">
        <f t="shared" ca="1" si="227"/>
        <v>1.2204549583471518E-2</v>
      </c>
      <c r="H286" s="2">
        <f t="shared" ca="1" si="228"/>
        <v>1.3256601476175158E-2</v>
      </c>
      <c r="I286" s="2">
        <f t="shared" ca="1" si="229"/>
        <v>1.4243757509381125E-2</v>
      </c>
      <c r="J286" s="2">
        <f t="shared" ca="1" si="230"/>
        <v>1.5168409139438661E-2</v>
      </c>
      <c r="K286" s="2">
        <f t="shared" ca="1" si="231"/>
        <v>1.6031320956039749E-2</v>
      </c>
      <c r="L286" s="2">
        <f t="shared" ca="1" si="232"/>
        <v>1.6832846327467871E-2</v>
      </c>
      <c r="M286" s="2">
        <f t="shared" ca="1" si="233"/>
        <v>1.7573395543779735E-2</v>
      </c>
      <c r="N286" s="2">
        <f t="shared" ca="1" si="234"/>
        <v>1.8253301352596576E-2</v>
      </c>
      <c r="O286" s="2">
        <f t="shared" ca="1" si="235"/>
        <v>1.8872404274645829E-2</v>
      </c>
      <c r="P286" s="2">
        <f t="shared" ca="1" si="236"/>
        <v>1.9429735732401601E-2</v>
      </c>
      <c r="Q286" s="2">
        <f t="shared" ca="1" si="237"/>
        <v>1.9923567080822699E-2</v>
      </c>
      <c r="R286" s="2">
        <f t="shared" ca="1" si="238"/>
        <v>2.0351857736511127E-2</v>
      </c>
      <c r="S286" s="2">
        <f t="shared" ca="1" si="239"/>
        <v>2.071292449968052E-2</v>
      </c>
      <c r="T286" s="2">
        <f t="shared" ca="1" si="240"/>
        <v>2.1006079056022621E-2</v>
      </c>
      <c r="U286" s="2">
        <f t="shared" ca="1" si="241"/>
        <v>2.1232033918693327E-2</v>
      </c>
      <c r="V286" s="2">
        <f t="shared" ca="1" si="242"/>
        <v>2.1392990465582743E-2</v>
      </c>
      <c r="W286" s="2">
        <f t="shared" ca="1" si="243"/>
        <v>2.1492444038784739E-2</v>
      </c>
      <c r="X286" s="2">
        <f t="shared" ca="1" si="244"/>
        <v>2.1534828973558656E-2</v>
      </c>
      <c r="Y286" s="2">
        <f t="shared" ca="1" si="245"/>
        <v>2.1525144109371497E-2</v>
      </c>
      <c r="Z286" s="2">
        <f t="shared" ca="1" si="246"/>
        <v>2.1468643653755146E-2</v>
      </c>
      <c r="AA286" s="2">
        <f t="shared" ca="1" si="247"/>
        <v>2.1370595830235178E-2</v>
      </c>
      <c r="AB286" s="2">
        <f t="shared" ca="1" si="248"/>
        <v>2.1236073751808134E-2</v>
      </c>
      <c r="AC286" s="2">
        <f t="shared" ca="1" si="249"/>
        <v>2.1069758651495102E-2</v>
      </c>
      <c r="AD286" s="2">
        <f t="shared" ca="1" si="250"/>
        <v>2.0875758007161994E-2</v>
      </c>
      <c r="AE286" s="2">
        <f t="shared" ca="1" si="251"/>
        <v>2.0657460672641723E-2</v>
      </c>
      <c r="AF286" s="2">
        <f t="shared" ca="1" si="252"/>
        <v>2.0417470762208303E-2</v>
      </c>
      <c r="AG286" s="2">
        <f t="shared" ca="1" si="253"/>
        <v>2.0157650398673004E-2</v>
      </c>
      <c r="AH286" s="2">
        <f t="shared" ca="1" si="254"/>
        <v>1.9879251284164096E-2</v>
      </c>
      <c r="AI286" s="2">
        <f t="shared" ca="1" si="255"/>
        <v>1.9583063969338354E-2</v>
      </c>
      <c r="AJ286" s="2">
        <f t="shared" ca="1" si="256"/>
        <v>1.9269508631805567E-2</v>
      </c>
      <c r="AK286" s="2">
        <f t="shared" ca="1" si="257"/>
        <v>1.8938641364209224E-2</v>
      </c>
      <c r="AL286" s="2">
        <f t="shared" ca="1" si="258"/>
        <v>1.8590111699683623E-2</v>
      </c>
      <c r="AM286" s="2">
        <f t="shared" ca="1" si="259"/>
        <v>1.822313251570383E-2</v>
      </c>
      <c r="AN286" s="2">
        <f t="shared" ca="1" si="260"/>
        <v>1.7836510776596096E-2</v>
      </c>
      <c r="AO286" s="2">
        <f t="shared" ca="1" si="261"/>
        <v>1.7428760111063826E-2</v>
      </c>
      <c r="AP286" s="2">
        <f t="shared" ca="1" si="262"/>
        <v>1.6998282139403475E-2</v>
      </c>
      <c r="AQ286" s="2">
        <f t="shared" ca="1" si="263"/>
        <v>1.6543567796303688E-2</v>
      </c>
      <c r="AR286" s="2">
        <f t="shared" ca="1" si="264"/>
        <v>1.6063350940916078E-2</v>
      </c>
      <c r="AS286" s="2">
        <f t="shared" ca="1" si="265"/>
        <v>1.5556673452766467E-2</v>
      </c>
      <c r="AT286" s="2">
        <f t="shared" ca="1" si="266"/>
        <v>1.5022965110101621E-2</v>
      </c>
      <c r="AU286" s="2">
        <f t="shared" ca="1" si="267"/>
        <v>1.4462598453879941E-2</v>
      </c>
      <c r="AV286" s="2">
        <f t="shared" ca="1" si="268"/>
        <v>1.3878794817581797E-2</v>
      </c>
      <c r="AW286" s="2">
        <f t="shared" ca="1" si="269"/>
        <v>1.328133149905519E-2</v>
      </c>
      <c r="AX286" s="2">
        <f t="shared" ca="1" si="270"/>
        <v>1.2689753561640689E-2</v>
      </c>
      <c r="AY286" s="2">
        <f t="shared" ca="1" si="271"/>
        <v>1.212896333990552E-2</v>
      </c>
      <c r="AZ286" s="2">
        <f t="shared" ca="1" si="220"/>
        <v>1.1608795886182509E-2</v>
      </c>
      <c r="BC286" s="2">
        <f t="shared" ca="1" si="272"/>
        <v>-0.94033260265145735</v>
      </c>
      <c r="BD286" s="2">
        <f t="shared" ca="1" si="272"/>
        <v>-0.33700579266463304</v>
      </c>
      <c r="BE286" s="2">
        <f t="shared" ca="1" si="272"/>
        <v>0.4936646637204154</v>
      </c>
    </row>
    <row r="287" spans="1:57" x14ac:dyDescent="0.3">
      <c r="A287" s="2">
        <f t="shared" si="221"/>
        <v>2.7499999999999853</v>
      </c>
      <c r="B287" s="2">
        <f t="shared" ca="1" si="222"/>
        <v>4.7738922133958861E-3</v>
      </c>
      <c r="C287" s="2">
        <f t="shared" ca="1" si="223"/>
        <v>6.249272266876613E-3</v>
      </c>
      <c r="D287" s="2">
        <f t="shared" ca="1" si="224"/>
        <v>7.6837560727043633E-3</v>
      </c>
      <c r="E287" s="2">
        <f t="shared" ca="1" si="225"/>
        <v>9.0251205518062667E-3</v>
      </c>
      <c r="F287" s="2">
        <f t="shared" ca="1" si="226"/>
        <v>1.0267960632288849E-2</v>
      </c>
      <c r="G287" s="2">
        <f t="shared" ca="1" si="227"/>
        <v>1.1425205249370827E-2</v>
      </c>
      <c r="H287" s="2">
        <f t="shared" ca="1" si="228"/>
        <v>1.2507949787300077E-2</v>
      </c>
      <c r="I287" s="2">
        <f t="shared" ca="1" si="229"/>
        <v>1.3522161502478218E-2</v>
      </c>
      <c r="J287" s="2">
        <f t="shared" ca="1" si="230"/>
        <v>1.4470357079756881E-2</v>
      </c>
      <c r="K287" s="2">
        <f t="shared" ca="1" si="231"/>
        <v>1.5353449851692083E-2</v>
      </c>
      <c r="L287" s="2">
        <f t="shared" ca="1" si="232"/>
        <v>1.6171950766872778E-2</v>
      </c>
      <c r="M287" s="2">
        <f t="shared" ca="1" si="233"/>
        <v>1.692642471502822E-2</v>
      </c>
      <c r="N287" s="2">
        <f t="shared" ca="1" si="234"/>
        <v>1.761735065567422E-2</v>
      </c>
      <c r="O287" s="2">
        <f t="shared" ca="1" si="235"/>
        <v>1.8244709052597487E-2</v>
      </c>
      <c r="P287" s="2">
        <f t="shared" ca="1" si="236"/>
        <v>1.88076724508737E-2</v>
      </c>
      <c r="Q287" s="2">
        <f t="shared" ca="1" si="237"/>
        <v>1.9304662589798731E-2</v>
      </c>
      <c r="R287" s="2">
        <f t="shared" ca="1" si="238"/>
        <v>1.9733803028251475E-2</v>
      </c>
      <c r="S287" s="2">
        <f t="shared" ca="1" si="239"/>
        <v>2.0093587876965996E-2</v>
      </c>
      <c r="T287" s="2">
        <f t="shared" ca="1" si="240"/>
        <v>2.0383514692497915E-2</v>
      </c>
      <c r="U287" s="2">
        <f t="shared" ca="1" si="241"/>
        <v>2.0604484063239621E-2</v>
      </c>
      <c r="V287" s="2">
        <f t="shared" ca="1" si="242"/>
        <v>2.0758881971118078E-2</v>
      </c>
      <c r="W287" s="2">
        <f t="shared" ca="1" si="243"/>
        <v>2.0850381656132341E-2</v>
      </c>
      <c r="X287" s="2">
        <f t="shared" ca="1" si="244"/>
        <v>2.0883588206963677E-2</v>
      </c>
      <c r="Y287" s="2">
        <f t="shared" ca="1" si="245"/>
        <v>2.0863665318843649E-2</v>
      </c>
      <c r="Z287" s="2">
        <f t="shared" ca="1" si="246"/>
        <v>2.0796027442859459E-2</v>
      </c>
      <c r="AA287" s="2">
        <f t="shared" ca="1" si="247"/>
        <v>2.0686099000391662E-2</v>
      </c>
      <c r="AB287" s="2">
        <f t="shared" ca="1" si="248"/>
        <v>2.0539105420196376E-2</v>
      </c>
      <c r="AC287" s="2">
        <f t="shared" ca="1" si="249"/>
        <v>2.0359876580007326E-2</v>
      </c>
      <c r="AD287" s="2">
        <f t="shared" ca="1" si="250"/>
        <v>2.0152665583579116E-2</v>
      </c>
      <c r="AE287" s="2">
        <f t="shared" ca="1" si="251"/>
        <v>1.9921005380141604E-2</v>
      </c>
      <c r="AF287" s="2">
        <f t="shared" ca="1" si="252"/>
        <v>1.9667644742813847E-2</v>
      </c>
      <c r="AG287" s="2">
        <f t="shared" ca="1" si="253"/>
        <v>1.9394592715457893E-2</v>
      </c>
      <c r="AH287" s="2">
        <f t="shared" ca="1" si="254"/>
        <v>1.910325046760188E-2</v>
      </c>
      <c r="AI287" s="2">
        <f t="shared" ca="1" si="255"/>
        <v>1.8794559334115456E-2</v>
      </c>
      <c r="AJ287" s="2">
        <f t="shared" ca="1" si="256"/>
        <v>1.8469089856446241E-2</v>
      </c>
      <c r="AK287" s="2">
        <f t="shared" ca="1" si="257"/>
        <v>1.8127047062640237E-2</v>
      </c>
      <c r="AL287" s="2">
        <f t="shared" ca="1" si="258"/>
        <v>1.7768228224366588E-2</v>
      </c>
      <c r="AM287" s="2">
        <f t="shared" ca="1" si="259"/>
        <v>1.7391993980582363E-2</v>
      </c>
      <c r="AN287" s="2">
        <f t="shared" ca="1" si="260"/>
        <v>1.6997300741060827E-2</v>
      </c>
      <c r="AO287" s="2">
        <f t="shared" ca="1" si="261"/>
        <v>1.6582814686739094E-2</v>
      </c>
      <c r="AP287" s="2">
        <f t="shared" ca="1" si="262"/>
        <v>1.6147093570417891E-2</v>
      </c>
      <c r="AQ287" s="2">
        <f t="shared" ca="1" si="263"/>
        <v>1.5688787186857064E-2</v>
      </c>
      <c r="AR287" s="2">
        <f t="shared" ca="1" si="264"/>
        <v>1.5206789344326874E-2</v>
      </c>
      <c r="AS287" s="2">
        <f t="shared" ca="1" si="265"/>
        <v>1.470030342037881E-2</v>
      </c>
      <c r="AT287" s="2">
        <f t="shared" ca="1" si="266"/>
        <v>1.4168931938797256E-2</v>
      </c>
      <c r="AU287" s="2">
        <f t="shared" ca="1" si="267"/>
        <v>1.3613258692714181E-2</v>
      </c>
      <c r="AV287" s="2">
        <f t="shared" ca="1" si="268"/>
        <v>1.3036791072217448E-2</v>
      </c>
      <c r="AW287" s="2">
        <f t="shared" ca="1" si="269"/>
        <v>1.2449657645123246E-2</v>
      </c>
      <c r="AX287" s="2">
        <f t="shared" ca="1" si="270"/>
        <v>1.187166787215253E-2</v>
      </c>
      <c r="AY287" s="2">
        <f t="shared" ca="1" si="271"/>
        <v>1.132758173729285E-2</v>
      </c>
      <c r="AZ287" s="2">
        <f t="shared" ca="1" si="220"/>
        <v>1.0826386328542478E-2</v>
      </c>
      <c r="BC287" s="2">
        <f t="shared" ca="1" si="272"/>
        <v>-1.1714744038251483</v>
      </c>
      <c r="BD287" s="2">
        <f t="shared" ca="1" si="272"/>
        <v>-5.6292589053427378E-2</v>
      </c>
      <c r="BE287" s="2">
        <f t="shared" ca="1" si="272"/>
        <v>0.60605553277660107</v>
      </c>
    </row>
    <row r="288" spans="1:57" x14ac:dyDescent="0.3">
      <c r="A288" s="2">
        <f t="shared" si="221"/>
        <v>2.7599999999999851</v>
      </c>
      <c r="B288" s="2">
        <f t="shared" ca="1" si="222"/>
        <v>6.5168255819941191E-3</v>
      </c>
      <c r="C288" s="2">
        <f t="shared" ca="1" si="223"/>
        <v>7.8374277332247111E-3</v>
      </c>
      <c r="D288" s="2">
        <f t="shared" ca="1" si="224"/>
        <v>9.1262709691191466E-3</v>
      </c>
      <c r="E288" s="2">
        <f t="shared" ca="1" si="225"/>
        <v>1.0331777970055458E-2</v>
      </c>
      <c r="F288" s="2">
        <f t="shared" ca="1" si="226"/>
        <v>1.1448616915527119E-2</v>
      </c>
      <c r="G288" s="2">
        <f t="shared" ca="1" si="227"/>
        <v>1.2489384314789171E-2</v>
      </c>
      <c r="H288" s="2">
        <f t="shared" ca="1" si="228"/>
        <v>1.346477536005332E-2</v>
      </c>
      <c r="I288" s="2">
        <f t="shared" ca="1" si="229"/>
        <v>1.4380389195945446E-2</v>
      </c>
      <c r="J288" s="2">
        <f t="shared" ca="1" si="230"/>
        <v>1.5238410226980158E-2</v>
      </c>
      <c r="K288" s="2">
        <f t="shared" ca="1" si="231"/>
        <v>1.6039442726199699E-2</v>
      </c>
      <c r="L288" s="2">
        <f t="shared" ca="1" si="232"/>
        <v>1.6783697183759202E-2</v>
      </c>
      <c r="M288" s="2">
        <f t="shared" ca="1" si="233"/>
        <v>1.7471434942178263E-2</v>
      </c>
      <c r="N288" s="2">
        <f t="shared" ca="1" si="234"/>
        <v>1.8102823068363933E-2</v>
      </c>
      <c r="O288" s="2">
        <f t="shared" ca="1" si="235"/>
        <v>1.8677524013626393E-2</v>
      </c>
      <c r="P288" s="2">
        <f t="shared" ca="1" si="236"/>
        <v>1.9194393651750977E-2</v>
      </c>
      <c r="Q288" s="2">
        <f t="shared" ca="1" si="237"/>
        <v>1.9651546402402766E-2</v>
      </c>
      <c r="R288" s="2">
        <f t="shared" ca="1" si="238"/>
        <v>2.0046812250975789E-2</v>
      </c>
      <c r="S288" s="2">
        <f t="shared" ca="1" si="239"/>
        <v>2.0378404810804773E-2</v>
      </c>
      <c r="T288" s="2">
        <f t="shared" ca="1" si="240"/>
        <v>2.0645549574270016E-2</v>
      </c>
      <c r="U288" s="2">
        <f t="shared" ca="1" si="241"/>
        <v>2.0848877156449782E-2</v>
      </c>
      <c r="V288" s="2">
        <f t="shared" ca="1" si="242"/>
        <v>2.0990500030058611E-2</v>
      </c>
      <c r="W288" s="2">
        <f t="shared" ca="1" si="243"/>
        <v>2.107381121098445E-2</v>
      </c>
      <c r="X288" s="2">
        <f t="shared" ca="1" si="244"/>
        <v>2.1103128444250701E-2</v>
      </c>
      <c r="Y288" s="2">
        <f t="shared" ca="1" si="245"/>
        <v>2.1083322209482662E-2</v>
      </c>
      <c r="Z288" s="2">
        <f t="shared" ca="1" si="246"/>
        <v>2.101950914128221E-2</v>
      </c>
      <c r="AA288" s="2">
        <f t="shared" ca="1" si="247"/>
        <v>2.0916811802116336E-2</v>
      </c>
      <c r="AB288" s="2">
        <f t="shared" ca="1" si="248"/>
        <v>2.0780149883953158E-2</v>
      </c>
      <c r="AC288" s="2">
        <f t="shared" ca="1" si="249"/>
        <v>2.061404386973591E-2</v>
      </c>
      <c r="AD288" s="2">
        <f t="shared" ca="1" si="250"/>
        <v>2.0422434479371424E-2</v>
      </c>
      <c r="AE288" s="2">
        <f t="shared" ca="1" si="251"/>
        <v>2.0208540789628832E-2</v>
      </c>
      <c r="AF288" s="2">
        <f t="shared" ca="1" si="252"/>
        <v>1.9974798298589697E-2</v>
      </c>
      <c r="AG288" s="2">
        <f t="shared" ca="1" si="253"/>
        <v>1.9722905042967205E-2</v>
      </c>
      <c r="AH288" s="2">
        <f t="shared" ca="1" si="254"/>
        <v>1.9453953706898966E-2</v>
      </c>
      <c r="AI288" s="2">
        <f t="shared" ca="1" si="255"/>
        <v>1.9168578421933372E-2</v>
      </c>
      <c r="AJ288" s="2">
        <f t="shared" ca="1" si="256"/>
        <v>1.8867042085660524E-2</v>
      </c>
      <c r="AK288" s="2">
        <f t="shared" ca="1" si="257"/>
        <v>1.8549240658464951E-2</v>
      </c>
      <c r="AL288" s="2">
        <f t="shared" ca="1" si="258"/>
        <v>1.8214661171882949E-2</v>
      </c>
      <c r="AM288" s="2">
        <f t="shared" ca="1" si="259"/>
        <v>1.786235408090624E-2</v>
      </c>
      <c r="AN288" s="2">
        <f t="shared" ca="1" si="260"/>
        <v>1.7490967323764213E-2</v>
      </c>
      <c r="AO288" s="2">
        <f t="shared" ca="1" si="261"/>
        <v>1.7098861726106456E-2</v>
      </c>
      <c r="AP288" s="2">
        <f t="shared" ca="1" si="262"/>
        <v>1.6684293248662673E-2</v>
      </c>
      <c r="AQ288" s="2">
        <f t="shared" ca="1" si="263"/>
        <v>1.6245612588918209E-2</v>
      </c>
      <c r="AR288" s="2">
        <f t="shared" ca="1" si="264"/>
        <v>1.5781415556113492E-2</v>
      </c>
      <c r="AS288" s="2">
        <f t="shared" ca="1" si="265"/>
        <v>1.5290609271649266E-2</v>
      </c>
      <c r="AT288" s="2">
        <f t="shared" ca="1" si="266"/>
        <v>1.4772511795853623E-2</v>
      </c>
      <c r="AU288" s="2">
        <f t="shared" ca="1" si="267"/>
        <v>1.4227461690994134E-2</v>
      </c>
      <c r="AV288" s="2">
        <f t="shared" ca="1" si="268"/>
        <v>1.3658795728906731E-2</v>
      </c>
      <c r="AW288" s="2">
        <f t="shared" ca="1" si="269"/>
        <v>1.3076534030797398E-2</v>
      </c>
      <c r="AX288" s="2">
        <f t="shared" ca="1" si="270"/>
        <v>1.250028434068164E-2</v>
      </c>
      <c r="AY288" s="2">
        <f t="shared" ca="1" si="271"/>
        <v>1.1954192200565587E-2</v>
      </c>
      <c r="AZ288" s="2">
        <f t="shared" ca="1" si="220"/>
        <v>1.1445910355111073E-2</v>
      </c>
      <c r="BC288" s="2">
        <f t="shared" ca="1" si="272"/>
        <v>0.80500927072895134</v>
      </c>
      <c r="BD288" s="2">
        <f t="shared" ca="1" si="272"/>
        <v>-0.65086611895696755</v>
      </c>
      <c r="BE288" s="2">
        <f t="shared" ca="1" si="272"/>
        <v>-2.0297525391996412</v>
      </c>
    </row>
    <row r="289" spans="1:57" x14ac:dyDescent="0.3">
      <c r="A289" s="2">
        <f t="shared" si="221"/>
        <v>2.7699999999999849</v>
      </c>
      <c r="B289" s="2">
        <f t="shared" ca="1" si="222"/>
        <v>5.5448537864031238E-3</v>
      </c>
      <c r="C289" s="2">
        <f t="shared" ca="1" si="223"/>
        <v>6.8408672061598648E-3</v>
      </c>
      <c r="D289" s="2">
        <f t="shared" ca="1" si="224"/>
        <v>8.110893820407054E-3</v>
      </c>
      <c r="E289" s="2">
        <f t="shared" ca="1" si="225"/>
        <v>9.3039530081473094E-3</v>
      </c>
      <c r="F289" s="2">
        <f t="shared" ca="1" si="226"/>
        <v>1.0414740476049015E-2</v>
      </c>
      <c r="G289" s="2">
        <f t="shared" ca="1" si="227"/>
        <v>1.1455481341417039E-2</v>
      </c>
      <c r="H289" s="2">
        <f t="shared" ca="1" si="228"/>
        <v>1.2436433635367099E-2</v>
      </c>
      <c r="I289" s="2">
        <f t="shared" ca="1" si="229"/>
        <v>1.3362791496713078E-2</v>
      </c>
      <c r="J289" s="2">
        <f t="shared" ca="1" si="230"/>
        <v>1.4236369903383986E-2</v>
      </c>
      <c r="K289" s="2">
        <f t="shared" ca="1" si="231"/>
        <v>1.5057426630264865E-2</v>
      </c>
      <c r="L289" s="2">
        <f t="shared" ca="1" si="232"/>
        <v>1.5825834036636476E-2</v>
      </c>
      <c r="M289" s="2">
        <f t="shared" ca="1" si="233"/>
        <v>1.6541512140235734E-2</v>
      </c>
      <c r="N289" s="2">
        <f t="shared" ca="1" si="234"/>
        <v>1.7204278382298537E-2</v>
      </c>
      <c r="O289" s="2">
        <f t="shared" ca="1" si="235"/>
        <v>1.7813439617817239E-2</v>
      </c>
      <c r="P289" s="2">
        <f t="shared" ca="1" si="236"/>
        <v>1.8367497625654979E-2</v>
      </c>
      <c r="Q289" s="2">
        <f t="shared" ca="1" si="237"/>
        <v>1.8864222170103938E-2</v>
      </c>
      <c r="R289" s="2">
        <f t="shared" ca="1" si="238"/>
        <v>1.930111231392994E-2</v>
      </c>
      <c r="S289" s="2">
        <f t="shared" ca="1" si="239"/>
        <v>1.9676063731067835E-2</v>
      </c>
      <c r="T289" s="2">
        <f t="shared" ca="1" si="240"/>
        <v>1.9987992280874781E-2</v>
      </c>
      <c r="U289" s="2">
        <f t="shared" ca="1" si="241"/>
        <v>2.0237220923731918E-2</v>
      </c>
      <c r="V289" s="2">
        <f t="shared" ca="1" si="242"/>
        <v>2.0425550878178357E-2</v>
      </c>
      <c r="W289" s="2">
        <f t="shared" ca="1" si="243"/>
        <v>2.0556057182934965E-2</v>
      </c>
      <c r="X289" s="2">
        <f t="shared" ca="1" si="244"/>
        <v>2.0632732511263272E-2</v>
      </c>
      <c r="Y289" s="2">
        <f t="shared" ca="1" si="245"/>
        <v>2.0660116424499705E-2</v>
      </c>
      <c r="Z289" s="2">
        <f t="shared" ca="1" si="246"/>
        <v>2.0642990049247207E-2</v>
      </c>
      <c r="AA289" s="2">
        <f t="shared" ca="1" si="247"/>
        <v>2.0586136400836685E-2</v>
      </c>
      <c r="AB289" s="2">
        <f t="shared" ca="1" si="248"/>
        <v>2.0494131750623177E-2</v>
      </c>
      <c r="AC289" s="2">
        <f t="shared" ca="1" si="249"/>
        <v>2.0371149516313247E-2</v>
      </c>
      <c r="AD289" s="2">
        <f t="shared" ca="1" si="250"/>
        <v>2.0220780393528658E-2</v>
      </c>
      <c r="AE289" s="2">
        <f t="shared" ca="1" si="251"/>
        <v>2.004589198786124E-2</v>
      </c>
      <c r="AF289" s="2">
        <f t="shared" ca="1" si="252"/>
        <v>1.984856895704781E-2</v>
      </c>
      <c r="AG289" s="2">
        <f t="shared" ca="1" si="253"/>
        <v>1.9630160770422816E-2</v>
      </c>
      <c r="AH289" s="2">
        <f t="shared" ca="1" si="254"/>
        <v>1.9391414041709701E-2</v>
      </c>
      <c r="AI289" s="2">
        <f t="shared" ca="1" si="255"/>
        <v>1.9132618079659835E-2</v>
      </c>
      <c r="AJ289" s="2">
        <f t="shared" ca="1" si="256"/>
        <v>1.8853690498864688E-2</v>
      </c>
      <c r="AK289" s="2">
        <f t="shared" ca="1" si="257"/>
        <v>1.8554180557932849E-2</v>
      </c>
      <c r="AL289" s="2">
        <f t="shared" ca="1" si="258"/>
        <v>1.8233227438726091E-2</v>
      </c>
      <c r="AM289" s="2">
        <f t="shared" ca="1" si="259"/>
        <v>1.788953383585418E-2</v>
      </c>
      <c r="AN289" s="2">
        <f t="shared" ca="1" si="260"/>
        <v>1.7521401667662719E-2</v>
      </c>
      <c r="AO289" s="2">
        <f t="shared" ca="1" si="261"/>
        <v>1.7126848865113065E-2</v>
      </c>
      <c r="AP289" s="2">
        <f t="shared" ca="1" si="262"/>
        <v>1.6703792040094794E-2</v>
      </c>
      <c r="AQ289" s="2">
        <f t="shared" ca="1" si="263"/>
        <v>1.6250245204118621E-2</v>
      </c>
      <c r="AR289" s="2">
        <f t="shared" ca="1" si="264"/>
        <v>1.5764468591587678E-2</v>
      </c>
      <c r="AS289" s="2">
        <f t="shared" ca="1" si="265"/>
        <v>1.524503569294082E-2</v>
      </c>
      <c r="AT289" s="2">
        <f t="shared" ca="1" si="266"/>
        <v>1.4690943279036649E-2</v>
      </c>
      <c r="AU289" s="2">
        <f t="shared" ca="1" si="267"/>
        <v>1.4102248562865556E-2</v>
      </c>
      <c r="AV289" s="2">
        <f t="shared" ca="1" si="268"/>
        <v>1.3482081330779341E-2</v>
      </c>
      <c r="AW289" s="2">
        <f t="shared" ca="1" si="269"/>
        <v>1.2840313781306846E-2</v>
      </c>
      <c r="AX289" s="2">
        <f t="shared" ca="1" si="270"/>
        <v>1.2196306076587565E-2</v>
      </c>
      <c r="AY289" s="2">
        <f t="shared" ca="1" si="271"/>
        <v>1.1573537307954082E-2</v>
      </c>
      <c r="AZ289" s="2">
        <f t="shared" ca="1" si="220"/>
        <v>1.0978416561562437E-2</v>
      </c>
      <c r="BC289" s="2">
        <f t="shared" ca="1" si="272"/>
        <v>-0.7070024730648381</v>
      </c>
      <c r="BD289" s="2">
        <f t="shared" ca="1" si="272"/>
        <v>1.3629911201814195</v>
      </c>
      <c r="BE289" s="2">
        <f t="shared" ca="1" si="272"/>
        <v>0.12415358024382339</v>
      </c>
    </row>
    <row r="290" spans="1:57" x14ac:dyDescent="0.3">
      <c r="A290" s="2">
        <f t="shared" si="221"/>
        <v>2.7799999999999847</v>
      </c>
      <c r="B290" s="2">
        <f t="shared" ca="1" si="222"/>
        <v>5.8670792187278361E-3</v>
      </c>
      <c r="C290" s="2">
        <f t="shared" ca="1" si="223"/>
        <v>7.1528250580182957E-3</v>
      </c>
      <c r="D290" s="2">
        <f t="shared" ca="1" si="224"/>
        <v>8.4102752255279644E-3</v>
      </c>
      <c r="E290" s="2">
        <f t="shared" ca="1" si="225"/>
        <v>9.5894600461394856E-3</v>
      </c>
      <c r="F290" s="2">
        <f t="shared" ca="1" si="226"/>
        <v>1.0685520405998078E-2</v>
      </c>
      <c r="G290" s="2">
        <f t="shared" ca="1" si="227"/>
        <v>1.1710734345759961E-2</v>
      </c>
      <c r="H290" s="2">
        <f t="shared" ca="1" si="228"/>
        <v>1.2675349009234973E-2</v>
      </c>
      <c r="I290" s="2">
        <f t="shared" ca="1" si="229"/>
        <v>1.3584579871693953E-2</v>
      </c>
      <c r="J290" s="2">
        <f t="shared" ca="1" si="230"/>
        <v>1.444029857373332E-2</v>
      </c>
      <c r="K290" s="2">
        <f t="shared" ca="1" si="231"/>
        <v>1.5242842190111001E-2</v>
      </c>
      <c r="L290" s="2">
        <f t="shared" ca="1" si="232"/>
        <v>1.5992170516039645E-2</v>
      </c>
      <c r="M290" s="2">
        <f t="shared" ca="1" si="233"/>
        <v>1.6688287709140156E-2</v>
      </c>
      <c r="N290" s="2">
        <f t="shared" ca="1" si="234"/>
        <v>1.7331087096248778E-2</v>
      </c>
      <c r="O290" s="2">
        <f t="shared" ca="1" si="235"/>
        <v>1.7919945596752376E-2</v>
      </c>
      <c r="P290" s="2">
        <f t="shared" ca="1" si="236"/>
        <v>1.8453436714067316E-2</v>
      </c>
      <c r="Q290" s="2">
        <f t="shared" ca="1" si="237"/>
        <v>1.8929411462452202E-2</v>
      </c>
      <c r="R290" s="2">
        <f t="shared" ca="1" si="238"/>
        <v>1.9345463872393658E-2</v>
      </c>
      <c r="S290" s="2">
        <f t="shared" ca="1" si="239"/>
        <v>1.9699597475238612E-2</v>
      </c>
      <c r="T290" s="2">
        <f t="shared" ca="1" si="240"/>
        <v>1.9990844167572047E-2</v>
      </c>
      <c r="U290" s="2">
        <f t="shared" ca="1" si="241"/>
        <v>2.0219644813772836E-2</v>
      </c>
      <c r="V290" s="2">
        <f t="shared" ca="1" si="242"/>
        <v>2.0387914874429262E-2</v>
      </c>
      <c r="W290" s="2">
        <f t="shared" ca="1" si="243"/>
        <v>2.0498836899887646E-2</v>
      </c>
      <c r="X290" s="2">
        <f t="shared" ca="1" si="244"/>
        <v>2.0556504005401547E-2</v>
      </c>
      <c r="Y290" s="2">
        <f t="shared" ca="1" si="245"/>
        <v>2.056555037290874E-2</v>
      </c>
      <c r="Z290" s="2">
        <f t="shared" ca="1" si="246"/>
        <v>2.0530847170914929E-2</v>
      </c>
      <c r="AA290" s="2">
        <f t="shared" ca="1" si="247"/>
        <v>2.0457263420829833E-2</v>
      </c>
      <c r="AB290" s="2">
        <f t="shared" ca="1" si="248"/>
        <v>2.0349457531187359E-2</v>
      </c>
      <c r="AC290" s="2">
        <f t="shared" ca="1" si="249"/>
        <v>2.0211681425960873E-2</v>
      </c>
      <c r="AD290" s="2">
        <f t="shared" ca="1" si="250"/>
        <v>2.0047601378233654E-2</v>
      </c>
      <c r="AE290" s="2">
        <f t="shared" ca="1" si="251"/>
        <v>1.9860159165721314E-2</v>
      </c>
      <c r="AF290" s="2">
        <f t="shared" ca="1" si="252"/>
        <v>1.9651514281959673E-2</v>
      </c>
      <c r="AG290" s="2">
        <f t="shared" ca="1" si="253"/>
        <v>1.9423093309528169E-2</v>
      </c>
      <c r="AH290" s="2">
        <f t="shared" ca="1" si="254"/>
        <v>1.9175722447372846E-2</v>
      </c>
      <c r="AI290" s="2">
        <f t="shared" ca="1" si="255"/>
        <v>1.8909771802928459E-2</v>
      </c>
      <c r="AJ290" s="2">
        <f t="shared" ca="1" si="256"/>
        <v>1.8625239310096728E-2</v>
      </c>
      <c r="AK290" s="2">
        <f t="shared" ca="1" si="257"/>
        <v>1.8321753133436765E-2</v>
      </c>
      <c r="AL290" s="2">
        <f t="shared" ca="1" si="258"/>
        <v>1.79985302376061E-2</v>
      </c>
      <c r="AM290" s="2">
        <f t="shared" ca="1" si="259"/>
        <v>1.765435122232694E-2</v>
      </c>
      <c r="AN290" s="2">
        <f t="shared" ca="1" si="260"/>
        <v>1.7287597679249447E-2</v>
      </c>
      <c r="AO290" s="2">
        <f t="shared" ca="1" si="261"/>
        <v>1.6896370346248139E-2</v>
      </c>
      <c r="AP290" s="2">
        <f t="shared" ca="1" si="262"/>
        <v>1.6478672170314203E-2</v>
      </c>
      <c r="AQ290" s="2">
        <f t="shared" ca="1" si="263"/>
        <v>1.6032606129890908E-2</v>
      </c>
      <c r="AR290" s="2">
        <f t="shared" ca="1" si="264"/>
        <v>1.5556522554106028E-2</v>
      </c>
      <c r="AS290" s="2">
        <f t="shared" ca="1" si="265"/>
        <v>1.5049087179950807E-2</v>
      </c>
      <c r="AT290" s="2">
        <f t="shared" ca="1" si="266"/>
        <v>1.4509401918302637E-2</v>
      </c>
      <c r="AU290" s="2">
        <f t="shared" ca="1" si="267"/>
        <v>1.3937669750835021E-2</v>
      </c>
      <c r="AV290" s="2">
        <f t="shared" ca="1" si="268"/>
        <v>1.3337240290356198E-2</v>
      </c>
      <c r="AW290" s="2">
        <f t="shared" ca="1" si="269"/>
        <v>1.2718261450218322E-2</v>
      </c>
      <c r="AX290" s="2">
        <f t="shared" ca="1" si="270"/>
        <v>1.2100263063993361E-2</v>
      </c>
      <c r="AY290" s="2">
        <f t="shared" ca="1" si="271"/>
        <v>1.1506471858868139E-2</v>
      </c>
      <c r="AZ290" s="2">
        <f t="shared" ca="1" si="220"/>
        <v>1.0942707011795838E-2</v>
      </c>
      <c r="BC290" s="2">
        <f t="shared" ca="1" si="272"/>
        <v>-8.0071475136564985E-2</v>
      </c>
      <c r="BD290" s="2">
        <f t="shared" ca="1" si="272"/>
        <v>-0.58203080966038367</v>
      </c>
      <c r="BE290" s="2">
        <f t="shared" ca="1" si="272"/>
        <v>-0.29636778614155013</v>
      </c>
    </row>
    <row r="291" spans="1:57" x14ac:dyDescent="0.3">
      <c r="A291" s="2">
        <f t="shared" si="221"/>
        <v>2.7899999999999845</v>
      </c>
      <c r="B291" s="2">
        <f t="shared" ca="1" si="222"/>
        <v>5.6875719263641917E-3</v>
      </c>
      <c r="C291" s="2">
        <f t="shared" ca="1" si="223"/>
        <v>7.0351624918865222E-3</v>
      </c>
      <c r="D291" s="2">
        <f t="shared" ca="1" si="224"/>
        <v>8.3440031508420758E-3</v>
      </c>
      <c r="E291" s="2">
        <f t="shared" ca="1" si="225"/>
        <v>9.5654529830256196E-3</v>
      </c>
      <c r="F291" s="2">
        <f t="shared" ca="1" si="226"/>
        <v>1.0695419333296865E-2</v>
      </c>
      <c r="G291" s="2">
        <f t="shared" ca="1" si="227"/>
        <v>1.1746561013810398E-2</v>
      </c>
      <c r="H291" s="2">
        <f t="shared" ca="1" si="228"/>
        <v>1.27294440499056E-2</v>
      </c>
      <c r="I291" s="2">
        <f t="shared" ca="1" si="229"/>
        <v>1.3649635084194639E-2</v>
      </c>
      <c r="J291" s="2">
        <f t="shared" ca="1" si="230"/>
        <v>1.4509391997045621E-2</v>
      </c>
      <c r="K291" s="2">
        <f t="shared" ca="1" si="231"/>
        <v>1.5309460450170696E-2</v>
      </c>
      <c r="L291" s="2">
        <f t="shared" ca="1" si="232"/>
        <v>1.605021673315361E-2</v>
      </c>
      <c r="M291" s="2">
        <f t="shared" ca="1" si="233"/>
        <v>1.6732078102773745E-2</v>
      </c>
      <c r="N291" s="2">
        <f t="shared" ca="1" si="234"/>
        <v>1.7355342779403739E-2</v>
      </c>
      <c r="O291" s="2">
        <f t="shared" ca="1" si="235"/>
        <v>1.7919786904388311E-2</v>
      </c>
      <c r="P291" s="2">
        <f t="shared" ca="1" si="236"/>
        <v>1.8424385020565478E-2</v>
      </c>
      <c r="Q291" s="2">
        <f t="shared" ca="1" si="237"/>
        <v>1.8867398790875511E-2</v>
      </c>
      <c r="R291" s="2">
        <f t="shared" ca="1" si="238"/>
        <v>1.924684659567984E-2</v>
      </c>
      <c r="S291" s="2">
        <f t="shared" ca="1" si="239"/>
        <v>1.9561169111693939E-2</v>
      </c>
      <c r="T291" s="2">
        <f t="shared" ca="1" si="240"/>
        <v>1.980984343442618E-2</v>
      </c>
      <c r="U291" s="2">
        <f t="shared" ca="1" si="241"/>
        <v>1.9993757383374361E-2</v>
      </c>
      <c r="V291" s="2">
        <f t="shared" ca="1" si="242"/>
        <v>2.0115269650927636E-2</v>
      </c>
      <c r="W291" s="2">
        <f t="shared" ca="1" si="243"/>
        <v>2.0177999282025266E-2</v>
      </c>
      <c r="X291" s="2">
        <f t="shared" ca="1" si="244"/>
        <v>2.0186468841845183E-2</v>
      </c>
      <c r="Y291" s="2">
        <f t="shared" ca="1" si="245"/>
        <v>2.0145736165712719E-2</v>
      </c>
      <c r="Z291" s="2">
        <f t="shared" ca="1" si="246"/>
        <v>2.0061091507680012E-2</v>
      </c>
      <c r="AA291" s="2">
        <f t="shared" ca="1" si="247"/>
        <v>1.9937818942217762E-2</v>
      </c>
      <c r="AB291" s="2">
        <f t="shared" ca="1" si="248"/>
        <v>1.9780988066780671E-2</v>
      </c>
      <c r="AC291" s="2">
        <f t="shared" ca="1" si="249"/>
        <v>1.9595258377392955E-2</v>
      </c>
      <c r="AD291" s="2">
        <f t="shared" ca="1" si="250"/>
        <v>1.9384700820852831E-2</v>
      </c>
      <c r="AE291" s="2">
        <f t="shared" ca="1" si="251"/>
        <v>1.9152660484633353E-2</v>
      </c>
      <c r="AF291" s="2">
        <f t="shared" ca="1" si="252"/>
        <v>1.8901700867978436E-2</v>
      </c>
      <c r="AG291" s="2">
        <f t="shared" ca="1" si="253"/>
        <v>1.8633654840512211E-2</v>
      </c>
      <c r="AH291" s="2">
        <f t="shared" ca="1" si="254"/>
        <v>1.8349757335032718E-2</v>
      </c>
      <c r="AI291" s="2">
        <f t="shared" ca="1" si="255"/>
        <v>1.8050788372430789E-2</v>
      </c>
      <c r="AJ291" s="2">
        <f t="shared" ca="1" si="256"/>
        <v>1.7737155302011365E-2</v>
      </c>
      <c r="AK291" s="2">
        <f t="shared" ca="1" si="257"/>
        <v>1.7408894296181154E-2</v>
      </c>
      <c r="AL291" s="2">
        <f t="shared" ca="1" si="258"/>
        <v>1.7065629229199929E-2</v>
      </c>
      <c r="AM291" s="2">
        <f t="shared" ca="1" si="259"/>
        <v>1.670654776562636E-2</v>
      </c>
      <c r="AN291" s="2">
        <f t="shared" ca="1" si="260"/>
        <v>1.6330440357447493E-2</v>
      </c>
      <c r="AO291" s="2">
        <f t="shared" ca="1" si="261"/>
        <v>1.5935819744374947E-2</v>
      </c>
      <c r="AP291" s="2">
        <f t="shared" ca="1" si="262"/>
        <v>1.5521104385498301E-2</v>
      </c>
      <c r="AQ291" s="2">
        <f t="shared" ca="1" si="263"/>
        <v>1.5084815373109378E-2</v>
      </c>
      <c r="AR291" s="2">
        <f t="shared" ca="1" si="264"/>
        <v>1.4625722298457315E-2</v>
      </c>
      <c r="AS291" s="2">
        <f t="shared" ca="1" si="265"/>
        <v>1.4142912527315246E-2</v>
      </c>
      <c r="AT291" s="2">
        <f t="shared" ca="1" si="266"/>
        <v>1.3635923047512793E-2</v>
      </c>
      <c r="AU291" s="2">
        <f t="shared" ca="1" si="267"/>
        <v>1.3105433214922208E-2</v>
      </c>
      <c r="AV291" s="2">
        <f t="shared" ca="1" si="268"/>
        <v>1.2555342710935667E-2</v>
      </c>
      <c r="AW291" s="2">
        <f t="shared" ca="1" si="269"/>
        <v>1.1996402167220989E-2</v>
      </c>
      <c r="AX291" s="2">
        <f t="shared" ca="1" si="270"/>
        <v>1.1448631772431207E-2</v>
      </c>
      <c r="AY291" s="2">
        <f t="shared" ca="1" si="271"/>
        <v>1.093532826306641E-2</v>
      </c>
      <c r="AZ291" s="2">
        <f t="shared" ca="1" si="220"/>
        <v>1.0462014262704926E-2</v>
      </c>
      <c r="BC291" s="2">
        <f t="shared" ca="1" si="272"/>
        <v>-0.72845424727568453</v>
      </c>
      <c r="BD291" s="2">
        <f t="shared" ca="1" si="272"/>
        <v>-1.2275970931772617</v>
      </c>
      <c r="BE291" s="2">
        <f t="shared" ca="1" si="272"/>
        <v>0.36495604063350129</v>
      </c>
    </row>
    <row r="292" spans="1:57" x14ac:dyDescent="0.3">
      <c r="A292" s="2">
        <f t="shared" si="221"/>
        <v>2.7999999999999843</v>
      </c>
      <c r="B292" s="2">
        <f t="shared" ca="1" si="222"/>
        <v>6.2672295155455473E-3</v>
      </c>
      <c r="C292" s="2">
        <f t="shared" ca="1" si="223"/>
        <v>7.6066379347046707E-3</v>
      </c>
      <c r="D292" s="2">
        <f t="shared" ca="1" si="224"/>
        <v>8.9069941307020981E-3</v>
      </c>
      <c r="E292" s="2">
        <f t="shared" ca="1" si="225"/>
        <v>1.0120532468744113E-2</v>
      </c>
      <c r="F292" s="2">
        <f t="shared" ca="1" si="226"/>
        <v>1.1243476815083938E-2</v>
      </c>
      <c r="G292" s="2">
        <f t="shared" ca="1" si="227"/>
        <v>1.2288423291998495E-2</v>
      </c>
      <c r="H292" s="2">
        <f t="shared" ca="1" si="228"/>
        <v>1.3265815228496285E-2</v>
      </c>
      <c r="I292" s="2">
        <f t="shared" ca="1" si="229"/>
        <v>1.4181128912402759E-2</v>
      </c>
      <c r="J292" s="2">
        <f t="shared" ca="1" si="230"/>
        <v>1.50365666872247E-2</v>
      </c>
      <c r="K292" s="2">
        <f t="shared" ca="1" si="231"/>
        <v>1.5832840736200168E-2</v>
      </c>
      <c r="L292" s="2">
        <f t="shared" ca="1" si="232"/>
        <v>1.6570301551803092E-2</v>
      </c>
      <c r="M292" s="2">
        <f t="shared" ca="1" si="233"/>
        <v>1.7249337102282238E-2</v>
      </c>
      <c r="N292" s="2">
        <f t="shared" ca="1" si="234"/>
        <v>1.7870208164538406E-2</v>
      </c>
      <c r="O292" s="2">
        <f t="shared" ca="1" si="235"/>
        <v>1.8432647914646789E-2</v>
      </c>
      <c r="P292" s="2">
        <f t="shared" ca="1" si="236"/>
        <v>1.8935589903475603E-2</v>
      </c>
      <c r="Q292" s="2">
        <f t="shared" ca="1" si="237"/>
        <v>1.9377264493093998E-2</v>
      </c>
      <c r="R292" s="2">
        <f t="shared" ca="1" si="238"/>
        <v>1.9755672446071411E-2</v>
      </c>
      <c r="S292" s="2">
        <f t="shared" ca="1" si="239"/>
        <v>2.006924952198632E-2</v>
      </c>
      <c r="T292" s="2">
        <f t="shared" ca="1" si="240"/>
        <v>2.0317475826817727E-2</v>
      </c>
      <c r="U292" s="2">
        <f t="shared" ca="1" si="241"/>
        <v>2.050124383713935E-2</v>
      </c>
      <c r="V292" s="2">
        <f t="shared" ca="1" si="242"/>
        <v>2.0622913118820384E-2</v>
      </c>
      <c r="W292" s="2">
        <f t="shared" ca="1" si="243"/>
        <v>2.0686096846923015E-2</v>
      </c>
      <c r="X292" s="2">
        <f t="shared" ca="1" si="244"/>
        <v>2.0695304697042151E-2</v>
      </c>
      <c r="Y292" s="2">
        <f t="shared" ca="1" si="245"/>
        <v>2.06555758429572E-2</v>
      </c>
      <c r="Z292" s="2">
        <f t="shared" ca="1" si="246"/>
        <v>2.0572177320040377E-2</v>
      </c>
      <c r="AA292" s="2">
        <f t="shared" ca="1" si="247"/>
        <v>2.0450365954963887E-2</v>
      </c>
      <c r="AB292" s="2">
        <f t="shared" ca="1" si="248"/>
        <v>2.029518023818919E-2</v>
      </c>
      <c r="AC292" s="2">
        <f t="shared" ca="1" si="249"/>
        <v>2.0111244956247967E-2</v>
      </c>
      <c r="AD292" s="2">
        <f t="shared" ca="1" si="250"/>
        <v>1.9902593478797567E-2</v>
      </c>
      <c r="AE292" s="2">
        <f t="shared" ca="1" si="251"/>
        <v>1.9672531993410843E-2</v>
      </c>
      <c r="AF292" s="2">
        <f t="shared" ca="1" si="252"/>
        <v>1.9423585827089886E-2</v>
      </c>
      <c r="AG292" s="2">
        <f t="shared" ca="1" si="253"/>
        <v>1.9157551961863001E-2</v>
      </c>
      <c r="AH292" s="2">
        <f t="shared" ca="1" si="254"/>
        <v>1.8875631864395656E-2</v>
      </c>
      <c r="AI292" s="2">
        <f t="shared" ca="1" si="255"/>
        <v>1.8578573235497043E-2</v>
      </c>
      <c r="AJ292" s="2">
        <f t="shared" ca="1" si="256"/>
        <v>1.8266750588147557E-2</v>
      </c>
      <c r="AK292" s="2">
        <f t="shared" ca="1" si="257"/>
        <v>1.7940165857059934E-2</v>
      </c>
      <c r="AL292" s="2">
        <f t="shared" ca="1" si="258"/>
        <v>1.7598407605624231E-2</v>
      </c>
      <c r="AM292" s="2">
        <f t="shared" ca="1" si="259"/>
        <v>1.7240628375568914E-2</v>
      </c>
      <c r="AN292" s="2">
        <f t="shared" ca="1" si="260"/>
        <v>1.6865585318471276E-2</v>
      </c>
      <c r="AO292" s="2">
        <f t="shared" ca="1" si="261"/>
        <v>1.6471761022508601E-2</v>
      </c>
      <c r="AP292" s="2">
        <f t="shared" ca="1" si="262"/>
        <v>1.6057547287327206E-2</v>
      </c>
      <c r="AQ292" s="2">
        <f t="shared" ca="1" si="263"/>
        <v>1.5621441118456269E-2</v>
      </c>
      <c r="AR292" s="2">
        <f t="shared" ca="1" si="264"/>
        <v>1.5162189193022845E-2</v>
      </c>
      <c r="AS292" s="2">
        <f t="shared" ca="1" si="265"/>
        <v>1.4678858550968704E-2</v>
      </c>
      <c r="AT292" s="2">
        <f t="shared" ca="1" si="266"/>
        <v>1.4170979859443981E-2</v>
      </c>
      <c r="AU292" s="2">
        <f t="shared" ca="1" si="267"/>
        <v>1.3639268098830716E-2</v>
      </c>
      <c r="AV292" s="2">
        <f t="shared" ca="1" si="268"/>
        <v>1.3087731848523004E-2</v>
      </c>
      <c r="AW292" s="2">
        <f t="shared" ca="1" si="269"/>
        <v>1.2527279987662976E-2</v>
      </c>
      <c r="AX292" s="2">
        <f t="shared" ca="1" si="270"/>
        <v>1.1977972429492728E-2</v>
      </c>
      <c r="AY292" s="2">
        <f t="shared" ca="1" si="271"/>
        <v>1.1462726364995185E-2</v>
      </c>
      <c r="AZ292" s="2">
        <f t="shared" ca="1" si="220"/>
        <v>1.0986132308845657E-2</v>
      </c>
      <c r="BC292" s="2">
        <f t="shared" ca="1" si="272"/>
        <v>0.80735242679395025</v>
      </c>
      <c r="BD292" s="2">
        <f t="shared" ca="1" si="272"/>
        <v>2.0621093531509871E-2</v>
      </c>
      <c r="BE292" s="2">
        <f t="shared" ca="1" si="272"/>
        <v>-8.6007384002212639E-2</v>
      </c>
    </row>
    <row r="293" spans="1:57" x14ac:dyDescent="0.3">
      <c r="A293" s="2">
        <f t="shared" si="221"/>
        <v>2.8099999999999841</v>
      </c>
      <c r="B293" s="2">
        <f t="shared" ca="1" si="222"/>
        <v>7.0810431523167516E-3</v>
      </c>
      <c r="C293" s="2">
        <f t="shared" ca="1" si="223"/>
        <v>8.4578461812334377E-3</v>
      </c>
      <c r="D293" s="2">
        <f t="shared" ca="1" si="224"/>
        <v>9.7877172295286682E-3</v>
      </c>
      <c r="E293" s="2">
        <f t="shared" ca="1" si="225"/>
        <v>1.1024098256940564E-2</v>
      </c>
      <c r="F293" s="2">
        <f t="shared" ca="1" si="226"/>
        <v>1.2163865551291115E-2</v>
      </c>
      <c r="G293" s="2">
        <f t="shared" ca="1" si="227"/>
        <v>1.321989482925119E-2</v>
      </c>
      <c r="H293" s="2">
        <f t="shared" ca="1" si="228"/>
        <v>1.4202850854729981E-2</v>
      </c>
      <c r="I293" s="2">
        <f t="shared" ca="1" si="229"/>
        <v>1.5118463741525406E-2</v>
      </c>
      <c r="J293" s="2">
        <f t="shared" ca="1" si="230"/>
        <v>1.5969224221851354E-2</v>
      </c>
      <c r="K293" s="2">
        <f t="shared" ca="1" si="231"/>
        <v>1.6756154638499748E-2</v>
      </c>
      <c r="L293" s="2">
        <f t="shared" ca="1" si="232"/>
        <v>1.7479923101406978E-2</v>
      </c>
      <c r="M293" s="2">
        <f t="shared" ca="1" si="233"/>
        <v>1.8141231611593044E-2</v>
      </c>
      <c r="N293" s="2">
        <f t="shared" ca="1" si="234"/>
        <v>1.8740646876451633E-2</v>
      </c>
      <c r="O293" s="2">
        <f t="shared" ca="1" si="235"/>
        <v>1.9278202630655092E-2</v>
      </c>
      <c r="P293" s="2">
        <f t="shared" ca="1" si="236"/>
        <v>1.9753135111324486E-2</v>
      </c>
      <c r="Q293" s="2">
        <f t="shared" ca="1" si="237"/>
        <v>2.01639871377201E-2</v>
      </c>
      <c r="R293" s="2">
        <f t="shared" ca="1" si="238"/>
        <v>2.0509085593033171E-2</v>
      </c>
      <c r="S293" s="2">
        <f t="shared" ca="1" si="239"/>
        <v>2.0787204962657999E-2</v>
      </c>
      <c r="T293" s="2">
        <f t="shared" ca="1" si="240"/>
        <v>2.0998171880377017E-2</v>
      </c>
      <c r="U293" s="2">
        <f t="shared" ca="1" si="241"/>
        <v>2.1143226888568616E-2</v>
      </c>
      <c r="V293" s="2">
        <f t="shared" ca="1" si="242"/>
        <v>2.1225073776115568E-2</v>
      </c>
      <c r="W293" s="2">
        <f t="shared" ca="1" si="243"/>
        <v>2.1247663192209554E-2</v>
      </c>
      <c r="X293" s="2">
        <f t="shared" ca="1" si="244"/>
        <v>2.1215835291823873E-2</v>
      </c>
      <c r="Y293" s="2">
        <f t="shared" ca="1" si="245"/>
        <v>2.1134953980450011E-2</v>
      </c>
      <c r="Z293" s="2">
        <f t="shared" ca="1" si="246"/>
        <v>2.1010606478598565E-2</v>
      </c>
      <c r="AA293" s="2">
        <f t="shared" ca="1" si="247"/>
        <v>2.0848365772360041E-2</v>
      </c>
      <c r="AB293" s="2">
        <f t="shared" ca="1" si="248"/>
        <v>2.0653582657553335E-2</v>
      </c>
      <c r="AC293" s="2">
        <f t="shared" ca="1" si="249"/>
        <v>2.0431190638265317E-2</v>
      </c>
      <c r="AD293" s="2">
        <f t="shared" ca="1" si="250"/>
        <v>2.0185528964957962E-2</v>
      </c>
      <c r="AE293" s="2">
        <f t="shared" ca="1" si="251"/>
        <v>1.9920208424257773E-2</v>
      </c>
      <c r="AF293" s="2">
        <f t="shared" ca="1" si="252"/>
        <v>1.9638059701018597E-2</v>
      </c>
      <c r="AG293" s="2">
        <f t="shared" ca="1" si="253"/>
        <v>1.9341187422502883E-2</v>
      </c>
      <c r="AH293" s="2">
        <f t="shared" ca="1" si="254"/>
        <v>1.9031103096565211E-2</v>
      </c>
      <c r="AI293" s="2">
        <f t="shared" ca="1" si="255"/>
        <v>1.8708865578008958E-2</v>
      </c>
      <c r="AJ293" s="2">
        <f t="shared" ca="1" si="256"/>
        <v>1.8375159999863267E-2</v>
      </c>
      <c r="AK293" s="2">
        <f t="shared" ca="1" si="257"/>
        <v>1.8030297522084068E-2</v>
      </c>
      <c r="AL293" s="2">
        <f t="shared" ca="1" si="258"/>
        <v>1.7674174885353163E-2</v>
      </c>
      <c r="AM293" s="2">
        <f t="shared" ca="1" si="259"/>
        <v>1.7306253029417913E-2</v>
      </c>
      <c r="AN293" s="2">
        <f t="shared" ca="1" si="260"/>
        <v>1.6925599352824044E-2</v>
      </c>
      <c r="AO293" s="2">
        <f t="shared" ca="1" si="261"/>
        <v>1.6531009846456998E-2</v>
      </c>
      <c r="AP293" s="2">
        <f t="shared" ca="1" si="262"/>
        <v>1.6121193186374141E-2</v>
      </c>
      <c r="AQ293" s="2">
        <f t="shared" ca="1" si="263"/>
        <v>1.5694965799195482E-2</v>
      </c>
      <c r="AR293" s="2">
        <f t="shared" ca="1" si="264"/>
        <v>1.5251394984092491E-2</v>
      </c>
      <c r="AS293" s="2">
        <f t="shared" ca="1" si="265"/>
        <v>1.4789871219679297E-2</v>
      </c>
      <c r="AT293" s="2">
        <f t="shared" ca="1" si="266"/>
        <v>1.4310263175731006E-2</v>
      </c>
      <c r="AU293" s="2">
        <f t="shared" ca="1" si="267"/>
        <v>1.3813666407009971E-2</v>
      </c>
      <c r="AV293" s="2">
        <f t="shared" ca="1" si="268"/>
        <v>1.330454286230234E-2</v>
      </c>
      <c r="AW293" s="2">
        <f t="shared" ca="1" si="269"/>
        <v>1.2794300782167523E-2</v>
      </c>
      <c r="AX293" s="2">
        <f t="shared" ca="1" si="270"/>
        <v>1.2303374903435237E-2</v>
      </c>
      <c r="AY293" s="2">
        <f t="shared" ca="1" si="271"/>
        <v>1.1854635304704207E-2</v>
      </c>
      <c r="AZ293" s="2">
        <f t="shared" ca="1" si="220"/>
        <v>1.1452129268338572E-2</v>
      </c>
      <c r="BC293" s="2">
        <f t="shared" ca="1" si="272"/>
        <v>0.72418780454111875</v>
      </c>
      <c r="BD293" s="2">
        <f t="shared" ca="1" si="272"/>
        <v>-1.0702271636057805</v>
      </c>
      <c r="BE293" s="2">
        <f t="shared" ca="1" si="272"/>
        <v>0.1248362745452507</v>
      </c>
    </row>
    <row r="294" spans="1:57" x14ac:dyDescent="0.3">
      <c r="A294" s="2">
        <f t="shared" si="221"/>
        <v>2.8199999999999839</v>
      </c>
      <c r="B294" s="2">
        <f t="shared" ca="1" si="222"/>
        <v>7.0565825049934893E-3</v>
      </c>
      <c r="C294" s="2">
        <f t="shared" ca="1" si="223"/>
        <v>8.4059713934450803E-3</v>
      </c>
      <c r="D294" s="2">
        <f t="shared" ca="1" si="224"/>
        <v>9.71156901313199E-3</v>
      </c>
      <c r="E294" s="2">
        <f t="shared" ca="1" si="225"/>
        <v>1.0927514167229646E-2</v>
      </c>
      <c r="F294" s="2">
        <f t="shared" ca="1" si="226"/>
        <v>1.2050828460950045E-2</v>
      </c>
      <c r="G294" s="2">
        <f t="shared" ca="1" si="227"/>
        <v>1.3094166394532876E-2</v>
      </c>
      <c r="H294" s="2">
        <f t="shared" ca="1" si="228"/>
        <v>1.406791516697418E-2</v>
      </c>
      <c r="I294" s="2">
        <f t="shared" ca="1" si="229"/>
        <v>1.4977559761663777E-2</v>
      </c>
      <c r="J294" s="2">
        <f t="shared" ca="1" si="230"/>
        <v>1.5825380087304327E-2</v>
      </c>
      <c r="K294" s="2">
        <f t="shared" ca="1" si="231"/>
        <v>1.6612209147764526E-2</v>
      </c>
      <c r="L294" s="2">
        <f t="shared" ca="1" si="232"/>
        <v>1.7338532951114129E-2</v>
      </c>
      <c r="M294" s="2">
        <f t="shared" ca="1" si="233"/>
        <v>1.8004867721463542E-2</v>
      </c>
      <c r="N294" s="2">
        <f t="shared" ca="1" si="234"/>
        <v>1.8611586341626157E-2</v>
      </c>
      <c r="O294" s="2">
        <f t="shared" ca="1" si="235"/>
        <v>1.9158523499789321E-2</v>
      </c>
      <c r="P294" s="2">
        <f t="shared" ca="1" si="236"/>
        <v>1.9644718667110442E-2</v>
      </c>
      <c r="Q294" s="2">
        <f t="shared" ca="1" si="237"/>
        <v>2.0068527745674299E-2</v>
      </c>
      <c r="R294" s="2">
        <f t="shared" ca="1" si="238"/>
        <v>2.0428104343762535E-2</v>
      </c>
      <c r="S294" s="2">
        <f t="shared" ca="1" si="239"/>
        <v>2.0722062180989761E-2</v>
      </c>
      <c r="T294" s="2">
        <f t="shared" ca="1" si="240"/>
        <v>2.09500748020666E-2</v>
      </c>
      <c r="U294" s="2">
        <f t="shared" ca="1" si="241"/>
        <v>2.1113231090685022E-2</v>
      </c>
      <c r="V294" s="2">
        <f t="shared" ca="1" si="242"/>
        <v>2.121407927612844E-2</v>
      </c>
      <c r="W294" s="2">
        <f t="shared" ca="1" si="243"/>
        <v>2.1256407694187726E-2</v>
      </c>
      <c r="X294" s="2">
        <f t="shared" ca="1" si="244"/>
        <v>2.1244887216625995E-2</v>
      </c>
      <c r="Y294" s="2">
        <f t="shared" ca="1" si="245"/>
        <v>2.1184706742080058E-2</v>
      </c>
      <c r="Z294" s="2">
        <f t="shared" ca="1" si="246"/>
        <v>2.108127394804923E-2</v>
      </c>
      <c r="AA294" s="2">
        <f t="shared" ca="1" si="247"/>
        <v>2.0939978255325835E-2</v>
      </c>
      <c r="AB294" s="2">
        <f t="shared" ca="1" si="248"/>
        <v>2.0765983045694898E-2</v>
      </c>
      <c r="AC294" s="2">
        <f t="shared" ca="1" si="249"/>
        <v>2.0564030836428195E-2</v>
      </c>
      <c r="AD294" s="2">
        <f t="shared" ca="1" si="250"/>
        <v>2.0338267085522038E-2</v>
      </c>
      <c r="AE294" s="2">
        <f t="shared" ca="1" si="251"/>
        <v>2.0092107546197276E-2</v>
      </c>
      <c r="AF294" s="2">
        <f t="shared" ca="1" si="252"/>
        <v>1.9828188659271908E-2</v>
      </c>
      <c r="AG294" s="2">
        <f t="shared" ca="1" si="253"/>
        <v>1.9548423097526347E-2</v>
      </c>
      <c r="AH294" s="2">
        <f t="shared" ca="1" si="254"/>
        <v>1.9254132784625125E-2</v>
      </c>
      <c r="AI294" s="2">
        <f t="shared" ca="1" si="255"/>
        <v>1.8946188071051622E-2</v>
      </c>
      <c r="AJ294" s="2">
        <f t="shared" ca="1" si="256"/>
        <v>1.8625085034352361E-2</v>
      </c>
      <c r="AK294" s="2">
        <f t="shared" ca="1" si="257"/>
        <v>1.8290944391132161E-2</v>
      </c>
      <c r="AL294" s="2">
        <f t="shared" ca="1" si="258"/>
        <v>1.7943471416143861E-2</v>
      </c>
      <c r="AM294" s="2">
        <f t="shared" ca="1" si="259"/>
        <v>1.758193583649743E-2</v>
      </c>
      <c r="AN294" s="2">
        <f t="shared" ca="1" si="260"/>
        <v>1.7205215713186554E-2</v>
      </c>
      <c r="AO294" s="2">
        <f t="shared" ca="1" si="261"/>
        <v>1.6811920861643636E-2</v>
      </c>
      <c r="AP294" s="2">
        <f t="shared" ca="1" si="262"/>
        <v>1.6400577237595405E-2</v>
      </c>
      <c r="AQ294" s="2">
        <f t="shared" ca="1" si="263"/>
        <v>1.5969821065136513E-2</v>
      </c>
      <c r="AR294" s="2">
        <f t="shared" ca="1" si="264"/>
        <v>1.5518540674180145E-2</v>
      </c>
      <c r="AS294" s="2">
        <f t="shared" ca="1" si="265"/>
        <v>1.5045950625656564E-2</v>
      </c>
      <c r="AT294" s="2">
        <f t="shared" ca="1" si="266"/>
        <v>1.4551758795765694E-2</v>
      </c>
      <c r="AU294" s="2">
        <f t="shared" ca="1" si="267"/>
        <v>1.4036943121915172E-2</v>
      </c>
      <c r="AV294" s="2">
        <f t="shared" ca="1" si="268"/>
        <v>1.3505920194488426E-2</v>
      </c>
      <c r="AW294" s="2">
        <f t="shared" ca="1" si="269"/>
        <v>1.2970095477070301E-2</v>
      </c>
      <c r="AX294" s="2">
        <f t="shared" ca="1" si="270"/>
        <v>1.2449770443723418E-2</v>
      </c>
      <c r="AY294" s="2">
        <f t="shared" ca="1" si="271"/>
        <v>1.1967258490628508E-2</v>
      </c>
      <c r="AZ294" s="2">
        <f t="shared" ca="1" si="220"/>
        <v>1.1525423253769141E-2</v>
      </c>
      <c r="BC294" s="2">
        <f t="shared" ca="1" si="272"/>
        <v>0.10305513581429082</v>
      </c>
      <c r="BD294" s="2">
        <f t="shared" ca="1" si="272"/>
        <v>0.53980212450565546</v>
      </c>
      <c r="BE294" s="2">
        <f t="shared" ca="1" si="272"/>
        <v>-0.15516763019104651</v>
      </c>
    </row>
    <row r="295" spans="1:57" x14ac:dyDescent="0.3">
      <c r="A295" s="2">
        <f t="shared" si="221"/>
        <v>2.8299999999999836</v>
      </c>
      <c r="B295" s="2">
        <f t="shared" ca="1" si="222"/>
        <v>7.5284401410342355E-3</v>
      </c>
      <c r="C295" s="2">
        <f t="shared" ca="1" si="223"/>
        <v>8.7651314737921572E-3</v>
      </c>
      <c r="D295" s="2">
        <f t="shared" ca="1" si="224"/>
        <v>9.9660837899848958E-3</v>
      </c>
      <c r="E295" s="2">
        <f t="shared" ca="1" si="225"/>
        <v>1.1085997288522144E-2</v>
      </c>
      <c r="F295" s="2">
        <f t="shared" ca="1" si="226"/>
        <v>1.2121907144147384E-2</v>
      </c>
      <c r="G295" s="2">
        <f t="shared" ca="1" si="227"/>
        <v>1.3086121096517389E-2</v>
      </c>
      <c r="H295" s="2">
        <f t="shared" ca="1" si="228"/>
        <v>1.3988625011223051E-2</v>
      </c>
      <c r="I295" s="2">
        <f t="shared" ca="1" si="229"/>
        <v>1.4834535010201931E-2</v>
      </c>
      <c r="J295" s="2">
        <f t="shared" ca="1" si="230"/>
        <v>1.5625796191155117E-2</v>
      </c>
      <c r="K295" s="2">
        <f t="shared" ca="1" si="231"/>
        <v>1.6362927946587121E-2</v>
      </c>
      <c r="L295" s="2">
        <f t="shared" ca="1" si="232"/>
        <v>1.7046109692018103E-2</v>
      </c>
      <c r="M295" s="2">
        <f t="shared" ca="1" si="233"/>
        <v>1.7675547296513352E-2</v>
      </c>
      <c r="N295" s="2">
        <f t="shared" ca="1" si="234"/>
        <v>1.8251295296685784E-2</v>
      </c>
      <c r="O295" s="2">
        <f t="shared" ca="1" si="235"/>
        <v>1.8772864962666076E-2</v>
      </c>
      <c r="P295" s="2">
        <f t="shared" ca="1" si="236"/>
        <v>1.9238974779441639E-2</v>
      </c>
      <c r="Q295" s="2">
        <f t="shared" ca="1" si="237"/>
        <v>1.9647669587584966E-2</v>
      </c>
      <c r="R295" s="2">
        <f t="shared" ca="1" si="238"/>
        <v>1.9996805553468607E-2</v>
      </c>
      <c r="S295" s="2">
        <f t="shared" ca="1" si="239"/>
        <v>2.0284711367279544E-2</v>
      </c>
      <c r="T295" s="2">
        <f t="shared" ca="1" si="240"/>
        <v>2.0510783096082195E-2</v>
      </c>
      <c r="U295" s="2">
        <f t="shared" ca="1" si="241"/>
        <v>2.067583346968176E-2</v>
      </c>
      <c r="V295" s="2">
        <f t="shared" ca="1" si="242"/>
        <v>2.0782130605504167E-2</v>
      </c>
      <c r="W295" s="2">
        <f t="shared" ca="1" si="243"/>
        <v>2.0833175969361187E-2</v>
      </c>
      <c r="X295" s="2">
        <f t="shared" ca="1" si="244"/>
        <v>2.0833346618150759E-2</v>
      </c>
      <c r="Y295" s="2">
        <f t="shared" ca="1" si="245"/>
        <v>2.0787531935749792E-2</v>
      </c>
      <c r="Z295" s="2">
        <f t="shared" ca="1" si="246"/>
        <v>2.0700835559018492E-2</v>
      </c>
      <c r="AA295" s="2">
        <f t="shared" ca="1" si="247"/>
        <v>2.0578338849294182E-2</v>
      </c>
      <c r="AB295" s="2">
        <f t="shared" ca="1" si="248"/>
        <v>2.0424893285690287E-2</v>
      </c>
      <c r="AC295" s="2">
        <f t="shared" ca="1" si="249"/>
        <v>2.024492592536839E-2</v>
      </c>
      <c r="AD295" s="2">
        <f t="shared" ca="1" si="250"/>
        <v>2.0042263991858239E-2</v>
      </c>
      <c r="AE295" s="2">
        <f t="shared" ca="1" si="251"/>
        <v>1.9820003803580327E-2</v>
      </c>
      <c r="AF295" s="2">
        <f t="shared" ca="1" si="252"/>
        <v>1.9580463185925778E-2</v>
      </c>
      <c r="AG295" s="2">
        <f t="shared" ca="1" si="253"/>
        <v>1.9325238487416716E-2</v>
      </c>
      <c r="AH295" s="2">
        <f t="shared" ca="1" si="254"/>
        <v>1.9055337651942929E-2</v>
      </c>
      <c r="AI295" s="2">
        <f t="shared" ca="1" si="255"/>
        <v>1.8771318097462443E-2</v>
      </c>
      <c r="AJ295" s="2">
        <f t="shared" ca="1" si="256"/>
        <v>1.8473362401099699E-2</v>
      </c>
      <c r="AK295" s="2">
        <f t="shared" ca="1" si="257"/>
        <v>1.816127639847475E-2</v>
      </c>
      <c r="AL295" s="2">
        <f t="shared" ca="1" si="258"/>
        <v>1.7834449486295201E-2</v>
      </c>
      <c r="AM295" s="2">
        <f t="shared" ca="1" si="259"/>
        <v>1.7491835799353237E-2</v>
      </c>
      <c r="AN295" s="2">
        <f t="shared" ca="1" si="260"/>
        <v>1.7131999707150392E-2</v>
      </c>
      <c r="AO295" s="2">
        <f t="shared" ca="1" si="261"/>
        <v>1.6753240501586372E-2</v>
      </c>
      <c r="AP295" s="2">
        <f t="shared" ca="1" si="262"/>
        <v>1.6353777051231286E-2</v>
      </c>
      <c r="AQ295" s="2">
        <f t="shared" ca="1" si="263"/>
        <v>1.5931940985137671E-2</v>
      </c>
      <c r="AR295" s="2">
        <f t="shared" ca="1" si="264"/>
        <v>1.5486317307809808E-2</v>
      </c>
      <c r="AS295" s="2">
        <f t="shared" ca="1" si="265"/>
        <v>1.5015820547794177E-2</v>
      </c>
      <c r="AT295" s="2">
        <f t="shared" ca="1" si="266"/>
        <v>1.4519874234057831E-2</v>
      </c>
      <c r="AU295" s="2">
        <f t="shared" ca="1" si="267"/>
        <v>1.3999215714650627E-2</v>
      </c>
      <c r="AV295" s="2">
        <f t="shared" ca="1" si="268"/>
        <v>1.3458092655999749E-2</v>
      </c>
      <c r="AW295" s="2">
        <f t="shared" ca="1" si="269"/>
        <v>1.2907780717817513E-2</v>
      </c>
      <c r="AX295" s="2">
        <f t="shared" ca="1" si="270"/>
        <v>1.2368315225824341E-2</v>
      </c>
      <c r="AY295" s="2">
        <f t="shared" ca="1" si="271"/>
        <v>1.1861315937321615E-2</v>
      </c>
      <c r="AZ295" s="2">
        <f t="shared" ca="1" si="220"/>
        <v>1.1388473234580447E-2</v>
      </c>
      <c r="BC295" s="2">
        <f t="shared" ca="1" si="272"/>
        <v>-0.31646801781308387</v>
      </c>
      <c r="BD295" s="2">
        <f t="shared" ca="1" si="272"/>
        <v>-3.102937678723805E-2</v>
      </c>
      <c r="BE295" s="2">
        <f t="shared" ca="1" si="272"/>
        <v>-1.3415867303397828</v>
      </c>
    </row>
    <row r="296" spans="1:57" x14ac:dyDescent="0.3">
      <c r="A296" s="2">
        <f t="shared" si="221"/>
        <v>2.8399999999999834</v>
      </c>
      <c r="B296" s="2">
        <f t="shared" ca="1" si="222"/>
        <v>8.1150678335729382E-3</v>
      </c>
      <c r="C296" s="2">
        <f t="shared" ca="1" si="223"/>
        <v>9.4299683945353891E-3</v>
      </c>
      <c r="D296" s="2">
        <f t="shared" ca="1" si="224"/>
        <v>1.0698174441135458E-2</v>
      </c>
      <c r="E296" s="2">
        <f t="shared" ca="1" si="225"/>
        <v>1.1875663850310964E-2</v>
      </c>
      <c r="F296" s="2">
        <f t="shared" ca="1" si="226"/>
        <v>1.2960205398552511E-2</v>
      </c>
      <c r="G296" s="2">
        <f t="shared" ca="1" si="227"/>
        <v>1.3964486212295433E-2</v>
      </c>
      <c r="H296" s="2">
        <f t="shared" ca="1" si="228"/>
        <v>1.4898818711982452E-2</v>
      </c>
      <c r="I296" s="2">
        <f t="shared" ca="1" si="229"/>
        <v>1.5768678077925806E-2</v>
      </c>
      <c r="J296" s="2">
        <f t="shared" ca="1" si="230"/>
        <v>1.6576402259635685E-2</v>
      </c>
      <c r="K296" s="2">
        <f t="shared" ca="1" si="231"/>
        <v>1.7322924417446619E-2</v>
      </c>
      <c r="L296" s="2">
        <f t="shared" ca="1" si="232"/>
        <v>1.8008844537897199E-2</v>
      </c>
      <c r="M296" s="2">
        <f t="shared" ca="1" si="233"/>
        <v>1.8634785214002407E-2</v>
      </c>
      <c r="N296" s="2">
        <f t="shared" ca="1" si="234"/>
        <v>1.9201209773555473E-2</v>
      </c>
      <c r="O296" s="2">
        <f t="shared" ca="1" si="235"/>
        <v>1.9708033356086067E-2</v>
      </c>
      <c r="P296" s="2">
        <f t="shared" ca="1" si="236"/>
        <v>2.0154380897722677E-2</v>
      </c>
      <c r="Q296" s="2">
        <f t="shared" ca="1" si="237"/>
        <v>2.0538713688735496E-2</v>
      </c>
      <c r="R296" s="2">
        <f t="shared" ca="1" si="238"/>
        <v>2.0859317940655535E-2</v>
      </c>
      <c r="S296" s="2">
        <f t="shared" ca="1" si="239"/>
        <v>2.1114964704095691E-2</v>
      </c>
      <c r="T296" s="2">
        <f t="shared" ca="1" si="240"/>
        <v>2.1305499833767297E-2</v>
      </c>
      <c r="U296" s="2">
        <f t="shared" ca="1" si="241"/>
        <v>2.1432187065247278E-2</v>
      </c>
      <c r="V296" s="2">
        <f t="shared" ca="1" si="242"/>
        <v>2.1497741507759571E-2</v>
      </c>
      <c r="W296" s="2">
        <f t="shared" ca="1" si="243"/>
        <v>2.1506104857057052E-2</v>
      </c>
      <c r="X296" s="2">
        <f t="shared" ca="1" si="244"/>
        <v>2.1462087479992512E-2</v>
      </c>
      <c r="Y296" s="2">
        <f t="shared" ca="1" si="245"/>
        <v>2.1371006393983292E-2</v>
      </c>
      <c r="Z296" s="2">
        <f t="shared" ca="1" si="246"/>
        <v>2.1238388353692086E-2</v>
      </c>
      <c r="AA296" s="2">
        <f t="shared" ca="1" si="247"/>
        <v>2.1069733822954816E-2</v>
      </c>
      <c r="AB296" s="2">
        <f t="shared" ca="1" si="248"/>
        <v>2.0870309545882457E-2</v>
      </c>
      <c r="AC296" s="2">
        <f t="shared" ca="1" si="249"/>
        <v>2.0644954302857187E-2</v>
      </c>
      <c r="AD296" s="2">
        <f t="shared" ca="1" si="250"/>
        <v>2.0397904297753438E-2</v>
      </c>
      <c r="AE296" s="2">
        <f t="shared" ca="1" si="251"/>
        <v>2.0132663669396741E-2</v>
      </c>
      <c r="AF296" s="2">
        <f t="shared" ca="1" si="252"/>
        <v>1.9851958912392643E-2</v>
      </c>
      <c r="AG296" s="2">
        <f t="shared" ca="1" si="253"/>
        <v>1.9557797336712559E-2</v>
      </c>
      <c r="AH296" s="2">
        <f t="shared" ca="1" si="254"/>
        <v>1.9251600166234447E-2</v>
      </c>
      <c r="AI296" s="2">
        <f t="shared" ca="1" si="255"/>
        <v>1.8934339113850979E-2</v>
      </c>
      <c r="AJ296" s="2">
        <f t="shared" ca="1" si="256"/>
        <v>1.8606610467471169E-2</v>
      </c>
      <c r="AK296" s="2">
        <f t="shared" ca="1" si="257"/>
        <v>1.826863240060702E-2</v>
      </c>
      <c r="AL296" s="2">
        <f t="shared" ca="1" si="258"/>
        <v>1.7920205676453367E-2</v>
      </c>
      <c r="AM296" s="2">
        <f t="shared" ca="1" si="259"/>
        <v>1.7560696114319058E-2</v>
      </c>
      <c r="AN296" s="2">
        <f t="shared" ca="1" si="260"/>
        <v>1.7189081694390582E-2</v>
      </c>
      <c r="AO296" s="2">
        <f t="shared" ca="1" si="261"/>
        <v>1.680407849258039E-2</v>
      </c>
      <c r="AP296" s="2">
        <f t="shared" ca="1" si="262"/>
        <v>1.6404325578962181E-2</v>
      </c>
      <c r="AQ296" s="2">
        <f t="shared" ca="1" si="263"/>
        <v>1.5988577251756959E-2</v>
      </c>
      <c r="AR296" s="2">
        <f t="shared" ca="1" si="264"/>
        <v>1.5555842494738537E-2</v>
      </c>
      <c r="AS296" s="2">
        <f t="shared" ca="1" si="265"/>
        <v>1.5105463356590547E-2</v>
      </c>
      <c r="AT296" s="2">
        <f t="shared" ca="1" si="266"/>
        <v>1.4637307133022588E-2</v>
      </c>
      <c r="AU296" s="2">
        <f t="shared" ca="1" si="267"/>
        <v>1.4152599254852702E-2</v>
      </c>
      <c r="AV296" s="2">
        <f t="shared" ca="1" si="268"/>
        <v>1.3656146485771414E-2</v>
      </c>
      <c r="AW296" s="2">
        <f t="shared" ca="1" si="269"/>
        <v>1.3159819193547048E-2</v>
      </c>
      <c r="AX296" s="2">
        <f t="shared" ca="1" si="270"/>
        <v>1.2684105244565E-2</v>
      </c>
      <c r="AY296" s="2">
        <f t="shared" ca="1" si="271"/>
        <v>1.2250648403768563E-2</v>
      </c>
      <c r="AZ296" s="2">
        <f t="shared" ca="1" si="220"/>
        <v>1.1860846906218046E-2</v>
      </c>
      <c r="BC296" s="2">
        <f t="shared" ca="1" si="272"/>
        <v>0.77198287625398621</v>
      </c>
      <c r="BD296" s="2">
        <f t="shared" ca="1" si="272"/>
        <v>-1.0182092396726432</v>
      </c>
      <c r="BE296" s="2">
        <f t="shared" ca="1" si="272"/>
        <v>0.62448472296580348</v>
      </c>
    </row>
    <row r="297" spans="1:57" x14ac:dyDescent="0.3">
      <c r="A297" s="2">
        <f t="shared" si="221"/>
        <v>2.8499999999999832</v>
      </c>
      <c r="B297" s="2">
        <f t="shared" ca="1" si="222"/>
        <v>9.9940094999350169E-3</v>
      </c>
      <c r="C297" s="2">
        <f t="shared" ca="1" si="223"/>
        <v>1.1172241688391999E-2</v>
      </c>
      <c r="D297" s="2">
        <f t="shared" ca="1" si="224"/>
        <v>1.2314512563739981E-2</v>
      </c>
      <c r="E297" s="2">
        <f t="shared" ca="1" si="225"/>
        <v>1.3377233932278814E-2</v>
      </c>
      <c r="F297" s="2">
        <f t="shared" ca="1" si="226"/>
        <v>1.4358068220806366E-2</v>
      </c>
      <c r="G297" s="2">
        <f t="shared" ca="1" si="227"/>
        <v>1.5269248018757516E-2</v>
      </c>
      <c r="H297" s="2">
        <f t="shared" ca="1" si="228"/>
        <v>1.6120580084356795E-2</v>
      </c>
      <c r="I297" s="2">
        <f t="shared" ca="1" si="229"/>
        <v>1.691706646501932E-2</v>
      </c>
      <c r="J297" s="2">
        <f t="shared" ca="1" si="230"/>
        <v>1.7660605513244325E-2</v>
      </c>
      <c r="K297" s="2">
        <f t="shared" ca="1" si="231"/>
        <v>1.8351711426119646E-2</v>
      </c>
      <c r="L297" s="2">
        <f t="shared" ca="1" si="232"/>
        <v>1.8990571817120439E-2</v>
      </c>
      <c r="M297" s="2">
        <f t="shared" ca="1" si="233"/>
        <v>1.9577392977415523E-2</v>
      </c>
      <c r="N297" s="2">
        <f t="shared" ca="1" si="234"/>
        <v>2.0112214060402332E-2</v>
      </c>
      <c r="O297" s="2">
        <f t="shared" ca="1" si="235"/>
        <v>2.0594521259503881E-2</v>
      </c>
      <c r="P297" s="2">
        <f t="shared" ca="1" si="236"/>
        <v>2.1023013294820394E-2</v>
      </c>
      <c r="Q297" s="2">
        <f t="shared" ca="1" si="237"/>
        <v>2.1395735311088494E-2</v>
      </c>
      <c r="R297" s="2">
        <f t="shared" ca="1" si="238"/>
        <v>2.1710570944162521E-2</v>
      </c>
      <c r="S297" s="2">
        <f t="shared" ca="1" si="239"/>
        <v>2.1965900886485232E-2</v>
      </c>
      <c r="T297" s="2">
        <f t="shared" ca="1" si="240"/>
        <v>2.2161187937636884E-2</v>
      </c>
      <c r="U297" s="2">
        <f t="shared" ca="1" si="241"/>
        <v>2.2297313891546176E-2</v>
      </c>
      <c r="V297" s="2">
        <f t="shared" ca="1" si="242"/>
        <v>2.2376607846857424E-2</v>
      </c>
      <c r="W297" s="2">
        <f t="shared" ca="1" si="243"/>
        <v>2.2402618723724416E-2</v>
      </c>
      <c r="X297" s="2">
        <f t="shared" ca="1" si="244"/>
        <v>2.2379757218286014E-2</v>
      </c>
      <c r="Y297" s="2">
        <f t="shared" ca="1" si="245"/>
        <v>2.2312935024044758E-2</v>
      </c>
      <c r="Z297" s="2">
        <f t="shared" ca="1" si="246"/>
        <v>2.2207269066019275E-2</v>
      </c>
      <c r="AA297" s="2">
        <f t="shared" ca="1" si="247"/>
        <v>2.2067845966653572E-2</v>
      </c>
      <c r="AB297" s="2">
        <f t="shared" ca="1" si="248"/>
        <v>2.1899514797080157E-2</v>
      </c>
      <c r="AC297" s="2">
        <f t="shared" ca="1" si="249"/>
        <v>2.1706693138903815E-2</v>
      </c>
      <c r="AD297" s="2">
        <f t="shared" ca="1" si="250"/>
        <v>2.1493193286004377E-2</v>
      </c>
      <c r="AE297" s="2">
        <f t="shared" ca="1" si="251"/>
        <v>2.1262094347448121E-2</v>
      </c>
      <c r="AF297" s="2">
        <f t="shared" ca="1" si="252"/>
        <v>2.1015698665759225E-2</v>
      </c>
      <c r="AG297" s="2">
        <f t="shared" ca="1" si="253"/>
        <v>2.0755591691588707E-2</v>
      </c>
      <c r="AH297" s="2">
        <f t="shared" ca="1" si="254"/>
        <v>2.0482775081961134E-2</v>
      </c>
      <c r="AI297" s="2">
        <f t="shared" ca="1" si="255"/>
        <v>2.0197801965880342E-2</v>
      </c>
      <c r="AJ297" s="2">
        <f t="shared" ca="1" si="256"/>
        <v>1.9900849447441585E-2</v>
      </c>
      <c r="AK297" s="2">
        <f t="shared" ca="1" si="257"/>
        <v>1.9591715151480241E-2</v>
      </c>
      <c r="AL297" s="2">
        <f t="shared" ca="1" si="258"/>
        <v>1.9269778346898483E-2</v>
      </c>
      <c r="AM297" s="2">
        <f t="shared" ca="1" si="259"/>
        <v>1.8933983708904707E-2</v>
      </c>
      <c r="AN297" s="2">
        <f t="shared" ca="1" si="260"/>
        <v>1.858289002469643E-2</v>
      </c>
      <c r="AO297" s="2">
        <f t="shared" ca="1" si="261"/>
        <v>1.821479735540818E-2</v>
      </c>
      <c r="AP297" s="2">
        <f t="shared" ca="1" si="262"/>
        <v>1.7827932154830067E-2</v>
      </c>
      <c r="AQ297" s="2">
        <f t="shared" ca="1" si="263"/>
        <v>1.7420638549413104E-2</v>
      </c>
      <c r="AR297" s="2">
        <f t="shared" ca="1" si="264"/>
        <v>1.69915167058775E-2</v>
      </c>
      <c r="AS297" s="2">
        <f t="shared" ca="1" si="265"/>
        <v>1.6539503650835674E-2</v>
      </c>
      <c r="AT297" s="2">
        <f t="shared" ca="1" si="266"/>
        <v>1.6064078465919802E-2</v>
      </c>
      <c r="AU297" s="2">
        <f t="shared" ca="1" si="267"/>
        <v>1.5566123217865522E-2</v>
      </c>
      <c r="AV297" s="2">
        <f t="shared" ca="1" si="268"/>
        <v>1.5050171612702083E-2</v>
      </c>
      <c r="AW297" s="2">
        <f t="shared" ca="1" si="269"/>
        <v>1.4527853015765512E-2</v>
      </c>
      <c r="AX297" s="2">
        <f t="shared" ca="1" si="270"/>
        <v>1.4019266396305236E-2</v>
      </c>
      <c r="AY297" s="2">
        <f t="shared" ca="1" si="271"/>
        <v>1.3545240336668925E-2</v>
      </c>
      <c r="AZ297" s="2">
        <f t="shared" ca="1" si="220"/>
        <v>1.3105863925360129E-2</v>
      </c>
      <c r="BC297" s="2">
        <f t="shared" ca="1" si="272"/>
        <v>1.8156415688768304</v>
      </c>
      <c r="BD297" s="2">
        <f t="shared" ca="1" si="272"/>
        <v>0.16557063775434155</v>
      </c>
      <c r="BE297" s="2">
        <f t="shared" ca="1" si="272"/>
        <v>-1.5659957735909087</v>
      </c>
    </row>
    <row r="298" spans="1:57" x14ac:dyDescent="0.3">
      <c r="A298" s="2">
        <f t="shared" si="221"/>
        <v>2.859999999999983</v>
      </c>
      <c r="B298" s="2">
        <f t="shared" ca="1" si="222"/>
        <v>1.0962276378572266E-2</v>
      </c>
      <c r="C298" s="2">
        <f t="shared" ca="1" si="223"/>
        <v>1.2038919005781674E-2</v>
      </c>
      <c r="D298" s="2">
        <f t="shared" ca="1" si="224"/>
        <v>1.3089729660072181E-2</v>
      </c>
      <c r="E298" s="2">
        <f t="shared" ca="1" si="225"/>
        <v>1.407151686191028E-2</v>
      </c>
      <c r="F298" s="2">
        <f t="shared" ca="1" si="226"/>
        <v>1.4981803315040659E-2</v>
      </c>
      <c r="G298" s="2">
        <f t="shared" ca="1" si="227"/>
        <v>1.5832339639779095E-2</v>
      </c>
      <c r="H298" s="2">
        <f t="shared" ca="1" si="228"/>
        <v>1.6632401173104064E-2</v>
      </c>
      <c r="I298" s="2">
        <f t="shared" ca="1" si="229"/>
        <v>1.7386491090636988E-2</v>
      </c>
      <c r="J298" s="2">
        <f t="shared" ca="1" si="230"/>
        <v>1.8096042150927139E-2</v>
      </c>
      <c r="K298" s="2">
        <f t="shared" ca="1" si="231"/>
        <v>1.8761123310005037E-2</v>
      </c>
      <c r="L298" s="2">
        <f t="shared" ca="1" si="232"/>
        <v>1.9381483320092457E-2</v>
      </c>
      <c r="M298" s="2">
        <f t="shared" ca="1" si="233"/>
        <v>1.9956885603446765E-2</v>
      </c>
      <c r="N298" s="2">
        <f t="shared" ca="1" si="234"/>
        <v>2.0486918634021096E-2</v>
      </c>
      <c r="O298" s="2">
        <f t="shared" ca="1" si="235"/>
        <v>2.097061330411909E-2</v>
      </c>
      <c r="P298" s="2">
        <f t="shared" ca="1" si="236"/>
        <v>2.1406215909608305E-2</v>
      </c>
      <c r="Q298" s="2">
        <f t="shared" ca="1" si="237"/>
        <v>2.1791329311474639E-2</v>
      </c>
      <c r="R298" s="2">
        <f t="shared" ca="1" si="238"/>
        <v>2.21234084046316E-2</v>
      </c>
      <c r="S298" s="2">
        <f t="shared" ca="1" si="239"/>
        <v>2.2400417259798303E-2</v>
      </c>
      <c r="T298" s="2">
        <f t="shared" ca="1" si="240"/>
        <v>2.2621409234079286E-2</v>
      </c>
      <c r="U298" s="2">
        <f t="shared" ca="1" si="241"/>
        <v>2.2786857688762107E-2</v>
      </c>
      <c r="V298" s="2">
        <f t="shared" ca="1" si="242"/>
        <v>2.2898679166996786E-2</v>
      </c>
      <c r="W298" s="2">
        <f t="shared" ca="1" si="243"/>
        <v>2.2960003265821427E-2</v>
      </c>
      <c r="X298" s="2">
        <f t="shared" ca="1" si="244"/>
        <v>2.2974814487982657E-2</v>
      </c>
      <c r="Y298" s="2">
        <f t="shared" ca="1" si="245"/>
        <v>2.2947592703339341E-2</v>
      </c>
      <c r="Z298" s="2">
        <f t="shared" ca="1" si="246"/>
        <v>2.2883018517416785E-2</v>
      </c>
      <c r="AA298" s="2">
        <f t="shared" ca="1" si="247"/>
        <v>2.2785738225021061E-2</v>
      </c>
      <c r="AB298" s="2">
        <f t="shared" ca="1" si="248"/>
        <v>2.2660156744175947E-2</v>
      </c>
      <c r="AC298" s="2">
        <f t="shared" ca="1" si="249"/>
        <v>2.2510243993870187E-2</v>
      </c>
      <c r="AD298" s="2">
        <f t="shared" ca="1" si="250"/>
        <v>2.2339361925979438E-2</v>
      </c>
      <c r="AE298" s="2">
        <f t="shared" ca="1" si="251"/>
        <v>2.2150138227749985E-2</v>
      </c>
      <c r="AF298" s="2">
        <f t="shared" ca="1" si="252"/>
        <v>2.1944424725865573E-2</v>
      </c>
      <c r="AG298" s="2">
        <f t="shared" ca="1" si="253"/>
        <v>2.1723358647891867E-2</v>
      </c>
      <c r="AH298" s="2">
        <f t="shared" ca="1" si="254"/>
        <v>2.1487495694045042E-2</v>
      </c>
      <c r="AI298" s="2">
        <f t="shared" ca="1" si="255"/>
        <v>2.1236943987827307E-2</v>
      </c>
      <c r="AJ298" s="2">
        <f t="shared" ca="1" si="256"/>
        <v>2.0971435012608612E-2</v>
      </c>
      <c r="AK298" s="2">
        <f t="shared" ca="1" si="257"/>
        <v>2.0690319416021095E-2</v>
      </c>
      <c r="AL298" s="2">
        <f t="shared" ca="1" si="258"/>
        <v>2.0392528570063826E-2</v>
      </c>
      <c r="AM298" s="2">
        <f t="shared" ca="1" si="259"/>
        <v>2.0076559635252674E-2</v>
      </c>
      <c r="AN298" s="2">
        <f t="shared" ca="1" si="260"/>
        <v>1.9740525859746123E-2</v>
      </c>
      <c r="AO298" s="2">
        <f t="shared" ca="1" si="261"/>
        <v>1.9382284948256379E-2</v>
      </c>
      <c r="AP298" s="2">
        <f t="shared" ca="1" si="262"/>
        <v>1.8999624377565937E-2</v>
      </c>
      <c r="AQ298" s="2">
        <f t="shared" ca="1" si="263"/>
        <v>1.8590451719835855E-2</v>
      </c>
      <c r="AR298" s="2">
        <f t="shared" ca="1" si="264"/>
        <v>1.8152931991018102E-2</v>
      </c>
      <c r="AS298" s="2">
        <f t="shared" ca="1" si="265"/>
        <v>1.7685571122199453E-2</v>
      </c>
      <c r="AT298" s="2">
        <f t="shared" ca="1" si="266"/>
        <v>1.7187434468320283E-2</v>
      </c>
      <c r="AU298" s="2">
        <f t="shared" ca="1" si="267"/>
        <v>1.6659035728547957E-2</v>
      </c>
      <c r="AV298" s="2">
        <f t="shared" ca="1" si="268"/>
        <v>1.6104609782740736E-2</v>
      </c>
      <c r="AW298" s="2">
        <f t="shared" ca="1" si="269"/>
        <v>1.5535515626293978E-2</v>
      </c>
      <c r="AX298" s="2">
        <f t="shared" ca="1" si="270"/>
        <v>1.4971428395997667E-2</v>
      </c>
      <c r="AY298" s="2">
        <f t="shared" ca="1" si="271"/>
        <v>1.4432325202710327E-2</v>
      </c>
      <c r="AZ298" s="2">
        <f t="shared" ca="1" si="220"/>
        <v>1.3917165875593969E-2</v>
      </c>
      <c r="BC298" s="2">
        <f t="shared" ca="1" si="272"/>
        <v>1.1930383015513373</v>
      </c>
      <c r="BD298" s="2">
        <f t="shared" ca="1" si="272"/>
        <v>0.78787101388790237</v>
      </c>
      <c r="BE298" s="2">
        <f t="shared" ca="1" si="272"/>
        <v>-0.96346423581575102</v>
      </c>
    </row>
    <row r="299" spans="1:57" x14ac:dyDescent="0.3">
      <c r="A299" s="2">
        <f t="shared" si="221"/>
        <v>2.8699999999999828</v>
      </c>
      <c r="B299" s="2">
        <f t="shared" ca="1" si="222"/>
        <v>1.2208671565567394E-2</v>
      </c>
      <c r="C299" s="2">
        <f t="shared" ca="1" si="223"/>
        <v>1.3273082742732251E-2</v>
      </c>
      <c r="D299" s="2">
        <f t="shared" ca="1" si="224"/>
        <v>1.4308529810287461E-2</v>
      </c>
      <c r="E299" s="2">
        <f t="shared" ca="1" si="225"/>
        <v>1.5272790877580478E-2</v>
      </c>
      <c r="F299" s="2">
        <f t="shared" ca="1" si="226"/>
        <v>1.6163825683840196E-2</v>
      </c>
      <c r="G299" s="2">
        <f t="shared" ca="1" si="227"/>
        <v>1.6993485494679456E-2</v>
      </c>
      <c r="H299" s="2">
        <f t="shared" ca="1" si="228"/>
        <v>1.7771098480278441E-2</v>
      </c>
      <c r="I299" s="2">
        <f t="shared" ca="1" si="229"/>
        <v>1.8501253213480458E-2</v>
      </c>
      <c r="J299" s="2">
        <f t="shared" ca="1" si="230"/>
        <v>1.9185500869401375E-2</v>
      </c>
      <c r="K299" s="2">
        <f t="shared" ca="1" si="231"/>
        <v>1.9824048894069187E-2</v>
      </c>
      <c r="L299" s="2">
        <f t="shared" ca="1" si="232"/>
        <v>2.041679070175783E-2</v>
      </c>
      <c r="M299" s="2">
        <f t="shared" ca="1" si="233"/>
        <v>2.0963630293061274E-2</v>
      </c>
      <c r="N299" s="2">
        <f t="shared" ca="1" si="234"/>
        <v>2.1464288973513559E-2</v>
      </c>
      <c r="O299" s="2">
        <f t="shared" ca="1" si="235"/>
        <v>2.1917925995295389E-2</v>
      </c>
      <c r="P299" s="2">
        <f t="shared" ca="1" si="236"/>
        <v>2.2322919036310011E-2</v>
      </c>
      <c r="Q299" s="2">
        <f t="shared" ca="1" si="237"/>
        <v>2.26770125481075E-2</v>
      </c>
      <c r="R299" s="2">
        <f t="shared" ca="1" si="238"/>
        <v>2.2977816530503584E-2</v>
      </c>
      <c r="S299" s="2">
        <f t="shared" ca="1" si="239"/>
        <v>2.3223462179537399E-2</v>
      </c>
      <c r="T299" s="2">
        <f t="shared" ca="1" si="240"/>
        <v>2.3413177033493167E-2</v>
      </c>
      <c r="U299" s="2">
        <f t="shared" ca="1" si="241"/>
        <v>2.3547609542018951E-2</v>
      </c>
      <c r="V299" s="2">
        <f t="shared" ca="1" si="242"/>
        <v>2.3628847160876758E-2</v>
      </c>
      <c r="W299" s="2">
        <f t="shared" ca="1" si="243"/>
        <v>2.3660183630042176E-2</v>
      </c>
      <c r="X299" s="2">
        <f t="shared" ca="1" si="244"/>
        <v>2.3645760749723285E-2</v>
      </c>
      <c r="Y299" s="2">
        <f t="shared" ca="1" si="245"/>
        <v>2.3590210079676988E-2</v>
      </c>
      <c r="Z299" s="2">
        <f t="shared" ca="1" si="246"/>
        <v>2.3498359429231081E-2</v>
      </c>
      <c r="AA299" s="2">
        <f t="shared" ca="1" si="247"/>
        <v>2.3374998292503002E-2</v>
      </c>
      <c r="AB299" s="2">
        <f t="shared" ca="1" si="248"/>
        <v>2.3224670967676359E-2</v>
      </c>
      <c r="AC299" s="2">
        <f t="shared" ca="1" si="249"/>
        <v>2.3051483260994789E-2</v>
      </c>
      <c r="AD299" s="2">
        <f t="shared" ca="1" si="250"/>
        <v>2.2858930364192183E-2</v>
      </c>
      <c r="AE299" s="2">
        <f t="shared" ca="1" si="251"/>
        <v>2.2649772164273125E-2</v>
      </c>
      <c r="AF299" s="2">
        <f t="shared" ca="1" si="252"/>
        <v>2.2425993621394736E-2</v>
      </c>
      <c r="AG299" s="2">
        <f t="shared" ca="1" si="253"/>
        <v>2.2188867388821577E-2</v>
      </c>
      <c r="AH299" s="2">
        <f t="shared" ca="1" si="254"/>
        <v>2.1939086832446272E-2</v>
      </c>
      <c r="AI299" s="2">
        <f t="shared" ca="1" si="255"/>
        <v>2.1676898661423638E-2</v>
      </c>
      <c r="AJ299" s="2">
        <f t="shared" ca="1" si="256"/>
        <v>2.1402172314727474E-2</v>
      </c>
      <c r="AK299" s="2">
        <f t="shared" ca="1" si="257"/>
        <v>2.1114395047851387E-2</v>
      </c>
      <c r="AL299" s="2">
        <f t="shared" ca="1" si="258"/>
        <v>2.0812633946994265E-2</v>
      </c>
      <c r="AM299" s="2">
        <f t="shared" ca="1" si="259"/>
        <v>2.0495522300951228E-2</v>
      </c>
      <c r="AN299" s="2">
        <f t="shared" ca="1" si="260"/>
        <v>2.0161311485952769E-2</v>
      </c>
      <c r="AO299" s="2">
        <f t="shared" ca="1" si="261"/>
        <v>1.9808000521335765E-2</v>
      </c>
      <c r="AP299" s="2">
        <f t="shared" ca="1" si="262"/>
        <v>1.9433521558788171E-2</v>
      </c>
      <c r="AQ299" s="2">
        <f t="shared" ca="1" si="263"/>
        <v>1.9035929247710231E-2</v>
      </c>
      <c r="AR299" s="2">
        <f t="shared" ca="1" si="264"/>
        <v>1.8613537137849225E-2</v>
      </c>
      <c r="AS299" s="2">
        <f t="shared" ca="1" si="265"/>
        <v>1.8165004015601678E-2</v>
      </c>
      <c r="AT299" s="2">
        <f t="shared" ca="1" si="266"/>
        <v>1.7689566019857338E-2</v>
      </c>
      <c r="AU299" s="2">
        <f t="shared" ca="1" si="267"/>
        <v>1.7187953476501951E-2</v>
      </c>
      <c r="AV299" s="2">
        <f t="shared" ca="1" si="268"/>
        <v>1.6664686611806107E-2</v>
      </c>
      <c r="AW299" s="2">
        <f t="shared" ca="1" si="269"/>
        <v>1.6131434585432827E-2</v>
      </c>
      <c r="AX299" s="2">
        <f t="shared" ca="1" si="270"/>
        <v>1.5608023752390766E-2</v>
      </c>
      <c r="AY299" s="2">
        <f t="shared" ca="1" si="271"/>
        <v>1.5114157799750963E-2</v>
      </c>
      <c r="AZ299" s="2">
        <f t="shared" ca="1" si="220"/>
        <v>1.4648487601622556E-2</v>
      </c>
      <c r="BC299" s="2">
        <f t="shared" ca="1" si="272"/>
        <v>1.0986260156461753</v>
      </c>
      <c r="BD299" s="2">
        <f t="shared" ca="1" si="272"/>
        <v>-0.90126796126912367</v>
      </c>
      <c r="BE299" s="2">
        <f t="shared" ca="1" si="272"/>
        <v>-0.41643383144607871</v>
      </c>
    </row>
    <row r="300" spans="1:57" x14ac:dyDescent="0.3">
      <c r="A300" s="2">
        <f t="shared" si="221"/>
        <v>2.8799999999999826</v>
      </c>
      <c r="B300" s="2">
        <f t="shared" ca="1" si="222"/>
        <v>1.2021977836950583E-2</v>
      </c>
      <c r="C300" s="2">
        <f t="shared" ca="1" si="223"/>
        <v>1.2929842778183901E-2</v>
      </c>
      <c r="D300" s="2">
        <f t="shared" ca="1" si="224"/>
        <v>1.3822521536061614E-2</v>
      </c>
      <c r="E300" s="2">
        <f t="shared" ca="1" si="225"/>
        <v>1.4658061666968203E-2</v>
      </c>
      <c r="F300" s="2">
        <f t="shared" ca="1" si="226"/>
        <v>1.5434163727037035E-2</v>
      </c>
      <c r="G300" s="2">
        <f t="shared" ca="1" si="227"/>
        <v>1.6162089180160124E-2</v>
      </c>
      <c r="H300" s="2">
        <f t="shared" ca="1" si="228"/>
        <v>1.6850530190223756E-2</v>
      </c>
      <c r="I300" s="2">
        <f t="shared" ca="1" si="229"/>
        <v>1.7503471896904044E-2</v>
      </c>
      <c r="J300" s="2">
        <f t="shared" ca="1" si="230"/>
        <v>1.8121894802576068E-2</v>
      </c>
      <c r="K300" s="2">
        <f t="shared" ca="1" si="231"/>
        <v>1.8705455475930402E-2</v>
      </c>
      <c r="L300" s="2">
        <f t="shared" ca="1" si="232"/>
        <v>1.9253502420842842E-2</v>
      </c>
      <c r="M300" s="2">
        <f t="shared" ca="1" si="233"/>
        <v>1.9765390570532858E-2</v>
      </c>
      <c r="N300" s="2">
        <f t="shared" ca="1" si="234"/>
        <v>2.0240284481905318E-2</v>
      </c>
      <c r="O300" s="2">
        <f t="shared" ca="1" si="235"/>
        <v>2.0676782336685177E-2</v>
      </c>
      <c r="P300" s="2">
        <f t="shared" ca="1" si="236"/>
        <v>2.1072703908205953E-2</v>
      </c>
      <c r="Q300" s="2">
        <f t="shared" ca="1" si="237"/>
        <v>2.1425246018092665E-2</v>
      </c>
      <c r="R300" s="2">
        <f t="shared" ca="1" si="238"/>
        <v>2.1731484520695624E-2</v>
      </c>
      <c r="S300" s="2">
        <f t="shared" ca="1" si="239"/>
        <v>2.1989028387715191E-2</v>
      </c>
      <c r="T300" s="2">
        <f t="shared" ca="1" si="240"/>
        <v>2.2196589865982892E-2</v>
      </c>
      <c r="U300" s="2">
        <f t="shared" ca="1" si="241"/>
        <v>2.2354302919216341E-2</v>
      </c>
      <c r="V300" s="2">
        <f t="shared" ca="1" si="242"/>
        <v>2.2463736289620038E-2</v>
      </c>
      <c r="W300" s="2">
        <f t="shared" ca="1" si="243"/>
        <v>2.252765823242156E-2</v>
      </c>
      <c r="X300" s="2">
        <f t="shared" ca="1" si="244"/>
        <v>2.2549678242363171E-2</v>
      </c>
      <c r="Y300" s="2">
        <f t="shared" ca="1" si="245"/>
        <v>2.2533889988601903E-2</v>
      </c>
      <c r="Z300" s="2">
        <f t="shared" ca="1" si="246"/>
        <v>2.2484578913402244E-2</v>
      </c>
      <c r="AA300" s="2">
        <f t="shared" ca="1" si="247"/>
        <v>2.2405988143033968E-2</v>
      </c>
      <c r="AB300" s="2">
        <f t="shared" ca="1" si="248"/>
        <v>2.2302111795206411E-2</v>
      </c>
      <c r="AC300" s="2">
        <f t="shared" ca="1" si="249"/>
        <v>2.2176502019694205E-2</v>
      </c>
      <c r="AD300" s="2">
        <f t="shared" ca="1" si="250"/>
        <v>2.203209773651146E-2</v>
      </c>
      <c r="AE300" s="2">
        <f t="shared" ca="1" si="251"/>
        <v>2.1871101560319382E-2</v>
      </c>
      <c r="AF300" s="2">
        <f t="shared" ca="1" si="252"/>
        <v>2.1694942139816979E-2</v>
      </c>
      <c r="AG300" s="2">
        <f t="shared" ca="1" si="253"/>
        <v>2.1504338107991273E-2</v>
      </c>
      <c r="AH300" s="2">
        <f t="shared" ca="1" si="254"/>
        <v>2.1299431024034872E-2</v>
      </c>
      <c r="AI300" s="2">
        <f t="shared" ca="1" si="255"/>
        <v>2.1079916679378235E-2</v>
      </c>
      <c r="AJ300" s="2">
        <f t="shared" ca="1" si="256"/>
        <v>2.0845112950868161E-2</v>
      </c>
      <c r="AK300" s="2">
        <f t="shared" ca="1" si="257"/>
        <v>2.0593954193210508E-2</v>
      </c>
      <c r="AL300" s="2">
        <f t="shared" ca="1" si="258"/>
        <v>2.0324953724309574E-2</v>
      </c>
      <c r="AM300" s="2">
        <f t="shared" ca="1" si="259"/>
        <v>2.00361915104596E-2</v>
      </c>
      <c r="AN300" s="2">
        <f t="shared" ca="1" si="260"/>
        <v>1.9725367628918151E-2</v>
      </c>
      <c r="AO300" s="2">
        <f t="shared" ca="1" si="261"/>
        <v>1.9389932990076401E-2</v>
      </c>
      <c r="AP300" s="2">
        <f t="shared" ca="1" si="262"/>
        <v>1.9027274977798436E-2</v>
      </c>
      <c r="AQ300" s="2">
        <f t="shared" ca="1" si="263"/>
        <v>1.8634905857078825E-2</v>
      </c>
      <c r="AR300" s="2">
        <f t="shared" ca="1" si="264"/>
        <v>1.821059830711446E-2</v>
      </c>
      <c r="AS300" s="2">
        <f t="shared" ca="1" si="265"/>
        <v>1.7752474837408411E-2</v>
      </c>
      <c r="AT300" s="2">
        <f t="shared" ca="1" si="266"/>
        <v>1.7259253796879186E-2</v>
      </c>
      <c r="AU300" s="2">
        <f t="shared" ca="1" si="267"/>
        <v>1.6731194021748816E-2</v>
      </c>
      <c r="AV300" s="2">
        <f t="shared" ca="1" si="268"/>
        <v>1.6172412090281311E-2</v>
      </c>
      <c r="AW300" s="2">
        <f t="shared" ca="1" si="269"/>
        <v>1.55941946567104E-2</v>
      </c>
      <c r="AX300" s="2">
        <f t="shared" ca="1" si="270"/>
        <v>1.5015821310647288E-2</v>
      </c>
      <c r="AY300" s="2">
        <f t="shared" ca="1" si="271"/>
        <v>1.445603211397423E-2</v>
      </c>
      <c r="AZ300" s="2">
        <f t="shared" ca="1" si="220"/>
        <v>1.3912400636305755E-2</v>
      </c>
      <c r="BC300" s="2">
        <f t="shared" ca="1" si="272"/>
        <v>-1.2690042543969877</v>
      </c>
      <c r="BD300" s="2">
        <f t="shared" ca="1" si="272"/>
        <v>0.54817486665176052</v>
      </c>
      <c r="BE300" s="2">
        <f t="shared" ca="1" si="272"/>
        <v>-1.6903539463297044</v>
      </c>
    </row>
    <row r="301" spans="1:57" x14ac:dyDescent="0.3">
      <c r="A301" s="2">
        <f t="shared" si="221"/>
        <v>2.8899999999999824</v>
      </c>
      <c r="B301" s="2">
        <f t="shared" ca="1" si="222"/>
        <v>1.1866160236249972E-2</v>
      </c>
      <c r="C301" s="2">
        <f t="shared" ca="1" si="223"/>
        <v>1.2874628486970241E-2</v>
      </c>
      <c r="D301" s="2">
        <f t="shared" ca="1" si="224"/>
        <v>1.3856710621520224E-2</v>
      </c>
      <c r="E301" s="2">
        <f t="shared" ca="1" si="225"/>
        <v>1.4771657418376003E-2</v>
      </c>
      <c r="F301" s="2">
        <f t="shared" ca="1" si="226"/>
        <v>1.5617847985860141E-2</v>
      </c>
      <c r="G301" s="2">
        <f t="shared" ca="1" si="227"/>
        <v>1.6406897409709579E-2</v>
      </c>
      <c r="H301" s="2">
        <f t="shared" ca="1" si="228"/>
        <v>1.7147806846636478E-2</v>
      </c>
      <c r="I301" s="2">
        <f t="shared" ca="1" si="229"/>
        <v>1.7844903006015496E-2</v>
      </c>
      <c r="J301" s="2">
        <f t="shared" ca="1" si="230"/>
        <v>1.849954046104622E-2</v>
      </c>
      <c r="K301" s="2">
        <f t="shared" ca="1" si="231"/>
        <v>1.9111769370077823E-2</v>
      </c>
      <c r="L301" s="2">
        <f t="shared" ca="1" si="232"/>
        <v>1.9681337591105651E-2</v>
      </c>
      <c r="M301" s="2">
        <f t="shared" ca="1" si="233"/>
        <v>2.0207995184006806E-2</v>
      </c>
      <c r="N301" s="2">
        <f t="shared" ca="1" si="234"/>
        <v>2.069129421827768E-2</v>
      </c>
      <c r="O301" s="2">
        <f t="shared" ca="1" si="235"/>
        <v>2.1130216216162422E-2</v>
      </c>
      <c r="P301" s="2">
        <f t="shared" ca="1" si="236"/>
        <v>2.1522967599574935E-2</v>
      </c>
      <c r="Q301" s="2">
        <f t="shared" ca="1" si="237"/>
        <v>2.1867142177561603E-2</v>
      </c>
      <c r="R301" s="2">
        <f t="shared" ca="1" si="238"/>
        <v>2.2160226245087081E-2</v>
      </c>
      <c r="S301" s="2">
        <f t="shared" ca="1" si="239"/>
        <v>2.2400251035827896E-2</v>
      </c>
      <c r="T301" s="2">
        <f t="shared" ca="1" si="240"/>
        <v>2.2586357868930554E-2</v>
      </c>
      <c r="U301" s="2">
        <f t="shared" ca="1" si="241"/>
        <v>2.2719110485286898E-2</v>
      </c>
      <c r="V301" s="2">
        <f t="shared" ca="1" si="242"/>
        <v>2.280050312577734E-2</v>
      </c>
      <c r="W301" s="2">
        <f t="shared" ca="1" si="243"/>
        <v>2.2833722772124306E-2</v>
      </c>
      <c r="X301" s="2">
        <f t="shared" ca="1" si="244"/>
        <v>2.282279084955879E-2</v>
      </c>
      <c r="Y301" s="2">
        <f t="shared" ca="1" si="245"/>
        <v>2.2772207394765921E-2</v>
      </c>
      <c r="Z301" s="2">
        <f t="shared" ca="1" si="246"/>
        <v>2.2686659750588405E-2</v>
      </c>
      <c r="AA301" s="2">
        <f t="shared" ca="1" si="247"/>
        <v>2.2570788946853045E-2</v>
      </c>
      <c r="AB301" s="2">
        <f t="shared" ca="1" si="248"/>
        <v>2.2428983198932242E-2</v>
      </c>
      <c r="AC301" s="2">
        <f t="shared" ca="1" si="249"/>
        <v>2.2265185295483821E-2</v>
      </c>
      <c r="AD301" s="2">
        <f t="shared" ca="1" si="250"/>
        <v>2.2082722212446875E-2</v>
      </c>
      <c r="AE301" s="2">
        <f t="shared" ca="1" si="251"/>
        <v>2.1884183659014157E-2</v>
      </c>
      <c r="AF301" s="2">
        <f t="shared" ca="1" si="252"/>
        <v>2.1671386365907402E-2</v>
      </c>
      <c r="AG301" s="2">
        <f t="shared" ca="1" si="253"/>
        <v>2.1445439337764861E-2</v>
      </c>
      <c r="AH301" s="2">
        <f t="shared" ca="1" si="254"/>
        <v>2.1206876692515867E-2</v>
      </c>
      <c r="AI301" s="2">
        <f t="shared" ca="1" si="255"/>
        <v>2.0955787638635693E-2</v>
      </c>
      <c r="AJ301" s="2">
        <f t="shared" ca="1" si="256"/>
        <v>2.0691882811728155E-2</v>
      </c>
      <c r="AK301" s="2">
        <f t="shared" ca="1" si="257"/>
        <v>2.0414487996018436E-2</v>
      </c>
      <c r="AL301" s="2">
        <f t="shared" ca="1" si="258"/>
        <v>2.0122507097689351E-2</v>
      </c>
      <c r="AM301" s="2">
        <f t="shared" ca="1" si="259"/>
        <v>1.9814411148662052E-2</v>
      </c>
      <c r="AN301" s="2">
        <f t="shared" ca="1" si="260"/>
        <v>1.9488293338678932E-2</v>
      </c>
      <c r="AO301" s="2">
        <f t="shared" ca="1" si="261"/>
        <v>1.914200088366513E-2</v>
      </c>
      <c r="AP301" s="2">
        <f t="shared" ca="1" si="262"/>
        <v>1.8773320794986451E-2</v>
      </c>
      <c r="AQ301" s="2">
        <f t="shared" ca="1" si="263"/>
        <v>1.8380167331166122E-2</v>
      </c>
      <c r="AR301" s="2">
        <f t="shared" ca="1" si="264"/>
        <v>1.7960716740381005E-2</v>
      </c>
      <c r="AS301" s="2">
        <f t="shared" ca="1" si="265"/>
        <v>1.7513499972636386E-2</v>
      </c>
      <c r="AT301" s="2">
        <f t="shared" ca="1" si="266"/>
        <v>1.7037662860542917E-2</v>
      </c>
      <c r="AU301" s="2">
        <f t="shared" ca="1" si="267"/>
        <v>1.6533938455149264E-2</v>
      </c>
      <c r="AV301" s="2">
        <f t="shared" ca="1" si="268"/>
        <v>1.6006984457221641E-2</v>
      </c>
      <c r="AW301" s="2">
        <f t="shared" ca="1" si="269"/>
        <v>1.5468646078022343E-2</v>
      </c>
      <c r="AX301" s="2">
        <f t="shared" ca="1" si="270"/>
        <v>1.493859215222652E-2</v>
      </c>
      <c r="AY301" s="2">
        <f t="shared" ca="1" si="271"/>
        <v>1.4435541190598759E-2</v>
      </c>
      <c r="AZ301" s="2">
        <f t="shared" ca="1" si="220"/>
        <v>1.3957196112716223E-2</v>
      </c>
      <c r="BC301" s="2">
        <f t="shared" ca="1" si="272"/>
        <v>0.14164298800248254</v>
      </c>
      <c r="BD301" s="2">
        <f t="shared" ca="1" si="272"/>
        <v>-0.60484784226279764</v>
      </c>
      <c r="BE301" s="2">
        <f t="shared" ca="1" si="272"/>
        <v>1.0107568110922696</v>
      </c>
    </row>
    <row r="302" spans="1:57" x14ac:dyDescent="0.3">
      <c r="A302" s="2">
        <f t="shared" si="221"/>
        <v>2.8999999999999821</v>
      </c>
      <c r="B302" s="2">
        <f t="shared" ca="1" si="222"/>
        <v>1.0809651290152017E-2</v>
      </c>
      <c r="C302" s="2">
        <f t="shared" ca="1" si="223"/>
        <v>1.1843065340188405E-2</v>
      </c>
      <c r="D302" s="2">
        <f t="shared" ca="1" si="224"/>
        <v>1.2849506484875801E-2</v>
      </c>
      <c r="E302" s="2">
        <f t="shared" ca="1" si="225"/>
        <v>1.3788959949653901E-2</v>
      </c>
      <c r="F302" s="2">
        <f t="shared" ca="1" si="226"/>
        <v>1.4660018614697642E-2</v>
      </c>
      <c r="G302" s="2">
        <f t="shared" ca="1" si="227"/>
        <v>1.5474192013278576E-2</v>
      </c>
      <c r="H302" s="2">
        <f t="shared" ca="1" si="228"/>
        <v>1.6240332664742244E-2</v>
      </c>
      <c r="I302" s="2">
        <f t="shared" ca="1" si="229"/>
        <v>1.696265121645444E-2</v>
      </c>
      <c r="J302" s="2">
        <f t="shared" ca="1" si="230"/>
        <v>1.7642418421086006E-2</v>
      </c>
      <c r="K302" s="2">
        <f t="shared" ca="1" si="231"/>
        <v>1.8279619860203974E-2</v>
      </c>
      <c r="L302" s="2">
        <f t="shared" ca="1" si="232"/>
        <v>1.8873944379644084E-2</v>
      </c>
      <c r="M302" s="2">
        <f t="shared" ca="1" si="233"/>
        <v>1.94250787319298E-2</v>
      </c>
      <c r="N302" s="2">
        <f t="shared" ca="1" si="234"/>
        <v>1.9932504133977659E-2</v>
      </c>
      <c r="O302" s="2">
        <f t="shared" ca="1" si="235"/>
        <v>2.0395127232982282E-2</v>
      </c>
      <c r="P302" s="2">
        <f t="shared" ca="1" si="236"/>
        <v>2.0811083024484842E-2</v>
      </c>
      <c r="Q302" s="2">
        <f t="shared" ca="1" si="237"/>
        <v>2.1177904292287015E-2</v>
      </c>
      <c r="R302" s="2">
        <f t="shared" ca="1" si="238"/>
        <v>2.149302972666509E-2</v>
      </c>
      <c r="S302" s="2">
        <f t="shared" ca="1" si="239"/>
        <v>2.1754454677748603E-2</v>
      </c>
      <c r="T302" s="2">
        <f t="shared" ca="1" si="240"/>
        <v>2.196129126936628E-2</v>
      </c>
      <c r="U302" s="2">
        <f t="shared" ca="1" si="241"/>
        <v>2.21140746522843E-2</v>
      </c>
      <c r="V302" s="2">
        <f t="shared" ca="1" si="242"/>
        <v>2.2214766148885415E-2</v>
      </c>
      <c r="W302" s="2">
        <f t="shared" ca="1" si="243"/>
        <v>2.2266513049736852E-2</v>
      </c>
      <c r="X302" s="2">
        <f t="shared" ca="1" si="244"/>
        <v>2.2273290317569177E-2</v>
      </c>
      <c r="Y302" s="2">
        <f t="shared" ca="1" si="245"/>
        <v>2.2239545985526677E-2</v>
      </c>
      <c r="Z302" s="2">
        <f t="shared" ca="1" si="246"/>
        <v>2.2169910935359919E-2</v>
      </c>
      <c r="AA302" s="2">
        <f t="shared" ca="1" si="247"/>
        <v>2.2068965742604918E-2</v>
      </c>
      <c r="AB302" s="2">
        <f t="shared" ca="1" si="248"/>
        <v>2.1941034369391602E-2</v>
      </c>
      <c r="AC302" s="2">
        <f t="shared" ca="1" si="249"/>
        <v>2.1789991909871891E-2</v>
      </c>
      <c r="AD302" s="2">
        <f t="shared" ca="1" si="250"/>
        <v>2.1619095094952048E-2</v>
      </c>
      <c r="AE302" s="2">
        <f t="shared" ca="1" si="251"/>
        <v>2.1430862466376255E-2</v>
      </c>
      <c r="AF302" s="2">
        <f t="shared" ca="1" si="252"/>
        <v>2.1227040600951621E-2</v>
      </c>
      <c r="AG302" s="2">
        <f t="shared" ca="1" si="253"/>
        <v>2.1008670636979386E-2</v>
      </c>
      <c r="AH302" s="2">
        <f t="shared" ca="1" si="254"/>
        <v>2.0776220986561834E-2</v>
      </c>
      <c r="AI302" s="2">
        <f t="shared" ca="1" si="255"/>
        <v>2.0529715980323358E-2</v>
      </c>
      <c r="AJ302" s="2">
        <f t="shared" ca="1" si="256"/>
        <v>2.0268800704310093E-2</v>
      </c>
      <c r="AK302" s="2">
        <f t="shared" ca="1" si="257"/>
        <v>1.9992734073711809E-2</v>
      </c>
      <c r="AL302" s="2">
        <f t="shared" ca="1" si="258"/>
        <v>1.9700352310806853E-2</v>
      </c>
      <c r="AM302" s="2">
        <f t="shared" ca="1" si="259"/>
        <v>1.9390059272350511E-2</v>
      </c>
      <c r="AN302" s="2">
        <f t="shared" ca="1" si="260"/>
        <v>1.9059883042701047E-2</v>
      </c>
      <c r="AO302" s="2">
        <f t="shared" ca="1" si="261"/>
        <v>1.8707608928026993E-2</v>
      </c>
      <c r="AP302" s="2">
        <f t="shared" ca="1" si="262"/>
        <v>1.8330965332786459E-2</v>
      </c>
      <c r="AQ302" s="2">
        <f t="shared" ca="1" si="263"/>
        <v>1.792781025881043E-2</v>
      </c>
      <c r="AR302" s="2">
        <f t="shared" ca="1" si="264"/>
        <v>1.7496265338956235E-2</v>
      </c>
      <c r="AS302" s="2">
        <f t="shared" ca="1" si="265"/>
        <v>1.7034812062865248E-2</v>
      </c>
      <c r="AT302" s="2">
        <f t="shared" ca="1" si="266"/>
        <v>1.6542566399732998E-2</v>
      </c>
      <c r="AU302" s="2">
        <f t="shared" ca="1" si="267"/>
        <v>1.6020278671858377E-2</v>
      </c>
      <c r="AV302" s="2">
        <f t="shared" ca="1" si="268"/>
        <v>1.5472689769470386E-2</v>
      </c>
      <c r="AW302" s="2">
        <f t="shared" ca="1" si="269"/>
        <v>1.4911741792890655E-2</v>
      </c>
      <c r="AX302" s="2">
        <f t="shared" ca="1" si="270"/>
        <v>1.435702632420471E-2</v>
      </c>
      <c r="AY302" s="2">
        <f t="shared" ca="1" si="271"/>
        <v>1.3826785059351133E-2</v>
      </c>
      <c r="AZ302" s="2">
        <f t="shared" ca="1" si="220"/>
        <v>1.3318218435845724E-2</v>
      </c>
      <c r="BC302" s="2">
        <f t="shared" ca="1" si="272"/>
        <v>-0.95255382489390339</v>
      </c>
      <c r="BD302" s="2">
        <f t="shared" ca="1" si="272"/>
        <v>0.64546786153017344</v>
      </c>
      <c r="BE302" s="2">
        <f t="shared" ca="1" si="272"/>
        <v>0.49374157224181126</v>
      </c>
    </row>
    <row r="303" spans="1:57" x14ac:dyDescent="0.3">
      <c r="A303" s="2">
        <f t="shared" si="221"/>
        <v>2.9099999999999819</v>
      </c>
      <c r="B303" s="2">
        <f t="shared" ca="1" si="222"/>
        <v>1.0630486177097907E-2</v>
      </c>
      <c r="C303" s="2">
        <f t="shared" ca="1" si="223"/>
        <v>1.1630264424028092E-2</v>
      </c>
      <c r="D303" s="2">
        <f t="shared" ca="1" si="224"/>
        <v>1.2605337109924312E-2</v>
      </c>
      <c r="E303" s="2">
        <f t="shared" ca="1" si="225"/>
        <v>1.3516357131675727E-2</v>
      </c>
      <c r="F303" s="2">
        <f t="shared" ca="1" si="226"/>
        <v>1.4362068392811371E-2</v>
      </c>
      <c r="G303" s="2">
        <f t="shared" ca="1" si="227"/>
        <v>1.5153817650427455E-2</v>
      </c>
      <c r="H303" s="2">
        <f t="shared" ca="1" si="228"/>
        <v>1.5900253075998134E-2</v>
      </c>
      <c r="I303" s="2">
        <f t="shared" ca="1" si="229"/>
        <v>1.6605413537698017E-2</v>
      </c>
      <c r="J303" s="2">
        <f t="shared" ca="1" si="230"/>
        <v>1.7270429990532209E-2</v>
      </c>
      <c r="K303" s="2">
        <f t="shared" ca="1" si="231"/>
        <v>1.7895167188566131E-2</v>
      </c>
      <c r="L303" s="2">
        <f t="shared" ca="1" si="232"/>
        <v>1.8479198517560101E-2</v>
      </c>
      <c r="M303" s="2">
        <f t="shared" ca="1" si="233"/>
        <v>1.902209090976751E-2</v>
      </c>
      <c r="N303" s="2">
        <f t="shared" ca="1" si="234"/>
        <v>1.9523198287063708E-2</v>
      </c>
      <c r="O303" s="2">
        <f t="shared" ca="1" si="235"/>
        <v>1.9981296128555419E-2</v>
      </c>
      <c r="P303" s="2">
        <f t="shared" ca="1" si="236"/>
        <v>2.0394391849421711E-2</v>
      </c>
      <c r="Q303" s="2">
        <f t="shared" ca="1" si="237"/>
        <v>2.0759901114618753E-2</v>
      </c>
      <c r="R303" s="2">
        <f t="shared" ca="1" si="238"/>
        <v>2.1075158882145378E-2</v>
      </c>
      <c r="S303" s="2">
        <f t="shared" ca="1" si="239"/>
        <v>2.1338068390336785E-2</v>
      </c>
      <c r="T303" s="2">
        <f t="shared" ca="1" si="240"/>
        <v>2.1547656217795846E-2</v>
      </c>
      <c r="U303" s="2">
        <f t="shared" ca="1" si="241"/>
        <v>2.1704372476583703E-2</v>
      </c>
      <c r="V303" s="2">
        <f t="shared" ca="1" si="242"/>
        <v>2.1810089073120383E-2</v>
      </c>
      <c r="W303" s="2">
        <f t="shared" ca="1" si="243"/>
        <v>2.1867857109379076E-2</v>
      </c>
      <c r="X303" s="2">
        <f t="shared" ca="1" si="244"/>
        <v>2.1881548612757196E-2</v>
      </c>
      <c r="Y303" s="2">
        <f t="shared" ca="1" si="245"/>
        <v>2.1855503161695235E-2</v>
      </c>
      <c r="Z303" s="2">
        <f t="shared" ca="1" si="246"/>
        <v>2.179423873497572E-2</v>
      </c>
      <c r="AA303" s="2">
        <f t="shared" ca="1" si="247"/>
        <v>2.1702219015852925E-2</v>
      </c>
      <c r="AB303" s="2">
        <f t="shared" ca="1" si="248"/>
        <v>2.1583647282377119E-2</v>
      </c>
      <c r="AC303" s="2">
        <f t="shared" ca="1" si="249"/>
        <v>2.1442274521171839E-2</v>
      </c>
      <c r="AD303" s="2">
        <f t="shared" ca="1" si="250"/>
        <v>2.1281230837650291E-2</v>
      </c>
      <c r="AE303" s="2">
        <f t="shared" ca="1" si="251"/>
        <v>2.1102907264366842E-2</v>
      </c>
      <c r="AF303" s="2">
        <f t="shared" ca="1" si="252"/>
        <v>2.090892390795359E-2</v>
      </c>
      <c r="AG303" s="2">
        <f t="shared" ca="1" si="253"/>
        <v>2.0700197721573055E-2</v>
      </c>
      <c r="AH303" s="2">
        <f t="shared" ca="1" si="254"/>
        <v>2.0477075066048064E-2</v>
      </c>
      <c r="AI303" s="2">
        <f t="shared" ca="1" si="255"/>
        <v>2.0239459018706066E-2</v>
      </c>
      <c r="AJ303" s="2">
        <f t="shared" ca="1" si="256"/>
        <v>1.9986872727634046E-2</v>
      </c>
      <c r="AK303" s="2">
        <f t="shared" ca="1" si="257"/>
        <v>1.9718451860677048E-2</v>
      </c>
      <c r="AL303" s="2">
        <f t="shared" ca="1" si="258"/>
        <v>1.9432908604371808E-2</v>
      </c>
      <c r="AM303" s="2">
        <f t="shared" ca="1" si="259"/>
        <v>1.9128523319691452E-2</v>
      </c>
      <c r="AN303" s="2">
        <f t="shared" ca="1" si="260"/>
        <v>1.8803202687510737E-2</v>
      </c>
      <c r="AO303" s="2">
        <f t="shared" ca="1" si="261"/>
        <v>1.8454613808286644E-2</v>
      </c>
      <c r="AP303" s="2">
        <f t="shared" ca="1" si="262"/>
        <v>1.808037016456198E-2</v>
      </c>
      <c r="AQ303" s="2">
        <f t="shared" ca="1" si="263"/>
        <v>1.7678217172291007E-2</v>
      </c>
      <c r="AR303" s="2">
        <f t="shared" ca="1" si="264"/>
        <v>1.7246165590098724E-2</v>
      </c>
      <c r="AS303" s="2">
        <f t="shared" ca="1" si="265"/>
        <v>1.6782591477189631E-2</v>
      </c>
      <c r="AT303" s="2">
        <f t="shared" ca="1" si="266"/>
        <v>1.6286525520025533E-2</v>
      </c>
      <c r="AU303" s="2">
        <f t="shared" ca="1" si="267"/>
        <v>1.5758680268507855E-2</v>
      </c>
      <c r="AV303" s="2">
        <f t="shared" ca="1" si="268"/>
        <v>1.5203823714308406E-2</v>
      </c>
      <c r="AW303" s="2">
        <f t="shared" ca="1" si="269"/>
        <v>1.4633935001963244E-2</v>
      </c>
      <c r="AX303" s="2">
        <f t="shared" ca="1" si="270"/>
        <v>1.4068464107711622E-2</v>
      </c>
      <c r="AY303" s="2">
        <f t="shared" ca="1" si="271"/>
        <v>1.3525119037309482E-2</v>
      </c>
      <c r="AZ303" s="2">
        <f t="shared" ca="1" si="220"/>
        <v>1.3000612058688507E-2</v>
      </c>
      <c r="BC303" s="2">
        <f t="shared" ca="1" si="272"/>
        <v>-0.52074353378857197</v>
      </c>
      <c r="BD303" s="2">
        <f t="shared" ca="1" si="272"/>
        <v>0.10751846722556202</v>
      </c>
      <c r="BE303" s="2">
        <f t="shared" ca="1" si="272"/>
        <v>-0.36474465290048386</v>
      </c>
    </row>
    <row r="304" spans="1:57" x14ac:dyDescent="0.3">
      <c r="A304" s="2">
        <f t="shared" si="221"/>
        <v>2.9199999999999817</v>
      </c>
      <c r="B304" s="2">
        <f t="shared" ca="1" si="222"/>
        <v>1.081919044572349E-2</v>
      </c>
      <c r="C304" s="2">
        <f t="shared" ca="1" si="223"/>
        <v>1.1872559408114292E-2</v>
      </c>
      <c r="D304" s="2">
        <f t="shared" ca="1" si="224"/>
        <v>1.2893088434922392E-2</v>
      </c>
      <c r="E304" s="2">
        <f t="shared" ca="1" si="225"/>
        <v>1.3842515979176183E-2</v>
      </c>
      <c r="F304" s="2">
        <f t="shared" ca="1" si="226"/>
        <v>1.4720158909419875E-2</v>
      </c>
      <c r="G304" s="2">
        <f t="shared" ca="1" si="227"/>
        <v>1.5537628592792103E-2</v>
      </c>
      <c r="H304" s="2">
        <f t="shared" ca="1" si="228"/>
        <v>1.630379772192091E-2</v>
      </c>
      <c r="I304" s="2">
        <f t="shared" ca="1" si="229"/>
        <v>1.7022962243071905E-2</v>
      </c>
      <c r="J304" s="2">
        <f t="shared" ca="1" si="230"/>
        <v>1.7696541910639414E-2</v>
      </c>
      <c r="K304" s="2">
        <f t="shared" ca="1" si="231"/>
        <v>1.8324708976187445E-2</v>
      </c>
      <c r="L304" s="2">
        <f t="shared" ca="1" si="232"/>
        <v>1.8907349495848685E-2</v>
      </c>
      <c r="M304" s="2">
        <f t="shared" ca="1" si="233"/>
        <v>1.9444338649762694E-2</v>
      </c>
      <c r="N304" s="2">
        <f t="shared" ca="1" si="234"/>
        <v>1.9935331204954387E-2</v>
      </c>
      <c r="O304" s="2">
        <f t="shared" ca="1" si="235"/>
        <v>2.0379399761848774E-2</v>
      </c>
      <c r="P304" s="2">
        <f t="shared" ca="1" si="236"/>
        <v>2.0774852582144829E-2</v>
      </c>
      <c r="Q304" s="2">
        <f t="shared" ca="1" si="237"/>
        <v>2.111941669733625E-2</v>
      </c>
      <c r="R304" s="2">
        <f t="shared" ca="1" si="238"/>
        <v>2.1410751783205752E-2</v>
      </c>
      <c r="S304" s="2">
        <f t="shared" ca="1" si="239"/>
        <v>2.1647097315277249E-2</v>
      </c>
      <c r="T304" s="2">
        <f t="shared" ca="1" si="240"/>
        <v>2.1827822554709837E-2</v>
      </c>
      <c r="U304" s="2">
        <f t="shared" ca="1" si="241"/>
        <v>2.1953720704966158E-2</v>
      </c>
      <c r="V304" s="2">
        <f t="shared" ca="1" si="242"/>
        <v>2.2027002338702556E-2</v>
      </c>
      <c r="W304" s="2">
        <f t="shared" ca="1" si="243"/>
        <v>2.2051050452015074E-2</v>
      </c>
      <c r="X304" s="2">
        <f t="shared" ca="1" si="244"/>
        <v>2.2030062244232245E-2</v>
      </c>
      <c r="Y304" s="2">
        <f t="shared" ca="1" si="245"/>
        <v>2.1968696967777153E-2</v>
      </c>
      <c r="Z304" s="2">
        <f t="shared" ca="1" si="246"/>
        <v>2.1871787836329686E-2</v>
      </c>
      <c r="AA304" s="2">
        <f t="shared" ca="1" si="247"/>
        <v>2.1744109782678097E-2</v>
      </c>
      <c r="AB304" s="2">
        <f t="shared" ca="1" si="248"/>
        <v>2.1590173549975687E-2</v>
      </c>
      <c r="AC304" s="2">
        <f t="shared" ca="1" si="249"/>
        <v>2.141403418461001E-2</v>
      </c>
      <c r="AD304" s="2">
        <f t="shared" ca="1" si="250"/>
        <v>2.121912336647894E-2</v>
      </c>
      <c r="AE304" s="2">
        <f t="shared" ca="1" si="251"/>
        <v>2.1008132857379003E-2</v>
      </c>
      <c r="AF304" s="2">
        <f t="shared" ca="1" si="252"/>
        <v>2.0782984557119698E-2</v>
      </c>
      <c r="AG304" s="2">
        <f t="shared" ca="1" si="253"/>
        <v>2.0544899494053671E-2</v>
      </c>
      <c r="AH304" s="2">
        <f t="shared" ca="1" si="254"/>
        <v>2.0294530211335635E-2</v>
      </c>
      <c r="AI304" s="2">
        <f t="shared" ca="1" si="255"/>
        <v>2.0032086736954516E-2</v>
      </c>
      <c r="AJ304" s="2">
        <f t="shared" ca="1" si="256"/>
        <v>1.9757398472502109E-2</v>
      </c>
      <c r="AK304" s="2">
        <f t="shared" ca="1" si="257"/>
        <v>1.9469906040362479E-2</v>
      </c>
      <c r="AL304" s="2">
        <f t="shared" ca="1" si="258"/>
        <v>1.9168625819781612E-2</v>
      </c>
      <c r="AM304" s="2">
        <f t="shared" ca="1" si="259"/>
        <v>1.8852142935448121E-2</v>
      </c>
      <c r="AN304" s="2">
        <f t="shared" ca="1" si="260"/>
        <v>1.851867094636038E-2</v>
      </c>
      <c r="AO304" s="2">
        <f t="shared" ca="1" si="261"/>
        <v>1.8166187030591405E-2</v>
      </c>
      <c r="AP304" s="2">
        <f t="shared" ca="1" si="262"/>
        <v>1.7792618013141161E-2</v>
      </c>
      <c r="AQ304" s="2">
        <f t="shared" ca="1" si="263"/>
        <v>1.7396024975971744E-2</v>
      </c>
      <c r="AR304" s="2">
        <f t="shared" ca="1" si="264"/>
        <v>1.6974736130003401E-2</v>
      </c>
      <c r="AS304" s="2">
        <f t="shared" ca="1" si="265"/>
        <v>1.6527450724609514E-2</v>
      </c>
      <c r="AT304" s="2">
        <f t="shared" ca="1" si="266"/>
        <v>1.6053543331376541E-2</v>
      </c>
      <c r="AU304" s="2">
        <f t="shared" ca="1" si="267"/>
        <v>1.5554118242936949E-2</v>
      </c>
      <c r="AV304" s="2">
        <f t="shared" ca="1" si="268"/>
        <v>1.5034398968912444E-2</v>
      </c>
      <c r="AW304" s="2">
        <f t="shared" ca="1" si="269"/>
        <v>1.4506826342703978E-2</v>
      </c>
      <c r="AX304" s="2">
        <f t="shared" ca="1" si="270"/>
        <v>1.3991129110669482E-2</v>
      </c>
      <c r="AY304" s="2">
        <f t="shared" ca="1" si="271"/>
        <v>1.3504910716445901E-2</v>
      </c>
      <c r="AZ304" s="2">
        <f t="shared" ca="1" si="220"/>
        <v>1.30448899704155E-2</v>
      </c>
      <c r="BC304" s="2">
        <f t="shared" ca="1" si="272"/>
        <v>9.1599184719157734E-2</v>
      </c>
      <c r="BD304" s="2">
        <f t="shared" ca="1" si="272"/>
        <v>-0.82647733984945315</v>
      </c>
      <c r="BE304" s="2">
        <f t="shared" ca="1" si="272"/>
        <v>0.38759951732475528</v>
      </c>
    </row>
    <row r="305" spans="1:57" x14ac:dyDescent="0.3">
      <c r="A305" s="2">
        <f t="shared" si="221"/>
        <v>2.9299999999999815</v>
      </c>
      <c r="B305" s="2">
        <f t="shared" ca="1" si="222"/>
        <v>1.0384638042004403E-2</v>
      </c>
      <c r="C305" s="2">
        <f t="shared" ca="1" si="223"/>
        <v>1.124961868311157E-2</v>
      </c>
      <c r="D305" s="2">
        <f t="shared" ca="1" si="224"/>
        <v>1.2105279752882002E-2</v>
      </c>
      <c r="E305" s="2">
        <f t="shared" ca="1" si="225"/>
        <v>1.2913094551174337E-2</v>
      </c>
      <c r="F305" s="2">
        <f t="shared" ca="1" si="226"/>
        <v>1.3671606286962009E-2</v>
      </c>
      <c r="G305" s="2">
        <f t="shared" ca="1" si="227"/>
        <v>1.439134967816179E-2</v>
      </c>
      <c r="H305" s="2">
        <f t="shared" ca="1" si="228"/>
        <v>1.5080082132207856E-2</v>
      </c>
      <c r="I305" s="2">
        <f t="shared" ca="1" si="229"/>
        <v>1.5741016850396271E-2</v>
      </c>
      <c r="J305" s="2">
        <f t="shared" ca="1" si="230"/>
        <v>1.637452230298626E-2</v>
      </c>
      <c r="K305" s="2">
        <f t="shared" ca="1" si="231"/>
        <v>1.6979737885011396E-2</v>
      </c>
      <c r="L305" s="2">
        <f t="shared" ca="1" si="232"/>
        <v>1.7555521777040492E-2</v>
      </c>
      <c r="M305" s="2">
        <f t="shared" ca="1" si="233"/>
        <v>1.8100716801558055E-2</v>
      </c>
      <c r="N305" s="2">
        <f t="shared" ca="1" si="234"/>
        <v>1.8613938038775431E-2</v>
      </c>
      <c r="O305" s="2">
        <f t="shared" ca="1" si="235"/>
        <v>1.9093214827453436E-2</v>
      </c>
      <c r="P305" s="2">
        <f t="shared" ca="1" si="236"/>
        <v>1.9535816028724798E-2</v>
      </c>
      <c r="Q305" s="2">
        <f t="shared" ca="1" si="237"/>
        <v>1.9938439850159168E-2</v>
      </c>
      <c r="R305" s="2">
        <f t="shared" ca="1" si="238"/>
        <v>2.0297730458224739E-2</v>
      </c>
      <c r="S305" s="2">
        <f t="shared" ca="1" si="239"/>
        <v>2.0610923237054969E-2</v>
      </c>
      <c r="T305" s="2">
        <f t="shared" ca="1" si="240"/>
        <v>2.0876389681055599E-2</v>
      </c>
      <c r="U305" s="2">
        <f t="shared" ca="1" si="241"/>
        <v>2.109392553910094E-2</v>
      </c>
      <c r="V305" s="2">
        <f t="shared" ca="1" si="242"/>
        <v>2.1264739457154892E-2</v>
      </c>
      <c r="W305" s="2">
        <f t="shared" ca="1" si="243"/>
        <v>2.1391205733506009E-2</v>
      </c>
      <c r="X305" s="2">
        <f t="shared" ca="1" si="244"/>
        <v>2.1476506171968463E-2</v>
      </c>
      <c r="Y305" s="2">
        <f t="shared" ca="1" si="245"/>
        <v>2.1524279152679723E-2</v>
      </c>
      <c r="Z305" s="2">
        <f t="shared" ca="1" si="246"/>
        <v>2.1538332587023267E-2</v>
      </c>
      <c r="AA305" s="2">
        <f t="shared" ca="1" si="247"/>
        <v>2.1522412124146191E-2</v>
      </c>
      <c r="AB305" s="2">
        <f t="shared" ca="1" si="248"/>
        <v>2.1479995446711558E-2</v>
      </c>
      <c r="AC305" s="2">
        <f t="shared" ca="1" si="249"/>
        <v>2.1414101153678831E-2</v>
      </c>
      <c r="AD305" s="2">
        <f t="shared" ca="1" si="250"/>
        <v>2.1327122025039211E-2</v>
      </c>
      <c r="AE305" s="2">
        <f t="shared" ca="1" si="251"/>
        <v>2.1220710115623573E-2</v>
      </c>
      <c r="AF305" s="2">
        <f t="shared" ca="1" si="252"/>
        <v>2.1095748706572569E-2</v>
      </c>
      <c r="AG305" s="2">
        <f t="shared" ca="1" si="253"/>
        <v>2.0952422486085295E-2</v>
      </c>
      <c r="AH305" s="2">
        <f t="shared" ca="1" si="254"/>
        <v>2.0790349737528437E-2</v>
      </c>
      <c r="AI305" s="2">
        <f t="shared" ca="1" si="255"/>
        <v>2.060870696812277E-2</v>
      </c>
      <c r="AJ305" s="2">
        <f t="shared" ca="1" si="256"/>
        <v>2.0406289349499073E-2</v>
      </c>
      <c r="AK305" s="2">
        <f t="shared" ca="1" si="257"/>
        <v>2.0181501985857324E-2</v>
      </c>
      <c r="AL305" s="2">
        <f t="shared" ca="1" si="258"/>
        <v>1.9932325003086383E-2</v>
      </c>
      <c r="AM305" s="2">
        <f t="shared" ca="1" si="259"/>
        <v>1.9656307874392005E-2</v>
      </c>
      <c r="AN305" s="2">
        <f t="shared" ca="1" si="260"/>
        <v>1.9350630643399522E-2</v>
      </c>
      <c r="AO305" s="2">
        <f t="shared" ca="1" si="261"/>
        <v>1.9012240173608311E-2</v>
      </c>
      <c r="AP305" s="2">
        <f t="shared" ca="1" si="262"/>
        <v>1.8638036221459993E-2</v>
      </c>
      <c r="AQ305" s="2">
        <f t="shared" ca="1" si="263"/>
        <v>1.8225055113163743E-2</v>
      </c>
      <c r="AR305" s="2">
        <f t="shared" ca="1" si="264"/>
        <v>1.7770602169206031E-2</v>
      </c>
      <c r="AS305" s="2">
        <f t="shared" ca="1" si="265"/>
        <v>1.7272359785541716E-2</v>
      </c>
      <c r="AT305" s="2">
        <f t="shared" ca="1" si="266"/>
        <v>1.6728706918547546E-2</v>
      </c>
      <c r="AU305" s="2">
        <f t="shared" ca="1" si="267"/>
        <v>1.6139800421604889E-2</v>
      </c>
      <c r="AV305" s="2">
        <f t="shared" ca="1" si="268"/>
        <v>1.5509978988217155E-2</v>
      </c>
      <c r="AW305" s="2">
        <f t="shared" ca="1" si="269"/>
        <v>1.4850801024788751E-2</v>
      </c>
      <c r="AX305" s="2">
        <f t="shared" ca="1" si="270"/>
        <v>1.4180925923665025E-2</v>
      </c>
      <c r="AY305" s="2">
        <f t="shared" ca="1" si="271"/>
        <v>1.351651433096882E-2</v>
      </c>
      <c r="AZ305" s="2">
        <f t="shared" ca="1" si="220"/>
        <v>1.285280382006922E-2</v>
      </c>
      <c r="BC305" s="2">
        <f t="shared" ca="1" si="272"/>
        <v>-0.39045545567662288</v>
      </c>
      <c r="BD305" s="2">
        <f t="shared" ca="1" si="272"/>
        <v>2.5334887758445781</v>
      </c>
      <c r="BE305" s="2">
        <f t="shared" ca="1" si="272"/>
        <v>-1.4661397752341969</v>
      </c>
    </row>
    <row r="306" spans="1:57" x14ac:dyDescent="0.3">
      <c r="A306" s="2">
        <f t="shared" si="221"/>
        <v>2.9399999999999813</v>
      </c>
      <c r="B306" s="2">
        <f t="shared" ca="1" si="222"/>
        <v>1.0953961280763796E-2</v>
      </c>
      <c r="C306" s="2">
        <f t="shared" ca="1" si="223"/>
        <v>1.178311488638638E-2</v>
      </c>
      <c r="D306" s="2">
        <f t="shared" ca="1" si="224"/>
        <v>1.2603497738592361E-2</v>
      </c>
      <c r="E306" s="2">
        <f t="shared" ca="1" si="225"/>
        <v>1.3377321740483984E-2</v>
      </c>
      <c r="F306" s="2">
        <f t="shared" ca="1" si="226"/>
        <v>1.4103364308212255E-2</v>
      </c>
      <c r="G306" s="2">
        <f t="shared" ca="1" si="227"/>
        <v>1.4792096664294029E-2</v>
      </c>
      <c r="H306" s="2">
        <f t="shared" ca="1" si="228"/>
        <v>1.5451175508315474E-2</v>
      </c>
      <c r="I306" s="2">
        <f t="shared" ca="1" si="229"/>
        <v>1.6083745852361178E-2</v>
      </c>
      <c r="J306" s="2">
        <f t="shared" ca="1" si="230"/>
        <v>1.6690139177648746E-2</v>
      </c>
      <c r="K306" s="2">
        <f t="shared" ca="1" si="231"/>
        <v>1.7269476048842016E-2</v>
      </c>
      <c r="L306" s="2">
        <f t="shared" ca="1" si="232"/>
        <v>1.7820600607845488E-2</v>
      </c>
      <c r="M306" s="2">
        <f t="shared" ca="1" si="233"/>
        <v>1.8342337099446816E-2</v>
      </c>
      <c r="N306" s="2">
        <f t="shared" ca="1" si="234"/>
        <v>1.8833274772088147E-2</v>
      </c>
      <c r="O306" s="2">
        <f t="shared" ca="1" si="235"/>
        <v>1.9291413706629439E-2</v>
      </c>
      <c r="P306" s="2">
        <f t="shared" ca="1" si="236"/>
        <v>1.9713997501711402E-2</v>
      </c>
      <c r="Q306" s="2">
        <f t="shared" ca="1" si="237"/>
        <v>2.009770973381321E-2</v>
      </c>
      <c r="R306" s="2">
        <f t="shared" ca="1" si="238"/>
        <v>2.0439193214988386E-2</v>
      </c>
      <c r="S306" s="2">
        <f t="shared" ca="1" si="239"/>
        <v>2.0735693291014056E-2</v>
      </c>
      <c r="T306" s="2">
        <f t="shared" ca="1" si="240"/>
        <v>2.0985597622327285E-2</v>
      </c>
      <c r="U306" s="2">
        <f t="shared" ca="1" si="241"/>
        <v>2.1188718340313356E-2</v>
      </c>
      <c r="V306" s="2">
        <f t="shared" ca="1" si="242"/>
        <v>2.134627595536279E-2</v>
      </c>
      <c r="W306" s="2">
        <f t="shared" ca="1" si="243"/>
        <v>2.1460649860543905E-2</v>
      </c>
      <c r="X306" s="2">
        <f t="shared" ca="1" si="244"/>
        <v>2.1535020281162456E-2</v>
      </c>
      <c r="Y306" s="2">
        <f t="shared" ca="1" si="245"/>
        <v>2.1573018563011463E-2</v>
      </c>
      <c r="Z306" s="2">
        <f t="shared" ca="1" si="246"/>
        <v>2.1578441162092482E-2</v>
      </c>
      <c r="AA306" s="2">
        <f t="shared" ca="1" si="247"/>
        <v>2.1555018294915844E-2</v>
      </c>
      <c r="AB306" s="2">
        <f t="shared" ca="1" si="248"/>
        <v>2.1506208442457E-2</v>
      </c>
      <c r="AC306" s="2">
        <f t="shared" ca="1" si="249"/>
        <v>2.1435007633739123E-2</v>
      </c>
      <c r="AD306" s="2">
        <f t="shared" ca="1" si="250"/>
        <v>2.134378365924694E-2</v>
      </c>
      <c r="AE306" s="2">
        <f t="shared" ca="1" si="251"/>
        <v>2.1234162815153002E-2</v>
      </c>
      <c r="AF306" s="2">
        <f t="shared" ca="1" si="252"/>
        <v>2.1107003736040776E-2</v>
      </c>
      <c r="AG306" s="2">
        <f t="shared" ca="1" si="253"/>
        <v>2.0962468738104523E-2</v>
      </c>
      <c r="AH306" s="2">
        <f t="shared" ca="1" si="254"/>
        <v>2.0800155786244664E-2</v>
      </c>
      <c r="AI306" s="2">
        <f t="shared" ca="1" si="255"/>
        <v>2.0619221779271342E-2</v>
      </c>
      <c r="AJ306" s="2">
        <f t="shared" ca="1" si="256"/>
        <v>2.041844155963124E-2</v>
      </c>
      <c r="AK306" s="2">
        <f t="shared" ca="1" si="257"/>
        <v>2.0196198625178172E-2</v>
      </c>
      <c r="AL306" s="2">
        <f t="shared" ca="1" si="258"/>
        <v>1.9950450787022723E-2</v>
      </c>
      <c r="AM306" s="2">
        <f t="shared" ca="1" si="259"/>
        <v>1.9678725836151378E-2</v>
      </c>
      <c r="AN306" s="2">
        <f t="shared" ca="1" si="260"/>
        <v>1.9378184291373793E-2</v>
      </c>
      <c r="AO306" s="2">
        <f t="shared" ca="1" si="261"/>
        <v>1.9045756693077388E-2</v>
      </c>
      <c r="AP306" s="2">
        <f t="shared" ca="1" si="262"/>
        <v>1.8678329701942917E-2</v>
      </c>
      <c r="AQ306" s="2">
        <f t="shared" ca="1" si="263"/>
        <v>1.8272928852274412E-2</v>
      </c>
      <c r="AR306" s="2">
        <f t="shared" ca="1" si="264"/>
        <v>1.7826850621406237E-2</v>
      </c>
      <c r="AS306" s="2">
        <f t="shared" ca="1" si="265"/>
        <v>1.7337774903180291E-2</v>
      </c>
      <c r="AT306" s="2">
        <f t="shared" ca="1" si="266"/>
        <v>1.6804099928824163E-2</v>
      </c>
      <c r="AU306" s="2">
        <f t="shared" ca="1" si="267"/>
        <v>1.6226050291472147E-2</v>
      </c>
      <c r="AV306" s="2">
        <f t="shared" ca="1" si="268"/>
        <v>1.5608093842833175E-2</v>
      </c>
      <c r="AW306" s="2">
        <f t="shared" ca="1" si="269"/>
        <v>1.4961916750316174E-2</v>
      </c>
      <c r="AX306" s="2">
        <f t="shared" ca="1" si="270"/>
        <v>1.4306115509925251E-2</v>
      </c>
      <c r="AY306" s="2">
        <f t="shared" ca="1" si="271"/>
        <v>1.3656421128020544E-2</v>
      </c>
      <c r="AZ306" s="2">
        <f t="shared" ca="1" si="220"/>
        <v>1.300814342356753E-2</v>
      </c>
      <c r="BC306" s="2">
        <f t="shared" ca="1" si="272"/>
        <v>0.20038658292204836</v>
      </c>
      <c r="BD306" s="2">
        <f t="shared" ca="1" si="272"/>
        <v>-0.44049322359916232</v>
      </c>
      <c r="BE306" s="2">
        <f t="shared" ca="1" si="272"/>
        <v>-0.56097041924722735</v>
      </c>
    </row>
    <row r="307" spans="1:57" x14ac:dyDescent="0.3">
      <c r="A307" s="2">
        <f t="shared" si="221"/>
        <v>2.9499999999999811</v>
      </c>
      <c r="B307" s="2">
        <f t="shared" ca="1" si="222"/>
        <v>1.125865859022865E-2</v>
      </c>
      <c r="C307" s="2">
        <f t="shared" ca="1" si="223"/>
        <v>1.2077356632941684E-2</v>
      </c>
      <c r="D307" s="2">
        <f t="shared" ca="1" si="224"/>
        <v>1.2889162899997239E-2</v>
      </c>
      <c r="E307" s="2">
        <f t="shared" ca="1" si="225"/>
        <v>1.3656900622202735E-2</v>
      </c>
      <c r="F307" s="2">
        <f t="shared" ca="1" si="226"/>
        <v>1.4379458281218092E-2</v>
      </c>
      <c r="G307" s="2">
        <f t="shared" ca="1" si="227"/>
        <v>1.5067125672294174E-2</v>
      </c>
      <c r="H307" s="2">
        <f t="shared" ca="1" si="228"/>
        <v>1.5727342249924763E-2</v>
      </c>
      <c r="I307" s="2">
        <f t="shared" ca="1" si="229"/>
        <v>1.6363068273369252E-2</v>
      </c>
      <c r="J307" s="2">
        <f t="shared" ca="1" si="230"/>
        <v>1.6974481410359957E-2</v>
      </c>
      <c r="K307" s="2">
        <f t="shared" ca="1" si="231"/>
        <v>1.7560566303407972E-2</v>
      </c>
      <c r="L307" s="2">
        <f t="shared" ca="1" si="232"/>
        <v>1.8120035777355735E-2</v>
      </c>
      <c r="M307" s="2">
        <f t="shared" ca="1" si="233"/>
        <v>1.8651578166595476E-2</v>
      </c>
      <c r="N307" s="2">
        <f t="shared" ca="1" si="234"/>
        <v>1.9153639631660408E-2</v>
      </c>
      <c r="O307" s="2">
        <f t="shared" ca="1" si="235"/>
        <v>1.9624073887800689E-2</v>
      </c>
      <c r="P307" s="2">
        <f t="shared" ca="1" si="236"/>
        <v>2.0059982296175935E-2</v>
      </c>
      <c r="Q307" s="2">
        <f t="shared" ca="1" si="237"/>
        <v>2.0457916880091246E-2</v>
      </c>
      <c r="R307" s="2">
        <f t="shared" ca="1" si="238"/>
        <v>2.0814402135889535E-2</v>
      </c>
      <c r="S307" s="2">
        <f t="shared" ca="1" si="239"/>
        <v>2.1126576307462234E-2</v>
      </c>
      <c r="T307" s="2">
        <f t="shared" ca="1" si="240"/>
        <v>2.1392726037990219E-2</v>
      </c>
      <c r="U307" s="2">
        <f t="shared" ca="1" si="241"/>
        <v>2.1612562563390933E-2</v>
      </c>
      <c r="V307" s="2">
        <f t="shared" ca="1" si="242"/>
        <v>2.1787200935471492E-2</v>
      </c>
      <c r="W307" s="2">
        <f t="shared" ca="1" si="243"/>
        <v>2.1918908320997084E-2</v>
      </c>
      <c r="X307" s="2">
        <f t="shared" ca="1" si="244"/>
        <v>2.2010746070031225E-2</v>
      </c>
      <c r="Y307" s="2">
        <f t="shared" ca="1" si="245"/>
        <v>2.2066221217984627E-2</v>
      </c>
      <c r="Z307" s="2">
        <f t="shared" ca="1" si="246"/>
        <v>2.2089001498314706E-2</v>
      </c>
      <c r="AA307" s="2">
        <f t="shared" ca="1" si="247"/>
        <v>2.2082684431896912E-2</v>
      </c>
      <c r="AB307" s="2">
        <f t="shared" ca="1" si="248"/>
        <v>2.2050592043036985E-2</v>
      </c>
      <c r="AC307" s="2">
        <f t="shared" ca="1" si="249"/>
        <v>2.1995580554813311E-2</v>
      </c>
      <c r="AD307" s="2">
        <f t="shared" ca="1" si="250"/>
        <v>2.1919875565203986E-2</v>
      </c>
      <c r="AE307" s="2">
        <f t="shared" ca="1" si="251"/>
        <v>2.1824960446348143E-2</v>
      </c>
      <c r="AF307" s="2">
        <f t="shared" ca="1" si="252"/>
        <v>2.1711552044146012E-2</v>
      </c>
      <c r="AG307" s="2">
        <f t="shared" ca="1" si="253"/>
        <v>2.157967315624067E-2</v>
      </c>
      <c r="AH307" s="2">
        <f t="shared" ca="1" si="254"/>
        <v>2.1428784255650275E-2</v>
      </c>
      <c r="AI307" s="2">
        <f t="shared" ca="1" si="255"/>
        <v>2.1257905430741759E-2</v>
      </c>
      <c r="AJ307" s="2">
        <f t="shared" ca="1" si="256"/>
        <v>2.1065673981617364E-2</v>
      </c>
      <c r="AK307" s="2">
        <f t="shared" ca="1" si="257"/>
        <v>2.0850334597998978E-2</v>
      </c>
      <c r="AL307" s="2">
        <f t="shared" ca="1" si="258"/>
        <v>2.0609705601252984E-2</v>
      </c>
      <c r="AM307" s="2">
        <f t="shared" ca="1" si="259"/>
        <v>2.0341175955677561E-2</v>
      </c>
      <c r="AN307" s="2">
        <f t="shared" ca="1" si="260"/>
        <v>2.0041769531683639E-2</v>
      </c>
      <c r="AO307" s="2">
        <f t="shared" ca="1" si="261"/>
        <v>1.9708283423476601E-2</v>
      </c>
      <c r="AP307" s="2">
        <f t="shared" ca="1" si="262"/>
        <v>1.9337474054436345E-2</v>
      </c>
      <c r="AQ307" s="2">
        <f t="shared" ca="1" si="263"/>
        <v>1.8926239018319701E-2</v>
      </c>
      <c r="AR307" s="2">
        <f t="shared" ca="1" si="264"/>
        <v>1.8471748888512596E-2</v>
      </c>
      <c r="AS307" s="2">
        <f t="shared" ca="1" si="265"/>
        <v>1.7971564304666138E-2</v>
      </c>
      <c r="AT307" s="2">
        <f t="shared" ca="1" si="266"/>
        <v>1.7423986554539684E-2</v>
      </c>
      <c r="AU307" s="2">
        <f t="shared" ca="1" si="267"/>
        <v>1.6829192011772409E-2</v>
      </c>
      <c r="AV307" s="2">
        <f t="shared" ca="1" si="268"/>
        <v>1.6191660470717618E-2</v>
      </c>
      <c r="AW307" s="2">
        <f t="shared" ca="1" si="269"/>
        <v>1.5523084859024741E-2</v>
      </c>
      <c r="AX307" s="2">
        <f t="shared" ca="1" si="270"/>
        <v>1.4841874253871099E-2</v>
      </c>
      <c r="AY307" s="2">
        <f t="shared" ca="1" si="271"/>
        <v>1.41632228719442E-2</v>
      </c>
      <c r="AZ307" s="2">
        <f t="shared" ca="1" si="220"/>
        <v>1.3482379833363773E-2</v>
      </c>
      <c r="BC307" s="2">
        <f t="shared" ca="1" si="272"/>
        <v>0.74760211001084542</v>
      </c>
      <c r="BD307" s="2">
        <f t="shared" ca="1" si="272"/>
        <v>0.50579167793208502</v>
      </c>
      <c r="BE307" s="2">
        <f t="shared" ca="1" si="272"/>
        <v>2.6850692901111195E-2</v>
      </c>
    </row>
    <row r="308" spans="1:57" x14ac:dyDescent="0.3">
      <c r="A308" s="2">
        <f t="shared" si="221"/>
        <v>2.9599999999999809</v>
      </c>
      <c r="B308" s="2">
        <f t="shared" ca="1" si="222"/>
        <v>1.1585396463863244E-2</v>
      </c>
      <c r="C308" s="2">
        <f t="shared" ca="1" si="223"/>
        <v>1.2525218279238876E-2</v>
      </c>
      <c r="D308" s="2">
        <f t="shared" ca="1" si="224"/>
        <v>1.3443994605430484E-2</v>
      </c>
      <c r="E308" s="2">
        <f t="shared" ca="1" si="225"/>
        <v>1.4305814482908571E-2</v>
      </c>
      <c r="F308" s="2">
        <f t="shared" ca="1" si="226"/>
        <v>1.5110336096188308E-2</v>
      </c>
      <c r="G308" s="2">
        <f t="shared" ca="1" si="227"/>
        <v>1.5868331584099869E-2</v>
      </c>
      <c r="H308" s="2">
        <f t="shared" ca="1" si="228"/>
        <v>1.6587688293091832E-2</v>
      </c>
      <c r="I308" s="2">
        <f t="shared" ca="1" si="229"/>
        <v>1.7271846835587027E-2</v>
      </c>
      <c r="J308" s="2">
        <f t="shared" ca="1" si="230"/>
        <v>1.7921495910860955E-2</v>
      </c>
      <c r="K308" s="2">
        <f t="shared" ca="1" si="231"/>
        <v>1.8536148818575633E-2</v>
      </c>
      <c r="L308" s="2">
        <f t="shared" ca="1" si="232"/>
        <v>1.9115051461846586E-2</v>
      </c>
      <c r="M308" s="2">
        <f t="shared" ca="1" si="233"/>
        <v>1.965742060832219E-2</v>
      </c>
      <c r="N308" s="2">
        <f t="shared" ca="1" si="234"/>
        <v>2.0162223752274538E-2</v>
      </c>
      <c r="O308" s="2">
        <f t="shared" ca="1" si="235"/>
        <v>2.0627832813108406E-2</v>
      </c>
      <c r="P308" s="2">
        <f t="shared" ca="1" si="236"/>
        <v>2.1051871615390277E-2</v>
      </c>
      <c r="Q308" s="2">
        <f t="shared" ca="1" si="237"/>
        <v>2.1431425381202282E-2</v>
      </c>
      <c r="R308" s="2">
        <f t="shared" ca="1" si="238"/>
        <v>2.1763565002655052E-2</v>
      </c>
      <c r="S308" s="2">
        <f t="shared" ca="1" si="239"/>
        <v>2.2045986230648764E-2</v>
      </c>
      <c r="T308" s="2">
        <f t="shared" ca="1" si="240"/>
        <v>2.2277539180745692E-2</v>
      </c>
      <c r="U308" s="2">
        <f t="shared" ca="1" si="241"/>
        <v>2.245849858933497E-2</v>
      </c>
      <c r="V308" s="2">
        <f t="shared" ca="1" si="242"/>
        <v>2.2590538401487736E-2</v>
      </c>
      <c r="W308" s="2">
        <f t="shared" ca="1" si="243"/>
        <v>2.2676477911889113E-2</v>
      </c>
      <c r="X308" s="2">
        <f t="shared" ca="1" si="244"/>
        <v>2.2719923973859406E-2</v>
      </c>
      <c r="Y308" s="2">
        <f t="shared" ca="1" si="245"/>
        <v>2.2724923711385608E-2</v>
      </c>
      <c r="Z308" s="2">
        <f t="shared" ca="1" si="246"/>
        <v>2.269568054312102E-2</v>
      </c>
      <c r="AA308" s="2">
        <f t="shared" ca="1" si="247"/>
        <v>2.2636323706287351E-2</v>
      </c>
      <c r="AB308" s="2">
        <f t="shared" ca="1" si="248"/>
        <v>2.2550703188736962E-2</v>
      </c>
      <c r="AC308" s="2">
        <f t="shared" ca="1" si="249"/>
        <v>2.2442199847074039E-2</v>
      </c>
      <c r="AD308" s="2">
        <f t="shared" ca="1" si="250"/>
        <v>2.2313561559341354E-2</v>
      </c>
      <c r="AE308" s="2">
        <f t="shared" ca="1" si="251"/>
        <v>2.2166793283553456E-2</v>
      </c>
      <c r="AF308" s="2">
        <f t="shared" ca="1" si="252"/>
        <v>2.2003134609531811E-2</v>
      </c>
      <c r="AG308" s="2">
        <f t="shared" ca="1" si="253"/>
        <v>2.1823133344103532E-2</v>
      </c>
      <c r="AH308" s="2">
        <f t="shared" ca="1" si="254"/>
        <v>2.162677696923512E-2</v>
      </c>
      <c r="AI308" s="2">
        <f t="shared" ca="1" si="255"/>
        <v>2.141361323541411E-2</v>
      </c>
      <c r="AJ308" s="2">
        <f t="shared" ca="1" si="256"/>
        <v>2.1182806362284382E-2</v>
      </c>
      <c r="AK308" s="2">
        <f t="shared" ca="1" si="257"/>
        <v>2.0933126705005488E-2</v>
      </c>
      <c r="AL308" s="2">
        <f t="shared" ca="1" si="258"/>
        <v>2.066291759566256E-2</v>
      </c>
      <c r="AM308" s="2">
        <f t="shared" ca="1" si="259"/>
        <v>2.03700937026331E-2</v>
      </c>
      <c r="AN308" s="2">
        <f t="shared" ca="1" si="260"/>
        <v>2.0052206799175475E-2</v>
      </c>
      <c r="AO308" s="2">
        <f t="shared" ca="1" si="261"/>
        <v>1.9706585084692495E-2</v>
      </c>
      <c r="AP308" s="2">
        <f t="shared" ca="1" si="262"/>
        <v>1.9330519278400099E-2</v>
      </c>
      <c r="AQ308" s="2">
        <f t="shared" ca="1" si="263"/>
        <v>1.8921443561441723E-2</v>
      </c>
      <c r="AR308" s="2">
        <f t="shared" ca="1" si="264"/>
        <v>1.8477067223451858E-2</v>
      </c>
      <c r="AS308" s="2">
        <f t="shared" ca="1" si="265"/>
        <v>1.7995496583307093E-2</v>
      </c>
      <c r="AT308" s="2">
        <f t="shared" ca="1" si="266"/>
        <v>1.7475601446979853E-2</v>
      </c>
      <c r="AU308" s="2">
        <f t="shared" ca="1" si="267"/>
        <v>1.6918175659058815E-2</v>
      </c>
      <c r="AV308" s="2">
        <f t="shared" ca="1" si="268"/>
        <v>1.6328375340095416E-2</v>
      </c>
      <c r="AW308" s="2">
        <f t="shared" ca="1" si="269"/>
        <v>1.5718560781600076E-2</v>
      </c>
      <c r="AX308" s="2">
        <f t="shared" ca="1" si="270"/>
        <v>1.5107611141708246E-2</v>
      </c>
      <c r="AY308" s="2">
        <f t="shared" ca="1" si="271"/>
        <v>1.4510857856453178E-2</v>
      </c>
      <c r="AZ308" s="2">
        <f t="shared" ca="1" si="220"/>
        <v>1.3924227214969699E-2</v>
      </c>
      <c r="BC308" s="2">
        <f t="shared" ca="1" si="272"/>
        <v>0.76947753064937174</v>
      </c>
      <c r="BD308" s="2">
        <f t="shared" ca="1" si="272"/>
        <v>-0.99604462706689745</v>
      </c>
      <c r="BE308" s="2">
        <f t="shared" ca="1" si="272"/>
        <v>1.1339619870256339</v>
      </c>
    </row>
    <row r="309" spans="1:57" x14ac:dyDescent="0.3">
      <c r="A309" s="2">
        <f t="shared" si="221"/>
        <v>2.9699999999999807</v>
      </c>
      <c r="B309" s="2">
        <f t="shared" ca="1" si="222"/>
        <v>1.0731203232470425E-2</v>
      </c>
      <c r="C309" s="2">
        <f t="shared" ca="1" si="223"/>
        <v>1.1794534500791704E-2</v>
      </c>
      <c r="D309" s="2">
        <f t="shared" ca="1" si="224"/>
        <v>1.2827206641808864E-2</v>
      </c>
      <c r="E309" s="2">
        <f t="shared" ca="1" si="225"/>
        <v>1.379430875832943E-2</v>
      </c>
      <c r="F309" s="2">
        <f t="shared" ca="1" si="226"/>
        <v>1.46960071653484E-2</v>
      </c>
      <c r="G309" s="2">
        <f t="shared" ca="1" si="227"/>
        <v>1.5543299831052862E-2</v>
      </c>
      <c r="H309" s="2">
        <f t="shared" ca="1" si="228"/>
        <v>1.6344266817880457E-2</v>
      </c>
      <c r="I309" s="2">
        <f t="shared" ca="1" si="229"/>
        <v>1.7102573879795142E-2</v>
      </c>
      <c r="J309" s="2">
        <f t="shared" ca="1" si="230"/>
        <v>1.7819165274937855E-2</v>
      </c>
      <c r="K309" s="2">
        <f t="shared" ca="1" si="231"/>
        <v>1.8493827223354069E-2</v>
      </c>
      <c r="L309" s="2">
        <f t="shared" ca="1" si="232"/>
        <v>1.9126082788342151E-2</v>
      </c>
      <c r="M309" s="2">
        <f t="shared" ca="1" si="233"/>
        <v>1.9715421203626373E-2</v>
      </c>
      <c r="N309" s="2">
        <f t="shared" ca="1" si="234"/>
        <v>2.0261075409436124E-2</v>
      </c>
      <c r="O309" s="2">
        <f t="shared" ca="1" si="235"/>
        <v>2.0761679789325922E-2</v>
      </c>
      <c r="P309" s="2">
        <f t="shared" ca="1" si="236"/>
        <v>2.1215125020786634E-2</v>
      </c>
      <c r="Q309" s="2">
        <f t="shared" ca="1" si="237"/>
        <v>2.1618773963427318E-2</v>
      </c>
      <c r="R309" s="2">
        <f t="shared" ca="1" si="238"/>
        <v>2.1969988302161247E-2</v>
      </c>
      <c r="S309" s="2">
        <f t="shared" ca="1" si="239"/>
        <v>2.2266765589014879E-2</v>
      </c>
      <c r="T309" s="2">
        <f t="shared" ca="1" si="240"/>
        <v>2.2508263587303793E-2</v>
      </c>
      <c r="U309" s="2">
        <f t="shared" ca="1" si="241"/>
        <v>2.2695064616554753E-2</v>
      </c>
      <c r="V309" s="2">
        <f t="shared" ca="1" si="242"/>
        <v>2.2829145554606137E-2</v>
      </c>
      <c r="W309" s="2">
        <f t="shared" ca="1" si="243"/>
        <v>2.2913621866379824E-2</v>
      </c>
      <c r="X309" s="2">
        <f t="shared" ca="1" si="244"/>
        <v>2.2952389974969404E-2</v>
      </c>
      <c r="Y309" s="2">
        <f t="shared" ca="1" si="245"/>
        <v>2.294978117968063E-2</v>
      </c>
      <c r="Z309" s="2">
        <f t="shared" ca="1" si="246"/>
        <v>2.2910278679795792E-2</v>
      </c>
      <c r="AA309" s="2">
        <f t="shared" ca="1" si="247"/>
        <v>2.2838287528636963E-2</v>
      </c>
      <c r="AB309" s="2">
        <f t="shared" ca="1" si="248"/>
        <v>2.2737929785812794E-2</v>
      </c>
      <c r="AC309" s="2">
        <f t="shared" ca="1" si="249"/>
        <v>2.2612855069194155E-2</v>
      </c>
      <c r="AD309" s="2">
        <f t="shared" ca="1" si="250"/>
        <v>2.246607769781479E-2</v>
      </c>
      <c r="AE309" s="2">
        <f t="shared" ca="1" si="251"/>
        <v>2.2299868413535689E-2</v>
      </c>
      <c r="AF309" s="2">
        <f t="shared" ca="1" si="252"/>
        <v>2.2115733770214897E-2</v>
      </c>
      <c r="AG309" s="2">
        <f t="shared" ca="1" si="253"/>
        <v>2.1914490798668942E-2</v>
      </c>
      <c r="AH309" s="2">
        <f t="shared" ca="1" si="254"/>
        <v>2.1696398177686208E-2</v>
      </c>
      <c r="AI309" s="2">
        <f t="shared" ca="1" si="255"/>
        <v>2.1461275479833352E-2</v>
      </c>
      <c r="AJ309" s="2">
        <f t="shared" ca="1" si="256"/>
        <v>2.1208557994023904E-2</v>
      </c>
      <c r="AK309" s="2">
        <f t="shared" ca="1" si="257"/>
        <v>2.0937285902570799E-2</v>
      </c>
      <c r="AL309" s="2">
        <f t="shared" ca="1" si="258"/>
        <v>2.0646071736955228E-2</v>
      </c>
      <c r="AM309" s="2">
        <f t="shared" ca="1" si="259"/>
        <v>2.0333100088419456E-2</v>
      </c>
      <c r="AN309" s="2">
        <f t="shared" ca="1" si="260"/>
        <v>1.9996194871926401E-2</v>
      </c>
      <c r="AO309" s="2">
        <f t="shared" ca="1" si="261"/>
        <v>1.9632959630699151E-2</v>
      </c>
      <c r="AP309" s="2">
        <f t="shared" ca="1" si="262"/>
        <v>1.9240963600430802E-2</v>
      </c>
      <c r="AQ309" s="2">
        <f t="shared" ca="1" si="263"/>
        <v>1.8817921767038726E-2</v>
      </c>
      <c r="AR309" s="2">
        <f t="shared" ca="1" si="264"/>
        <v>1.8361826450475609E-2</v>
      </c>
      <c r="AS309" s="2">
        <f t="shared" ca="1" si="265"/>
        <v>1.7871074280433375E-2</v>
      </c>
      <c r="AT309" s="2">
        <f t="shared" ca="1" si="266"/>
        <v>1.734484873496233E-2</v>
      </c>
      <c r="AU309" s="2">
        <f t="shared" ca="1" si="267"/>
        <v>1.6784306481515725E-2</v>
      </c>
      <c r="AV309" s="2">
        <f t="shared" ca="1" si="268"/>
        <v>1.6195023962406484E-2</v>
      </c>
      <c r="AW309" s="2">
        <f t="shared" ca="1" si="269"/>
        <v>1.5589769062158044E-2</v>
      </c>
      <c r="AX309" s="2">
        <f t="shared" ca="1" si="270"/>
        <v>1.4987628537441844E-2</v>
      </c>
      <c r="AY309" s="2">
        <f t="shared" ca="1" si="271"/>
        <v>1.4403826017440354E-2</v>
      </c>
      <c r="AZ309" s="2">
        <f t="shared" ca="1" si="220"/>
        <v>1.3834449305724797E-2</v>
      </c>
      <c r="BC309" s="2">
        <f t="shared" ca="1" si="272"/>
        <v>-1.6924795253326685E-2</v>
      </c>
      <c r="BD309" s="2">
        <f t="shared" ca="1" si="272"/>
        <v>0.33027851889292137</v>
      </c>
      <c r="BE309" s="2">
        <f t="shared" ca="1" si="272"/>
        <v>1.5674435442908763</v>
      </c>
    </row>
    <row r="310" spans="1:57" x14ac:dyDescent="0.3">
      <c r="A310" s="2">
        <f t="shared" si="221"/>
        <v>2.9799999999999804</v>
      </c>
      <c r="B310" s="2">
        <f t="shared" ca="1" si="222"/>
        <v>1.013507842406965E-2</v>
      </c>
      <c r="C310" s="2">
        <f t="shared" ca="1" si="223"/>
        <v>1.1269186408932881E-2</v>
      </c>
      <c r="D310" s="2">
        <f t="shared" ca="1" si="224"/>
        <v>1.236731562015712E-2</v>
      </c>
      <c r="E310" s="2">
        <f t="shared" ca="1" si="225"/>
        <v>1.3395398744915391E-2</v>
      </c>
      <c r="F310" s="2">
        <f t="shared" ca="1" si="226"/>
        <v>1.435395794332568E-2</v>
      </c>
      <c r="G310" s="2">
        <f t="shared" ca="1" si="227"/>
        <v>1.5254069711330264E-2</v>
      </c>
      <c r="H310" s="2">
        <f t="shared" ca="1" si="228"/>
        <v>1.6103860836532501E-2</v>
      </c>
      <c r="I310" s="2">
        <f t="shared" ca="1" si="229"/>
        <v>1.6907076183449589E-2</v>
      </c>
      <c r="J310" s="2">
        <f t="shared" ca="1" si="230"/>
        <v>1.7664769276983884E-2</v>
      </c>
      <c r="K310" s="2">
        <f t="shared" ca="1" si="231"/>
        <v>1.8376852703025928E-2</v>
      </c>
      <c r="L310" s="2">
        <f t="shared" ca="1" si="232"/>
        <v>1.9042979951840414E-2</v>
      </c>
      <c r="M310" s="2">
        <f t="shared" ca="1" si="233"/>
        <v>1.9662765943490763E-2</v>
      </c>
      <c r="N310" s="2">
        <f t="shared" ca="1" si="234"/>
        <v>2.0235562365193124E-2</v>
      </c>
      <c r="O310" s="2">
        <f t="shared" ca="1" si="235"/>
        <v>2.0760119513092881E-2</v>
      </c>
      <c r="P310" s="2">
        <f t="shared" ca="1" si="236"/>
        <v>2.1234448493962953E-2</v>
      </c>
      <c r="Q310" s="2">
        <f t="shared" ca="1" si="237"/>
        <v>2.1656043428710466E-2</v>
      </c>
      <c r="R310" s="2">
        <f t="shared" ca="1" si="238"/>
        <v>2.2022410375883424E-2</v>
      </c>
      <c r="S310" s="2">
        <f t="shared" ca="1" si="239"/>
        <v>2.2331702166232741E-2</v>
      </c>
      <c r="T310" s="2">
        <f t="shared" ca="1" si="240"/>
        <v>2.2583237570200601E-2</v>
      </c>
      <c r="U310" s="2">
        <f t="shared" ca="1" si="241"/>
        <v>2.2777759758109618E-2</v>
      </c>
      <c r="V310" s="2">
        <f t="shared" ca="1" si="242"/>
        <v>2.2917401765980418E-2</v>
      </c>
      <c r="W310" s="2">
        <f t="shared" ca="1" si="243"/>
        <v>2.3005428457627992E-2</v>
      </c>
      <c r="X310" s="2">
        <f t="shared" ca="1" si="244"/>
        <v>2.3045879078695746E-2</v>
      </c>
      <c r="Y310" s="2">
        <f t="shared" ca="1" si="245"/>
        <v>2.304322237658003E-2</v>
      </c>
      <c r="Z310" s="2">
        <f t="shared" ca="1" si="246"/>
        <v>2.3002074612567164E-2</v>
      </c>
      <c r="AA310" s="2">
        <f t="shared" ca="1" si="247"/>
        <v>2.2926969941858319E-2</v>
      </c>
      <c r="AB310" s="2">
        <f t="shared" ca="1" si="248"/>
        <v>2.2822155790274284E-2</v>
      </c>
      <c r="AC310" s="2">
        <f t="shared" ca="1" si="249"/>
        <v>2.269140385121271E-2</v>
      </c>
      <c r="AD310" s="2">
        <f t="shared" ca="1" si="250"/>
        <v>2.2537848232221054E-2</v>
      </c>
      <c r="AE310" s="2">
        <f t="shared" ca="1" si="251"/>
        <v>2.2363878843276161E-2</v>
      </c>
      <c r="AF310" s="2">
        <f t="shared" ca="1" si="252"/>
        <v>2.2171122608137344E-2</v>
      </c>
      <c r="AG310" s="2">
        <f t="shared" ca="1" si="253"/>
        <v>2.1960519181732814E-2</v>
      </c>
      <c r="AH310" s="2">
        <f t="shared" ca="1" si="254"/>
        <v>2.1732451812843608E-2</v>
      </c>
      <c r="AI310" s="2">
        <f t="shared" ca="1" si="255"/>
        <v>2.1486865241724936E-2</v>
      </c>
      <c r="AJ310" s="2">
        <f t="shared" ca="1" si="256"/>
        <v>2.1223319162383274E-2</v>
      </c>
      <c r="AK310" s="2">
        <f t="shared" ca="1" si="257"/>
        <v>2.0940976932395421E-2</v>
      </c>
      <c r="AL310" s="2">
        <f t="shared" ca="1" si="258"/>
        <v>2.0638573657773621E-2</v>
      </c>
      <c r="AM310" s="2">
        <f t="shared" ca="1" si="259"/>
        <v>2.0314417257667326E-2</v>
      </c>
      <c r="AN310" s="2">
        <f t="shared" ca="1" si="260"/>
        <v>1.9966457213451933E-2</v>
      </c>
      <c r="AO310" s="2">
        <f t="shared" ca="1" si="261"/>
        <v>1.9592425836289576E-2</v>
      </c>
      <c r="AP310" s="2">
        <f t="shared" ca="1" si="262"/>
        <v>1.9190024284782062E-2</v>
      </c>
      <c r="AQ310" s="2">
        <f t="shared" ca="1" si="263"/>
        <v>1.8757101754797213E-2</v>
      </c>
      <c r="AR310" s="2">
        <f t="shared" ca="1" si="264"/>
        <v>1.8291787102881468E-2</v>
      </c>
      <c r="AS310" s="2">
        <f t="shared" ca="1" si="265"/>
        <v>1.7792621097432963E-2</v>
      </c>
      <c r="AT310" s="2">
        <f t="shared" ca="1" si="266"/>
        <v>1.7258955232261244E-2</v>
      </c>
      <c r="AU310" s="2">
        <f t="shared" ca="1" si="267"/>
        <v>1.6692163508327692E-2</v>
      </c>
      <c r="AV310" s="2">
        <f t="shared" ca="1" si="268"/>
        <v>1.6098095795797379E-2</v>
      </c>
      <c r="AW310" s="2">
        <f t="shared" ca="1" si="269"/>
        <v>1.5489776932982834E-2</v>
      </c>
      <c r="AX310" s="2">
        <f t="shared" ca="1" si="270"/>
        <v>1.4886348327649375E-2</v>
      </c>
      <c r="AY310" s="2">
        <f t="shared" ca="1" si="271"/>
        <v>1.4302784549220057E-2</v>
      </c>
      <c r="AZ310" s="2">
        <f t="shared" ca="1" si="220"/>
        <v>1.3735098982789103E-2</v>
      </c>
      <c r="BC310" s="2">
        <f t="shared" ca="1" si="272"/>
        <v>-7.9226632776404848E-2</v>
      </c>
      <c r="BD310" s="2">
        <f t="shared" ca="1" si="272"/>
        <v>0.33176542339785531</v>
      </c>
      <c r="BE310" s="2">
        <f t="shared" ca="1" si="272"/>
        <v>0.94397122257692878</v>
      </c>
    </row>
    <row r="311" spans="1:57" x14ac:dyDescent="0.3">
      <c r="A311" s="2">
        <f t="shared" si="221"/>
        <v>2.9899999999999802</v>
      </c>
      <c r="B311" s="2">
        <f t="shared" ca="1" si="222"/>
        <v>9.4165161787942674E-3</v>
      </c>
      <c r="C311" s="2">
        <f t="shared" ca="1" si="223"/>
        <v>1.0544707389773889E-2</v>
      </c>
      <c r="D311" s="2">
        <f t="shared" ca="1" si="224"/>
        <v>1.1636196505553484E-2</v>
      </c>
      <c r="E311" s="2">
        <f t="shared" ca="1" si="225"/>
        <v>1.2657628129756975E-2</v>
      </c>
      <c r="F311" s="2">
        <f t="shared" ca="1" si="226"/>
        <v>1.3609752808148218E-2</v>
      </c>
      <c r="G311" s="2">
        <f t="shared" ca="1" si="227"/>
        <v>1.4503603015243128E-2</v>
      </c>
      <c r="H311" s="2">
        <f t="shared" ca="1" si="228"/>
        <v>1.534723099838878E-2</v>
      </c>
      <c r="I311" s="2">
        <f t="shared" ca="1" si="229"/>
        <v>1.6144339422650013E-2</v>
      </c>
      <c r="J311" s="2">
        <f t="shared" ca="1" si="230"/>
        <v>1.6895969508542517E-2</v>
      </c>
      <c r="K311" s="2">
        <f t="shared" ca="1" si="231"/>
        <v>1.7602038375894569E-2</v>
      </c>
      <c r="L311" s="2">
        <f t="shared" ca="1" si="232"/>
        <v>1.8262207933994887E-2</v>
      </c>
      <c r="M311" s="2">
        <f t="shared" ca="1" si="233"/>
        <v>1.8876096737329241E-2</v>
      </c>
      <c r="N311" s="2">
        <f t="shared" ca="1" si="234"/>
        <v>1.9443053250282852E-2</v>
      </c>
      <c r="O311" s="2">
        <f t="shared" ca="1" si="235"/>
        <v>1.9961821858796049E-2</v>
      </c>
      <c r="P311" s="2">
        <f t="shared" ca="1" si="236"/>
        <v>2.0430412402434355E-2</v>
      </c>
      <c r="Q311" s="2">
        <f t="shared" ca="1" si="237"/>
        <v>2.0846328612519938E-2</v>
      </c>
      <c r="R311" s="2">
        <f t="shared" ca="1" si="238"/>
        <v>2.1207099226207581E-2</v>
      </c>
      <c r="S311" s="2">
        <f t="shared" ca="1" si="239"/>
        <v>2.1510910554410928E-2</v>
      </c>
      <c r="T311" s="2">
        <f t="shared" ca="1" si="240"/>
        <v>2.1757120458442393E-2</v>
      </c>
      <c r="U311" s="2">
        <f t="shared" ca="1" si="241"/>
        <v>2.1946510952438426E-2</v>
      </c>
      <c r="V311" s="2">
        <f t="shared" ca="1" si="242"/>
        <v>2.208124918228634E-2</v>
      </c>
      <c r="W311" s="2">
        <f t="shared" ca="1" si="243"/>
        <v>2.2164627366037633E-2</v>
      </c>
      <c r="X311" s="2">
        <f t="shared" ca="1" si="244"/>
        <v>2.2200705551266565E-2</v>
      </c>
      <c r="Y311" s="2">
        <f t="shared" ca="1" si="245"/>
        <v>2.2193967932608603E-2</v>
      </c>
      <c r="Z311" s="2">
        <f t="shared" ca="1" si="246"/>
        <v>2.2149041841021847E-2</v>
      </c>
      <c r="AA311" s="2">
        <f t="shared" ca="1" si="247"/>
        <v>2.207046854574346E-2</v>
      </c>
      <c r="AB311" s="2">
        <f t="shared" ca="1" si="248"/>
        <v>2.19624988598629E-2</v>
      </c>
      <c r="AC311" s="2">
        <f t="shared" ca="1" si="249"/>
        <v>2.1828904593434596E-2</v>
      </c>
      <c r="AD311" s="2">
        <f t="shared" ca="1" si="250"/>
        <v>2.1672817716981985E-2</v>
      </c>
      <c r="AE311" s="2">
        <f t="shared" ca="1" si="251"/>
        <v>2.1496625419503722E-2</v>
      </c>
      <c r="AF311" s="2">
        <f t="shared" ca="1" si="252"/>
        <v>2.1301953126614846E-2</v>
      </c>
      <c r="AG311" s="2">
        <f t="shared" ca="1" si="253"/>
        <v>2.1089741243143102E-2</v>
      </c>
      <c r="AH311" s="2">
        <f t="shared" ca="1" si="254"/>
        <v>2.0860375686686344E-2</v>
      </c>
      <c r="AI311" s="2">
        <f t="shared" ca="1" si="255"/>
        <v>2.0613804436806667E-2</v>
      </c>
      <c r="AJ311" s="2">
        <f t="shared" ca="1" si="256"/>
        <v>2.0349589654877154E-2</v>
      </c>
      <c r="AK311" s="2">
        <f t="shared" ca="1" si="257"/>
        <v>2.0066895948594045E-2</v>
      </c>
      <c r="AL311" s="2">
        <f t="shared" ca="1" si="258"/>
        <v>1.9764459100438409E-2</v>
      </c>
      <c r="AM311" s="2">
        <f t="shared" ca="1" si="259"/>
        <v>1.9440588489107232E-2</v>
      </c>
      <c r="AN311" s="2">
        <f t="shared" ca="1" si="260"/>
        <v>1.9093237313289161E-2</v>
      </c>
      <c r="AO311" s="2">
        <f t="shared" ca="1" si="261"/>
        <v>1.872014480205501E-2</v>
      </c>
      <c r="AP311" s="2">
        <f t="shared" ca="1" si="262"/>
        <v>1.831902216952638E-2</v>
      </c>
      <c r="AQ311" s="2">
        <f t="shared" ca="1" si="263"/>
        <v>1.7887730954924644E-2</v>
      </c>
      <c r="AR311" s="2">
        <f t="shared" ca="1" si="264"/>
        <v>1.7424414790302493E-2</v>
      </c>
      <c r="AS311" s="2">
        <f t="shared" ca="1" si="265"/>
        <v>1.6927637147175566E-2</v>
      </c>
      <c r="AT311" s="2">
        <f t="shared" ca="1" si="266"/>
        <v>1.6396796608337878E-2</v>
      </c>
      <c r="AU311" s="2">
        <f t="shared" ca="1" si="267"/>
        <v>1.5833363717016061E-2</v>
      </c>
      <c r="AV311" s="2">
        <f t="shared" ca="1" si="268"/>
        <v>1.5243339528616309E-2</v>
      </c>
      <c r="AW311" s="2">
        <f t="shared" ca="1" si="269"/>
        <v>1.4639879876056588E-2</v>
      </c>
      <c r="AX311" s="2">
        <f t="shared" ca="1" si="270"/>
        <v>1.4042052830849271E-2</v>
      </c>
      <c r="AY311" s="2">
        <f t="shared" ca="1" si="271"/>
        <v>1.3464465482353881E-2</v>
      </c>
      <c r="AZ311" s="2">
        <f t="shared" ca="1" si="220"/>
        <v>1.2902907324353181E-2</v>
      </c>
      <c r="BC311" s="2">
        <f t="shared" ca="1" si="272"/>
        <v>-1.3014712255422127</v>
      </c>
      <c r="BD311" s="2">
        <f t="shared" ca="1" si="272"/>
        <v>-0.12876546139731282</v>
      </c>
      <c r="BE311" s="2">
        <f t="shared" ca="1" si="272"/>
        <v>-0.1050184633093485</v>
      </c>
    </row>
    <row r="312" spans="1:57" x14ac:dyDescent="0.3">
      <c r="A312" s="2">
        <f t="shared" si="221"/>
        <v>2.99999999999998</v>
      </c>
      <c r="B312" s="2">
        <f t="shared" ca="1" si="222"/>
        <v>1.0595030427726916E-2</v>
      </c>
      <c r="C312" s="2">
        <f t="shared" ca="1" si="223"/>
        <v>1.1566382533456524E-2</v>
      </c>
      <c r="D312" s="2">
        <f t="shared" ca="1" si="224"/>
        <v>1.2510333626930371E-2</v>
      </c>
      <c r="E312" s="2">
        <f t="shared" ca="1" si="225"/>
        <v>1.3393935436288079E-2</v>
      </c>
      <c r="F312" s="2">
        <f t="shared" ca="1" si="226"/>
        <v>1.4217866323478842E-2</v>
      </c>
      <c r="G312" s="2">
        <f t="shared" ca="1" si="227"/>
        <v>1.4992819009896519E-2</v>
      </c>
      <c r="H312" s="2">
        <f t="shared" ca="1" si="228"/>
        <v>1.572647672812888E-2</v>
      </c>
      <c r="I312" s="2">
        <f t="shared" ca="1" si="229"/>
        <v>1.6422205420370636E-2</v>
      </c>
      <c r="J312" s="2">
        <f t="shared" ca="1" si="230"/>
        <v>1.70807392181982E-2</v>
      </c>
      <c r="K312" s="2">
        <f t="shared" ca="1" si="231"/>
        <v>1.7701704731760214E-2</v>
      </c>
      <c r="L312" s="2">
        <f t="shared" ca="1" si="232"/>
        <v>1.8284477072358297E-2</v>
      </c>
      <c r="M312" s="2">
        <f t="shared" ca="1" si="233"/>
        <v>1.8828383170436402E-2</v>
      </c>
      <c r="N312" s="2">
        <f t="shared" ca="1" si="234"/>
        <v>1.933247309248225E-2</v>
      </c>
      <c r="O312" s="2">
        <f t="shared" ca="1" si="235"/>
        <v>1.9795190285771976E-2</v>
      </c>
      <c r="P312" s="2">
        <f t="shared" ca="1" si="236"/>
        <v>2.0214248418897057E-2</v>
      </c>
      <c r="Q312" s="2">
        <f t="shared" ca="1" si="237"/>
        <v>2.0586865973639453E-2</v>
      </c>
      <c r="R312" s="2">
        <f t="shared" ca="1" si="238"/>
        <v>2.091029946047274E-2</v>
      </c>
      <c r="S312" s="2">
        <f t="shared" ca="1" si="239"/>
        <v>2.1182473661368353E-2</v>
      </c>
      <c r="T312" s="2">
        <f t="shared" ca="1" si="240"/>
        <v>2.1402490402248724E-2</v>
      </c>
      <c r="U312" s="2">
        <f t="shared" ca="1" si="241"/>
        <v>2.1570875325066078E-2</v>
      </c>
      <c r="V312" s="2">
        <f t="shared" ca="1" si="242"/>
        <v>2.1689534429142739E-2</v>
      </c>
      <c r="W312" s="2">
        <f t="shared" ca="1" si="243"/>
        <v>2.1761492034401496E-2</v>
      </c>
      <c r="X312" s="2">
        <f t="shared" ca="1" si="244"/>
        <v>2.1790533761934537E-2</v>
      </c>
      <c r="Y312" s="2">
        <f t="shared" ca="1" si="245"/>
        <v>2.1780864044746003E-2</v>
      </c>
      <c r="Z312" s="2">
        <f t="shared" ca="1" si="246"/>
        <v>2.1736826083033966E-2</v>
      </c>
      <c r="AA312" s="2">
        <f t="shared" ca="1" si="247"/>
        <v>2.1662673064217142E-2</v>
      </c>
      <c r="AB312" s="2">
        <f t="shared" ca="1" si="248"/>
        <v>2.1562364001922324E-2</v>
      </c>
      <c r="AC312" s="2">
        <f t="shared" ca="1" si="249"/>
        <v>2.1439375656468005E-2</v>
      </c>
      <c r="AD312" s="2">
        <f t="shared" ca="1" si="250"/>
        <v>2.1296542728355433E-2</v>
      </c>
      <c r="AE312" s="2">
        <f t="shared" ca="1" si="251"/>
        <v>2.1135954588742654E-2</v>
      </c>
      <c r="AF312" s="2">
        <f t="shared" ca="1" si="252"/>
        <v>2.0958940088742214E-2</v>
      </c>
      <c r="AG312" s="2">
        <f t="shared" ca="1" si="253"/>
        <v>2.0766145300140638E-2</v>
      </c>
      <c r="AH312" s="2">
        <f t="shared" ca="1" si="254"/>
        <v>2.0557663699443323E-2</v>
      </c>
      <c r="AI312" s="2">
        <f t="shared" ca="1" si="255"/>
        <v>2.0333151368761331E-2</v>
      </c>
      <c r="AJ312" s="2">
        <f t="shared" ca="1" si="256"/>
        <v>2.0091877791170321E-2</v>
      </c>
      <c r="AK312" s="2">
        <f t="shared" ca="1" si="257"/>
        <v>1.9832713691693871E-2</v>
      </c>
      <c r="AL312" s="2">
        <f t="shared" ca="1" si="258"/>
        <v>1.9554100423624352E-2</v>
      </c>
      <c r="AM312" s="2">
        <f t="shared" ca="1" si="259"/>
        <v>1.9254053749042495E-2</v>
      </c>
      <c r="AN312" s="2">
        <f t="shared" ca="1" si="260"/>
        <v>1.8930235526643035E-2</v>
      </c>
      <c r="AO312" s="2">
        <f t="shared" ca="1" si="261"/>
        <v>1.8580096844838571E-2</v>
      </c>
      <c r="AP312" s="2">
        <f t="shared" ca="1" si="262"/>
        <v>1.8201063897708092E-2</v>
      </c>
      <c r="AQ312" s="2">
        <f t="shared" ca="1" si="263"/>
        <v>1.7790715495150482E-2</v>
      </c>
      <c r="AR312" s="2">
        <f t="shared" ca="1" si="264"/>
        <v>1.7346915081957806E-2</v>
      </c>
      <c r="AS312" s="2">
        <f t="shared" ca="1" si="265"/>
        <v>1.6867954199161459E-2</v>
      </c>
      <c r="AT312" s="2">
        <f t="shared" ca="1" si="266"/>
        <v>1.6352984386286448E-2</v>
      </c>
      <c r="AU312" s="2">
        <f t="shared" ca="1" si="267"/>
        <v>1.5803278700365072E-2</v>
      </c>
      <c r="AV312" s="2">
        <f t="shared" ca="1" si="268"/>
        <v>1.5224693856912845E-2</v>
      </c>
      <c r="AW312" s="2">
        <f t="shared" ca="1" si="269"/>
        <v>1.463021747551691E-2</v>
      </c>
      <c r="AX312" s="2">
        <f t="shared" ca="1" si="270"/>
        <v>1.4038543287241382E-2</v>
      </c>
      <c r="AY312" s="2">
        <f t="shared" ca="1" si="271"/>
        <v>1.3463618651838209E-2</v>
      </c>
      <c r="AZ312" s="2">
        <f t="shared" ca="1" si="220"/>
        <v>1.2900715508715896E-2</v>
      </c>
      <c r="BC312" s="2">
        <f t="shared" ca="1" si="272"/>
        <v>-0.16517812202426452</v>
      </c>
      <c r="BD312" s="2">
        <f t="shared" ca="1" si="272"/>
        <v>-0.75959437911669347</v>
      </c>
      <c r="BE312" s="2">
        <f t="shared" ca="1" si="272"/>
        <v>-2.0881632380884767</v>
      </c>
    </row>
    <row r="313" spans="1:57" x14ac:dyDescent="0.3">
      <c r="A313" s="2">
        <f t="shared" si="221"/>
        <v>3.0099999999999798</v>
      </c>
      <c r="B313" s="2">
        <f t="shared" ca="1" si="222"/>
        <v>9.9427399381939747E-3</v>
      </c>
      <c r="C313" s="2">
        <f t="shared" ca="1" si="223"/>
        <v>1.0971294558448317E-2</v>
      </c>
      <c r="D313" s="2">
        <f t="shared" ca="1" si="224"/>
        <v>1.1969372776611E-2</v>
      </c>
      <c r="E313" s="2">
        <f t="shared" ca="1" si="225"/>
        <v>1.2904741875068678E-2</v>
      </c>
      <c r="F313" s="2">
        <f t="shared" ca="1" si="226"/>
        <v>1.3778320696467674E-2</v>
      </c>
      <c r="G313" s="2">
        <f t="shared" ca="1" si="227"/>
        <v>1.4600779639744984E-2</v>
      </c>
      <c r="H313" s="2">
        <f t="shared" ca="1" si="228"/>
        <v>1.5379751584464805E-2</v>
      </c>
      <c r="I313" s="2">
        <f t="shared" ca="1" si="229"/>
        <v>1.6118584358528271E-2</v>
      </c>
      <c r="J313" s="2">
        <f t="shared" ca="1" si="230"/>
        <v>1.681802335205565E-2</v>
      </c>
      <c r="K313" s="2">
        <f t="shared" ca="1" si="231"/>
        <v>1.7477722755647747E-2</v>
      </c>
      <c r="L313" s="2">
        <f t="shared" ca="1" si="232"/>
        <v>1.8097088801995925E-2</v>
      </c>
      <c r="M313" s="2">
        <f t="shared" ca="1" si="233"/>
        <v>1.8675474677923149E-2</v>
      </c>
      <c r="N313" s="2">
        <f t="shared" ca="1" si="234"/>
        <v>1.9211950017102249E-2</v>
      </c>
      <c r="O313" s="2">
        <f t="shared" ca="1" si="235"/>
        <v>1.9704975439396904E-2</v>
      </c>
      <c r="P313" s="2">
        <f t="shared" ca="1" si="236"/>
        <v>2.015228667675116E-2</v>
      </c>
      <c r="Q313" s="2">
        <f t="shared" ca="1" si="237"/>
        <v>2.0551135237761899E-2</v>
      </c>
      <c r="R313" s="2">
        <f t="shared" ca="1" si="238"/>
        <v>2.0898823636074208E-2</v>
      </c>
      <c r="S313" s="2">
        <f t="shared" ca="1" si="239"/>
        <v>2.1193333250486286E-2</v>
      </c>
      <c r="T313" s="2">
        <f t="shared" ca="1" si="240"/>
        <v>2.1433827880692653E-2</v>
      </c>
      <c r="U313" s="2">
        <f t="shared" ca="1" si="241"/>
        <v>2.1620894716871637E-2</v>
      </c>
      <c r="V313" s="2">
        <f t="shared" ca="1" si="242"/>
        <v>2.1756496492647232E-2</v>
      </c>
      <c r="W313" s="2">
        <f t="shared" ca="1" si="243"/>
        <v>2.1843707515144389E-2</v>
      </c>
      <c r="X313" s="2">
        <f t="shared" ca="1" si="244"/>
        <v>2.1886356888168184E-2</v>
      </c>
      <c r="Y313" s="2">
        <f t="shared" ca="1" si="245"/>
        <v>2.1888687211606802E-2</v>
      </c>
      <c r="Z313" s="2">
        <f t="shared" ca="1" si="246"/>
        <v>2.1855075491775049E-2</v>
      </c>
      <c r="AA313" s="2">
        <f t="shared" ca="1" si="247"/>
        <v>2.178980477581826E-2</v>
      </c>
      <c r="AB313" s="2">
        <f t="shared" ca="1" si="248"/>
        <v>2.1696860228793031E-2</v>
      </c>
      <c r="AC313" s="2">
        <f t="shared" ca="1" si="249"/>
        <v>2.1579741532774144E-2</v>
      </c>
      <c r="AD313" s="2">
        <f t="shared" ca="1" si="250"/>
        <v>2.1441304123182223E-2</v>
      </c>
      <c r="AE313" s="2">
        <f t="shared" ca="1" si="251"/>
        <v>2.128365759409941E-2</v>
      </c>
      <c r="AF313" s="2">
        <f t="shared" ca="1" si="252"/>
        <v>2.1108152282862922E-2</v>
      </c>
      <c r="AG313" s="2">
        <f t="shared" ca="1" si="253"/>
        <v>2.0915457981954988E-2</v>
      </c>
      <c r="AH313" s="2">
        <f t="shared" ca="1" si="254"/>
        <v>2.0705693753559306E-2</v>
      </c>
      <c r="AI313" s="2">
        <f t="shared" ca="1" si="255"/>
        <v>2.0478541782616922E-2</v>
      </c>
      <c r="AJ313" s="2">
        <f t="shared" ca="1" si="256"/>
        <v>2.0233296865716514E-2</v>
      </c>
      <c r="AK313" s="2">
        <f t="shared" ca="1" si="257"/>
        <v>1.9968853850176604E-2</v>
      </c>
      <c r="AL313" s="2">
        <f t="shared" ca="1" si="258"/>
        <v>1.9683677692250268E-2</v>
      </c>
      <c r="AM313" s="2">
        <f t="shared" ca="1" si="259"/>
        <v>1.9375808598832367E-2</v>
      </c>
      <c r="AN313" s="2">
        <f t="shared" ca="1" si="260"/>
        <v>1.9042935168508371E-2</v>
      </c>
      <c r="AO313" s="2">
        <f t="shared" ca="1" si="261"/>
        <v>1.8682538427342927E-2</v>
      </c>
      <c r="AP313" s="2">
        <f t="shared" ca="1" si="262"/>
        <v>1.8292077611084746E-2</v>
      </c>
      <c r="AQ313" s="2">
        <f t="shared" ca="1" si="263"/>
        <v>1.7869166867049407E-2</v>
      </c>
      <c r="AR313" s="2">
        <f t="shared" ca="1" si="264"/>
        <v>1.7411707633801815E-2</v>
      </c>
      <c r="AS313" s="2">
        <f t="shared" ca="1" si="265"/>
        <v>1.6918038035531366E-2</v>
      </c>
      <c r="AT313" s="2">
        <f t="shared" ca="1" si="266"/>
        <v>1.6387381575533495E-2</v>
      </c>
      <c r="AU313" s="2">
        <f t="shared" ca="1" si="267"/>
        <v>1.5821132903470182E-2</v>
      </c>
      <c r="AV313" s="2">
        <f t="shared" ca="1" si="268"/>
        <v>1.5225321933395397E-2</v>
      </c>
      <c r="AW313" s="2">
        <f t="shared" ca="1" si="269"/>
        <v>1.4613081964921051E-2</v>
      </c>
      <c r="AX313" s="2">
        <f t="shared" ca="1" si="270"/>
        <v>1.400304469677776E-2</v>
      </c>
      <c r="AY313" s="2">
        <f t="shared" ca="1" si="271"/>
        <v>1.3408818618512499E-2</v>
      </c>
      <c r="AZ313" s="2">
        <f t="shared" ca="1" si="220"/>
        <v>1.2825566636109221E-2</v>
      </c>
      <c r="BC313" s="2">
        <f t="shared" ca="1" si="272"/>
        <v>-4.4505662427413384E-2</v>
      </c>
      <c r="BD313" s="2">
        <f t="shared" ca="1" si="272"/>
        <v>0.63923047518373721</v>
      </c>
      <c r="BE313" s="2">
        <f t="shared" ca="1" si="272"/>
        <v>0.87514449882187506</v>
      </c>
    </row>
    <row r="314" spans="1:57" x14ac:dyDescent="0.3">
      <c r="A314" s="2">
        <f t="shared" si="221"/>
        <v>3.0199999999999796</v>
      </c>
      <c r="B314" s="2">
        <f t="shared" ca="1" si="222"/>
        <v>9.585717100996545E-3</v>
      </c>
      <c r="C314" s="2">
        <f t="shared" ca="1" si="223"/>
        <v>1.0633552148047933E-2</v>
      </c>
      <c r="D314" s="2">
        <f t="shared" ca="1" si="224"/>
        <v>1.1648384560518579E-2</v>
      </c>
      <c r="E314" s="2">
        <f t="shared" ca="1" si="225"/>
        <v>1.2598723604845883E-2</v>
      </c>
      <c r="F314" s="2">
        <f t="shared" ca="1" si="226"/>
        <v>1.3485759279584933E-2</v>
      </c>
      <c r="G314" s="2">
        <f t="shared" ca="1" si="227"/>
        <v>1.4320175031879254E-2</v>
      </c>
      <c r="H314" s="2">
        <f t="shared" ca="1" si="228"/>
        <v>1.5109589964318777E-2</v>
      </c>
      <c r="I314" s="2">
        <f t="shared" ca="1" si="229"/>
        <v>1.5857370309242527E-2</v>
      </c>
      <c r="J314" s="2">
        <f t="shared" ca="1" si="230"/>
        <v>1.6564308973027516E-2</v>
      </c>
      <c r="K314" s="2">
        <f t="shared" ca="1" si="231"/>
        <v>1.7230123728820174E-2</v>
      </c>
      <c r="L314" s="2">
        <f t="shared" ca="1" si="232"/>
        <v>1.7854287764676111E-2</v>
      </c>
      <c r="M314" s="2">
        <f t="shared" ca="1" si="233"/>
        <v>1.843621632128814E-2</v>
      </c>
      <c r="N314" s="2">
        <f t="shared" ca="1" si="234"/>
        <v>1.8975034482896974E-2</v>
      </c>
      <c r="O314" s="2">
        <f t="shared" ca="1" si="235"/>
        <v>1.9469256071043849E-2</v>
      </c>
      <c r="P314" s="2">
        <f t="shared" ca="1" si="236"/>
        <v>1.991667503156935E-2</v>
      </c>
      <c r="Q314" s="2">
        <f t="shared" ca="1" si="237"/>
        <v>2.0314612090687117E-2</v>
      </c>
      <c r="R314" s="2">
        <f t="shared" ca="1" si="238"/>
        <v>2.0660451908361573E-2</v>
      </c>
      <c r="S314" s="2">
        <f t="shared" ca="1" si="239"/>
        <v>2.0952268499031323E-2</v>
      </c>
      <c r="T314" s="2">
        <f t="shared" ca="1" si="240"/>
        <v>2.1189323558926748E-2</v>
      </c>
      <c r="U314" s="2">
        <f t="shared" ca="1" si="241"/>
        <v>2.1372301661448514E-2</v>
      </c>
      <c r="V314" s="2">
        <f t="shared" ca="1" si="242"/>
        <v>2.1503258070855021E-2</v>
      </c>
      <c r="W314" s="2">
        <f t="shared" ca="1" si="243"/>
        <v>2.1585352882658306E-2</v>
      </c>
      <c r="X314" s="2">
        <f t="shared" ca="1" si="244"/>
        <v>2.1622494508334474E-2</v>
      </c>
      <c r="Y314" s="2">
        <f t="shared" ca="1" si="245"/>
        <v>2.1618999558715123E-2</v>
      </c>
      <c r="Z314" s="2">
        <f t="shared" ca="1" si="246"/>
        <v>2.1579314698578711E-2</v>
      </c>
      <c r="AA314" s="2">
        <f t="shared" ca="1" si="247"/>
        <v>2.150778869190597E-2</v>
      </c>
      <c r="AB314" s="2">
        <f t="shared" ca="1" si="248"/>
        <v>2.1408468721864558E-2</v>
      </c>
      <c r="AC314" s="2">
        <f t="shared" ca="1" si="249"/>
        <v>2.1284913279823497E-2</v>
      </c>
      <c r="AD314" s="2">
        <f t="shared" ca="1" si="250"/>
        <v>2.1140034457157623E-2</v>
      </c>
      <c r="AE314" s="2">
        <f t="shared" ca="1" si="251"/>
        <v>2.0975998027413897E-2</v>
      </c>
      <c r="AF314" s="2">
        <f t="shared" ca="1" si="252"/>
        <v>2.0794211790118335E-2</v>
      </c>
      <c r="AG314" s="2">
        <f t="shared" ca="1" si="253"/>
        <v>2.0595405227023255E-2</v>
      </c>
      <c r="AH314" s="2">
        <f t="shared" ca="1" si="254"/>
        <v>2.0379758927608391E-2</v>
      </c>
      <c r="AI314" s="2">
        <f t="shared" ca="1" si="255"/>
        <v>2.0147017095133165E-2</v>
      </c>
      <c r="AJ314" s="2">
        <f t="shared" ca="1" si="256"/>
        <v>1.9896535747149613E-2</v>
      </c>
      <c r="AK314" s="2">
        <f t="shared" ca="1" si="257"/>
        <v>1.962726977415925E-2</v>
      </c>
      <c r="AL314" s="2">
        <f t="shared" ca="1" si="258"/>
        <v>1.9337743683487625E-2</v>
      </c>
      <c r="AM314" s="2">
        <f t="shared" ca="1" si="259"/>
        <v>1.9026058104019999E-2</v>
      </c>
      <c r="AN314" s="2">
        <f t="shared" ca="1" si="260"/>
        <v>1.8689964369462502E-2</v>
      </c>
      <c r="AO314" s="2">
        <f t="shared" ca="1" si="261"/>
        <v>1.8327009436886907E-2</v>
      </c>
      <c r="AP314" s="2">
        <f t="shared" ca="1" si="262"/>
        <v>1.7934721560901305E-2</v>
      </c>
      <c r="AQ314" s="2">
        <f t="shared" ca="1" si="263"/>
        <v>1.7510786210639801E-2</v>
      </c>
      <c r="AR314" s="2">
        <f t="shared" ca="1" si="264"/>
        <v>1.7053178921502574E-2</v>
      </c>
      <c r="AS314" s="2">
        <f t="shared" ca="1" si="265"/>
        <v>1.6560320839723978E-2</v>
      </c>
      <c r="AT314" s="2">
        <f t="shared" ca="1" si="266"/>
        <v>1.603154435622178E-2</v>
      </c>
      <c r="AU314" s="2">
        <f t="shared" ca="1" si="267"/>
        <v>1.5468402676680527E-2</v>
      </c>
      <c r="AV314" s="2">
        <f t="shared" ca="1" si="268"/>
        <v>1.4877134294597097E-2</v>
      </c>
      <c r="AW314" s="2">
        <f t="shared" ca="1" si="269"/>
        <v>1.427104996663572E-2</v>
      </c>
      <c r="AX314" s="2">
        <f t="shared" ca="1" si="270"/>
        <v>1.3668749753710794E-2</v>
      </c>
      <c r="AY314" s="2">
        <f t="shared" ca="1" si="271"/>
        <v>1.3083543803174653E-2</v>
      </c>
      <c r="AZ314" s="2">
        <f t="shared" ca="1" si="220"/>
        <v>1.251054504745828E-2</v>
      </c>
      <c r="BC314" s="2">
        <f t="shared" ca="1" si="272"/>
        <v>-0.47264014481661221</v>
      </c>
      <c r="BD314" s="2">
        <f t="shared" ca="1" si="272"/>
        <v>-7.308969995174408E-2</v>
      </c>
      <c r="BE314" s="2">
        <f t="shared" ca="1" si="272"/>
        <v>0.20975989355020186</v>
      </c>
    </row>
    <row r="315" spans="1:57" x14ac:dyDescent="0.3">
      <c r="A315" s="2">
        <f t="shared" si="221"/>
        <v>3.0299999999999794</v>
      </c>
      <c r="B315" s="2">
        <f t="shared" ca="1" si="222"/>
        <v>9.1468798150567097E-3</v>
      </c>
      <c r="C315" s="2">
        <f t="shared" ca="1" si="223"/>
        <v>1.0140398617612036E-2</v>
      </c>
      <c r="D315" s="2">
        <f t="shared" ca="1" si="224"/>
        <v>1.1109087092669612E-2</v>
      </c>
      <c r="E315" s="2">
        <f t="shared" ca="1" si="225"/>
        <v>1.202172025322242E-2</v>
      </c>
      <c r="F315" s="2">
        <f t="shared" ca="1" si="226"/>
        <v>1.2879287270647957E-2</v>
      </c>
      <c r="G315" s="2">
        <f t="shared" ca="1" si="227"/>
        <v>1.3692017282860331E-2</v>
      </c>
      <c r="H315" s="2">
        <f t="shared" ca="1" si="228"/>
        <v>1.4467049438171141E-2</v>
      </c>
      <c r="I315" s="2">
        <f t="shared" ca="1" si="229"/>
        <v>1.5207302134661352E-2</v>
      </c>
      <c r="J315" s="2">
        <f t="shared" ca="1" si="230"/>
        <v>1.5913149295358187E-2</v>
      </c>
      <c r="K315" s="2">
        <f t="shared" ca="1" si="231"/>
        <v>1.6583905522477741E-2</v>
      </c>
      <c r="L315" s="2">
        <f t="shared" ca="1" si="232"/>
        <v>1.7218644040477672E-2</v>
      </c>
      <c r="M315" s="2">
        <f t="shared" ca="1" si="233"/>
        <v>1.7816375190922287E-2</v>
      </c>
      <c r="N315" s="2">
        <f t="shared" ca="1" si="234"/>
        <v>1.837581264271004E-2</v>
      </c>
      <c r="O315" s="2">
        <f t="shared" ca="1" si="235"/>
        <v>1.8895056698371795E-2</v>
      </c>
      <c r="P315" s="2">
        <f t="shared" ca="1" si="236"/>
        <v>1.9371492916786762E-2</v>
      </c>
      <c r="Q315" s="2">
        <f t="shared" ca="1" si="237"/>
        <v>1.9802044679427068E-2</v>
      </c>
      <c r="R315" s="2">
        <f t="shared" ca="1" si="238"/>
        <v>2.0183712181430578E-2</v>
      </c>
      <c r="S315" s="2">
        <f t="shared" ca="1" si="239"/>
        <v>2.0514195357161882E-2</v>
      </c>
      <c r="T315" s="2">
        <f t="shared" ca="1" si="240"/>
        <v>2.0792386968188636E-2</v>
      </c>
      <c r="U315" s="2">
        <f t="shared" ca="1" si="241"/>
        <v>2.1018602053149774E-2</v>
      </c>
      <c r="V315" s="2">
        <f t="shared" ca="1" si="242"/>
        <v>2.1194521451160825E-2</v>
      </c>
      <c r="W315" s="2">
        <f t="shared" ca="1" si="243"/>
        <v>2.1322924095574281E-2</v>
      </c>
      <c r="X315" s="2">
        <f t="shared" ca="1" si="244"/>
        <v>2.1407330778670398E-2</v>
      </c>
      <c r="Y315" s="2">
        <f t="shared" ca="1" si="245"/>
        <v>2.1451665214242268E-2</v>
      </c>
      <c r="Z315" s="2">
        <f t="shared" ca="1" si="246"/>
        <v>2.1459976825767127E-2</v>
      </c>
      <c r="AA315" s="2">
        <f t="shared" ca="1" si="247"/>
        <v>2.1436213199154289E-2</v>
      </c>
      <c r="AB315" s="2">
        <f t="shared" ca="1" si="248"/>
        <v>2.1384016650573819E-2</v>
      </c>
      <c r="AC315" s="2">
        <f t="shared" ca="1" si="249"/>
        <v>2.1306537616689866E-2</v>
      </c>
      <c r="AD315" s="2">
        <f t="shared" ca="1" si="250"/>
        <v>2.1206278014369365E-2</v>
      </c>
      <c r="AE315" s="2">
        <f t="shared" ca="1" si="251"/>
        <v>2.1084993001346253E-2</v>
      </c>
      <c r="AF315" s="2">
        <f t="shared" ca="1" si="252"/>
        <v>2.0943681062944659E-2</v>
      </c>
      <c r="AG315" s="2">
        <f t="shared" ca="1" si="253"/>
        <v>2.078266458601518E-2</v>
      </c>
      <c r="AH315" s="2">
        <f t="shared" ca="1" si="254"/>
        <v>2.0601718876221718E-2</v>
      </c>
      <c r="AI315" s="2">
        <f t="shared" ca="1" si="255"/>
        <v>2.0400183318262648E-2</v>
      </c>
      <c r="AJ315" s="2">
        <f t="shared" ca="1" si="256"/>
        <v>2.0177008306165447E-2</v>
      </c>
      <c r="AK315" s="2">
        <f t="shared" ca="1" si="257"/>
        <v>1.9930741942840082E-2</v>
      </c>
      <c r="AL315" s="2">
        <f t="shared" ca="1" si="258"/>
        <v>1.9659501483170621E-2</v>
      </c>
      <c r="AM315" s="2">
        <f t="shared" ca="1" si="259"/>
        <v>1.9360981203362999E-2</v>
      </c>
      <c r="AN315" s="2">
        <f t="shared" ca="1" si="260"/>
        <v>1.9032528415229427E-2</v>
      </c>
      <c r="AO315" s="2">
        <f t="shared" ca="1" si="261"/>
        <v>1.8671289247673532E-2</v>
      </c>
      <c r="AP315" s="2">
        <f t="shared" ca="1" si="262"/>
        <v>1.827439419928964E-2</v>
      </c>
      <c r="AQ315" s="2">
        <f t="shared" ca="1" si="263"/>
        <v>1.78391332955984E-2</v>
      </c>
      <c r="AR315" s="2">
        <f t="shared" ca="1" si="264"/>
        <v>1.7363089526407138E-2</v>
      </c>
      <c r="AS315" s="2">
        <f t="shared" ca="1" si="265"/>
        <v>1.6844300756374393E-2</v>
      </c>
      <c r="AT315" s="2">
        <f t="shared" ca="1" si="266"/>
        <v>1.6281742436475947E-2</v>
      </c>
      <c r="AU315" s="2">
        <f t="shared" ca="1" si="267"/>
        <v>1.5676660507955017E-2</v>
      </c>
      <c r="AV315" s="2">
        <f t="shared" ca="1" si="268"/>
        <v>1.5035034600371238E-2</v>
      </c>
      <c r="AW315" s="2">
        <f t="shared" ca="1" si="269"/>
        <v>1.4369881924611479E-2</v>
      </c>
      <c r="AX315" s="2">
        <f t="shared" ca="1" si="270"/>
        <v>1.3699298748754028E-2</v>
      </c>
      <c r="AY315" s="2">
        <f t="shared" ca="1" si="271"/>
        <v>1.3035835024397091E-2</v>
      </c>
      <c r="AZ315" s="2">
        <f t="shared" ca="1" si="220"/>
        <v>1.2374063226978267E-2</v>
      </c>
      <c r="BC315" s="2">
        <f t="shared" ca="1" si="272"/>
        <v>-0.22035791409145311</v>
      </c>
      <c r="BD315" s="2">
        <f t="shared" ca="1" si="272"/>
        <v>1.2467326111424102</v>
      </c>
      <c r="BE315" s="2">
        <f t="shared" ca="1" si="272"/>
        <v>-0.26378672464830988</v>
      </c>
    </row>
    <row r="316" spans="1:57" x14ac:dyDescent="0.3">
      <c r="A316" s="2">
        <f t="shared" si="221"/>
        <v>3.0399999999999792</v>
      </c>
      <c r="B316" s="2">
        <f t="shared" ca="1" si="222"/>
        <v>9.682089272465999E-3</v>
      </c>
      <c r="C316" s="2">
        <f t="shared" ca="1" si="223"/>
        <v>1.0710882662601392E-2</v>
      </c>
      <c r="D316" s="2">
        <f t="shared" ca="1" si="224"/>
        <v>1.1706152292477784E-2</v>
      </c>
      <c r="E316" s="2">
        <f t="shared" ca="1" si="225"/>
        <v>1.2637713112291513E-2</v>
      </c>
      <c r="F316" s="2">
        <f t="shared" ca="1" si="226"/>
        <v>1.3507131918723858E-2</v>
      </c>
      <c r="G316" s="2">
        <f t="shared" ca="1" si="227"/>
        <v>1.432496654968096E-2</v>
      </c>
      <c r="H316" s="2">
        <f t="shared" ca="1" si="228"/>
        <v>1.5098660363718911E-2</v>
      </c>
      <c r="I316" s="2">
        <f t="shared" ca="1" si="229"/>
        <v>1.5831468023801205E-2</v>
      </c>
      <c r="J316" s="2">
        <f t="shared" ca="1" si="230"/>
        <v>1.6524128307976085E-2</v>
      </c>
      <c r="K316" s="2">
        <f t="shared" ca="1" si="231"/>
        <v>1.7176336233798394E-2</v>
      </c>
      <c r="L316" s="2">
        <f t="shared" ca="1" si="232"/>
        <v>1.7787548485539633E-2</v>
      </c>
      <c r="M316" s="2">
        <f t="shared" ca="1" si="233"/>
        <v>1.835715389743376E-2</v>
      </c>
      <c r="N316" s="2">
        <f t="shared" ca="1" si="234"/>
        <v>1.8884238203086028E-2</v>
      </c>
      <c r="O316" s="2">
        <f t="shared" ca="1" si="235"/>
        <v>1.936727181078033E-2</v>
      </c>
      <c r="P316" s="2">
        <f t="shared" ca="1" si="236"/>
        <v>1.9804015635401316E-2</v>
      </c>
      <c r="Q316" s="2">
        <f t="shared" ca="1" si="237"/>
        <v>2.0191779493400334E-2</v>
      </c>
      <c r="R316" s="2">
        <f t="shared" ca="1" si="238"/>
        <v>2.0527962844906152E-2</v>
      </c>
      <c r="S316" s="2">
        <f t="shared" ca="1" si="239"/>
        <v>2.0810675169240005E-2</v>
      </c>
      <c r="T316" s="2">
        <f t="shared" ca="1" si="240"/>
        <v>2.1039223803427261E-2</v>
      </c>
      <c r="U316" s="2">
        <f t="shared" ca="1" si="241"/>
        <v>2.1214337675659913E-2</v>
      </c>
      <c r="V316" s="2">
        <f t="shared" ca="1" si="242"/>
        <v>2.133810658729272E-2</v>
      </c>
      <c r="W316" s="2">
        <f t="shared" ca="1" si="243"/>
        <v>2.141371170250032E-2</v>
      </c>
      <c r="X316" s="2">
        <f t="shared" ca="1" si="244"/>
        <v>2.1445069610932694E-2</v>
      </c>
      <c r="Y316" s="2">
        <f t="shared" ca="1" si="245"/>
        <v>2.1436494564581594E-2</v>
      </c>
      <c r="Z316" s="2">
        <f t="shared" ca="1" si="246"/>
        <v>2.1392422189010048E-2</v>
      </c>
      <c r="AA316" s="2">
        <f t="shared" ca="1" si="247"/>
        <v>2.1317182340399858E-2</v>
      </c>
      <c r="AB316" s="2">
        <f t="shared" ca="1" si="248"/>
        <v>2.1214795926291767E-2</v>
      </c>
      <c r="AC316" s="2">
        <f t="shared" ca="1" si="249"/>
        <v>2.1088788808371416E-2</v>
      </c>
      <c r="AD316" s="2">
        <f t="shared" ca="1" si="250"/>
        <v>2.0942036242294158E-2</v>
      </c>
      <c r="AE316" s="2">
        <f t="shared" ca="1" si="251"/>
        <v>2.0776666318135552E-2</v>
      </c>
      <c r="AF316" s="2">
        <f t="shared" ca="1" si="252"/>
        <v>2.0594051773526263E-2</v>
      </c>
      <c r="AG316" s="2">
        <f t="shared" ca="1" si="253"/>
        <v>2.039489145875931E-2</v>
      </c>
      <c r="AH316" s="2">
        <f t="shared" ca="1" si="254"/>
        <v>2.0179338927110286E-2</v>
      </c>
      <c r="AI316" s="2">
        <f t="shared" ca="1" si="255"/>
        <v>1.9947112250739665E-2</v>
      </c>
      <c r="AJ316" s="2">
        <f t="shared" ca="1" si="256"/>
        <v>1.9697539698991441E-2</v>
      </c>
      <c r="AK316" s="2">
        <f t="shared" ca="1" si="257"/>
        <v>1.9429546100009475E-2</v>
      </c>
      <c r="AL316" s="2">
        <f t="shared" ca="1" si="258"/>
        <v>1.9141624996354009E-2</v>
      </c>
      <c r="AM316" s="2">
        <f t="shared" ca="1" si="259"/>
        <v>1.8831847880289781E-2</v>
      </c>
      <c r="AN316" s="2">
        <f t="shared" ca="1" si="260"/>
        <v>1.8497941627732023E-2</v>
      </c>
      <c r="AO316" s="2">
        <f t="shared" ca="1" si="261"/>
        <v>1.8137435122981722E-2</v>
      </c>
      <c r="AP316" s="2">
        <f t="shared" ca="1" si="262"/>
        <v>1.7747844676989876E-2</v>
      </c>
      <c r="AQ316" s="2">
        <f t="shared" ca="1" si="263"/>
        <v>1.7326848451746504E-2</v>
      </c>
      <c r="AR316" s="2">
        <f t="shared" ca="1" si="264"/>
        <v>1.6872420598868853E-2</v>
      </c>
      <c r="AS316" s="2">
        <f t="shared" ca="1" si="265"/>
        <v>1.6382999750394735E-2</v>
      </c>
      <c r="AT316" s="2">
        <f t="shared" ca="1" si="266"/>
        <v>1.5857988932990393E-2</v>
      </c>
      <c r="AU316" s="2">
        <f t="shared" ca="1" si="267"/>
        <v>1.5299111313590207E-2</v>
      </c>
      <c r="AV316" s="2">
        <f t="shared" ca="1" si="268"/>
        <v>1.4712870486302198E-2</v>
      </c>
      <c r="AW316" s="2">
        <f t="shared" ca="1" si="269"/>
        <v>1.4112769433417115E-2</v>
      </c>
      <c r="AX316" s="2">
        <f t="shared" ca="1" si="270"/>
        <v>1.3517179024241203E-2</v>
      </c>
      <c r="AY316" s="2">
        <f t="shared" ca="1" si="271"/>
        <v>1.2938676931516178E-2</v>
      </c>
      <c r="AZ316" s="2">
        <f t="shared" ca="1" si="220"/>
        <v>1.2372299810306176E-2</v>
      </c>
      <c r="BC316" s="2">
        <f t="shared" ca="1" si="272"/>
        <v>-1.1159176959109729E-2</v>
      </c>
      <c r="BD316" s="2">
        <f t="shared" ca="1" si="272"/>
        <v>-1.4458014233174579</v>
      </c>
      <c r="BE316" s="2">
        <f t="shared" ca="1" si="272"/>
        <v>-1.7491538277921492E-2</v>
      </c>
    </row>
    <row r="317" spans="1:57" x14ac:dyDescent="0.3">
      <c r="A317" s="2">
        <f t="shared" si="221"/>
        <v>3.049999999999979</v>
      </c>
      <c r="B317" s="2">
        <f t="shared" ca="1" si="222"/>
        <v>1.134835374237725E-2</v>
      </c>
      <c r="C317" s="2">
        <f t="shared" ca="1" si="223"/>
        <v>1.2301152937850498E-2</v>
      </c>
      <c r="D317" s="2">
        <f t="shared" ca="1" si="224"/>
        <v>1.3217571480291044E-2</v>
      </c>
      <c r="E317" s="2">
        <f t="shared" ca="1" si="225"/>
        <v>1.4068324184614752E-2</v>
      </c>
      <c r="F317" s="2">
        <f t="shared" ca="1" si="226"/>
        <v>1.4855419668054608E-2</v>
      </c>
      <c r="G317" s="2">
        <f t="shared" ca="1" si="227"/>
        <v>1.5589613152468002E-2</v>
      </c>
      <c r="H317" s="2">
        <f t="shared" ca="1" si="228"/>
        <v>1.6278522021502442E-2</v>
      </c>
      <c r="I317" s="2">
        <f t="shared" ca="1" si="229"/>
        <v>1.6925606948560878E-2</v>
      </c>
      <c r="J317" s="2">
        <f t="shared" ca="1" si="230"/>
        <v>1.7531841051673085E-2</v>
      </c>
      <c r="K317" s="2">
        <f t="shared" ca="1" si="231"/>
        <v>1.8097168998376319E-2</v>
      </c>
      <c r="L317" s="2">
        <f t="shared" ca="1" si="232"/>
        <v>1.8621300007167215E-2</v>
      </c>
      <c r="M317" s="2">
        <f t="shared" ca="1" si="233"/>
        <v>1.9103870450144271E-2</v>
      </c>
      <c r="N317" s="2">
        <f t="shared" ca="1" si="234"/>
        <v>1.9544207260194634E-2</v>
      </c>
      <c r="O317" s="2">
        <f t="shared" ca="1" si="235"/>
        <v>1.9941020230114431E-2</v>
      </c>
      <c r="P317" s="2">
        <f t="shared" ca="1" si="236"/>
        <v>2.0292315026127397E-2</v>
      </c>
      <c r="Q317" s="2">
        <f t="shared" ca="1" si="237"/>
        <v>2.0595657330018481E-2</v>
      </c>
      <c r="R317" s="2">
        <f t="shared" ca="1" si="238"/>
        <v>2.0848715246260845E-2</v>
      </c>
      <c r="S317" s="2">
        <f t="shared" ca="1" si="239"/>
        <v>2.1049877073496544E-2</v>
      </c>
      <c r="T317" s="2">
        <f t="shared" ca="1" si="240"/>
        <v>2.1198733884244734E-2</v>
      </c>
      <c r="U317" s="2">
        <f t="shared" ca="1" si="241"/>
        <v>2.1296297571458348E-2</v>
      </c>
      <c r="V317" s="2">
        <f t="shared" ca="1" si="242"/>
        <v>2.1344935937857194E-2</v>
      </c>
      <c r="W317" s="2">
        <f t="shared" ca="1" si="243"/>
        <v>2.1348101423523162E-2</v>
      </c>
      <c r="X317" s="2">
        <f t="shared" ca="1" si="244"/>
        <v>2.1309975484046707E-2</v>
      </c>
      <c r="Y317" s="2">
        <f t="shared" ca="1" si="245"/>
        <v>2.1235131996650145E-2</v>
      </c>
      <c r="Z317" s="2">
        <f t="shared" ca="1" si="246"/>
        <v>2.1128261884100195E-2</v>
      </c>
      <c r="AA317" s="2">
        <f t="shared" ca="1" si="247"/>
        <v>2.0993946373027265E-2</v>
      </c>
      <c r="AB317" s="2">
        <f t="shared" ca="1" si="248"/>
        <v>2.0836454072769954E-2</v>
      </c>
      <c r="AC317" s="2">
        <f t="shared" ca="1" si="249"/>
        <v>2.0659555402064902E-2</v>
      </c>
      <c r="AD317" s="2">
        <f t="shared" ca="1" si="250"/>
        <v>2.0466368120981099E-2</v>
      </c>
      <c r="AE317" s="2">
        <f t="shared" ca="1" si="251"/>
        <v>2.0259262452089189E-2</v>
      </c>
      <c r="AF317" s="2">
        <f t="shared" ca="1" si="252"/>
        <v>2.0039854603303254E-2</v>
      </c>
      <c r="AG317" s="2">
        <f t="shared" ca="1" si="253"/>
        <v>1.980908909779628E-2</v>
      </c>
      <c r="AH317" s="2">
        <f t="shared" ca="1" si="254"/>
        <v>1.9567366919006717E-2</v>
      </c>
      <c r="AI317" s="2">
        <f t="shared" ca="1" si="255"/>
        <v>1.931465398406839E-2</v>
      </c>
      <c r="AJ317" s="2">
        <f t="shared" ca="1" si="256"/>
        <v>1.9050525588394332E-2</v>
      </c>
      <c r="AK317" s="2">
        <f t="shared" ca="1" si="257"/>
        <v>1.8774152450365279E-2</v>
      </c>
      <c r="AL317" s="2">
        <f t="shared" ca="1" si="258"/>
        <v>1.8484273592539478E-2</v>
      </c>
      <c r="AM317" s="2">
        <f t="shared" ca="1" si="259"/>
        <v>1.8179206943955518E-2</v>
      </c>
      <c r="AN317" s="2">
        <f t="shared" ca="1" si="260"/>
        <v>1.7856928182211698E-2</v>
      </c>
      <c r="AO317" s="2">
        <f t="shared" ca="1" si="261"/>
        <v>1.751521818189971E-2</v>
      </c>
      <c r="AP317" s="2">
        <f t="shared" ca="1" si="262"/>
        <v>1.7151848286563638E-2</v>
      </c>
      <c r="AQ317" s="2">
        <f t="shared" ca="1" si="263"/>
        <v>1.6764754028923853E-2</v>
      </c>
      <c r="AR317" s="2">
        <f t="shared" ca="1" si="264"/>
        <v>1.6352170088273051E-2</v>
      </c>
      <c r="AS317" s="2">
        <f t="shared" ca="1" si="265"/>
        <v>1.5912805573948731E-2</v>
      </c>
      <c r="AT317" s="2">
        <f t="shared" ca="1" si="266"/>
        <v>1.544636125506175E-2</v>
      </c>
      <c r="AU317" s="2">
        <f t="shared" ca="1" si="267"/>
        <v>1.4954907632768966E-2</v>
      </c>
      <c r="AV317" s="2">
        <f t="shared" ca="1" si="268"/>
        <v>1.4445340675618059E-2</v>
      </c>
      <c r="AW317" s="2">
        <f t="shared" ca="1" si="269"/>
        <v>1.3931514087654298E-2</v>
      </c>
      <c r="AX317" s="2">
        <f t="shared" ca="1" si="270"/>
        <v>1.3431937575564358E-2</v>
      </c>
      <c r="AY317" s="2">
        <f t="shared" ca="1" si="271"/>
        <v>1.2959094436157285E-2</v>
      </c>
      <c r="AZ317" s="2">
        <f t="shared" ca="1" si="220"/>
        <v>1.2508136733393849E-2</v>
      </c>
      <c r="BC317" s="2">
        <f t="shared" ca="1" si="272"/>
        <v>7.291262582364233E-2</v>
      </c>
      <c r="BD317" s="2">
        <f t="shared" ca="1" si="272"/>
        <v>-2.345672892460112</v>
      </c>
      <c r="BE317" s="2">
        <f t="shared" ca="1" si="272"/>
        <v>-1.6093563516896436</v>
      </c>
    </row>
    <row r="318" spans="1:57" x14ac:dyDescent="0.3">
      <c r="A318" s="2">
        <f t="shared" si="221"/>
        <v>3.0599999999999787</v>
      </c>
      <c r="B318" s="2">
        <f t="shared" ca="1" si="222"/>
        <v>9.8718445410082827E-3</v>
      </c>
      <c r="C318" s="2">
        <f t="shared" ca="1" si="223"/>
        <v>1.09491710248719E-2</v>
      </c>
      <c r="D318" s="2">
        <f t="shared" ca="1" si="224"/>
        <v>1.1980288333344809E-2</v>
      </c>
      <c r="E318" s="2">
        <f t="shared" ca="1" si="225"/>
        <v>1.2936842867555736E-2</v>
      </c>
      <c r="F318" s="2">
        <f t="shared" ca="1" si="226"/>
        <v>1.3821321058934072E-2</v>
      </c>
      <c r="G318" s="2">
        <f t="shared" ca="1" si="227"/>
        <v>1.4644715928487951E-2</v>
      </c>
      <c r="H318" s="2">
        <f t="shared" ca="1" si="228"/>
        <v>1.5414860407039951E-2</v>
      </c>
      <c r="I318" s="2">
        <f t="shared" ca="1" si="229"/>
        <v>1.6135462627400034E-2</v>
      </c>
      <c r="J318" s="2">
        <f t="shared" ca="1" si="230"/>
        <v>1.6807771236156212E-2</v>
      </c>
      <c r="K318" s="2">
        <f t="shared" ca="1" si="231"/>
        <v>1.7432021490889713E-2</v>
      </c>
      <c r="L318" s="2">
        <f t="shared" ca="1" si="232"/>
        <v>1.8008215926771778E-2</v>
      </c>
      <c r="M318" s="2">
        <f t="shared" ca="1" si="233"/>
        <v>1.8536279209370506E-2</v>
      </c>
      <c r="N318" s="2">
        <f t="shared" ca="1" si="234"/>
        <v>1.9015820316936244E-2</v>
      </c>
      <c r="O318" s="2">
        <f t="shared" ca="1" si="235"/>
        <v>1.9445829416490579E-2</v>
      </c>
      <c r="P318" s="2">
        <f t="shared" ca="1" si="236"/>
        <v>1.9824598030252924E-2</v>
      </c>
      <c r="Q318" s="2">
        <f t="shared" ca="1" si="237"/>
        <v>2.0149988843298744E-2</v>
      </c>
      <c r="R318" s="2">
        <f t="shared" ca="1" si="238"/>
        <v>2.0419979690321825E-2</v>
      </c>
      <c r="S318" s="2">
        <f t="shared" ca="1" si="239"/>
        <v>2.063327866998519E-2</v>
      </c>
      <c r="T318" s="2">
        <f t="shared" ca="1" si="240"/>
        <v>2.0789801457263835E-2</v>
      </c>
      <c r="U318" s="2">
        <f t="shared" ca="1" si="241"/>
        <v>2.0890883692980408E-2</v>
      </c>
      <c r="V318" s="2">
        <f t="shared" ca="1" si="242"/>
        <v>2.0939211929087306E-2</v>
      </c>
      <c r="W318" s="2">
        <f t="shared" ca="1" si="243"/>
        <v>2.0938550635751046E-2</v>
      </c>
      <c r="X318" s="2">
        <f t="shared" ca="1" si="244"/>
        <v>2.0893386912065048E-2</v>
      </c>
      <c r="Y318" s="2">
        <f t="shared" ca="1" si="245"/>
        <v>2.0808595056298354E-2</v>
      </c>
      <c r="Z318" s="2">
        <f t="shared" ca="1" si="246"/>
        <v>2.0689162092262969E-2</v>
      </c>
      <c r="AA318" s="2">
        <f t="shared" ca="1" si="247"/>
        <v>2.0539961426041593E-2</v>
      </c>
      <c r="AB318" s="2">
        <f t="shared" ca="1" si="248"/>
        <v>2.0365550188252445E-2</v>
      </c>
      <c r="AC318" s="2">
        <f t="shared" ca="1" si="249"/>
        <v>2.0169984196007108E-2</v>
      </c>
      <c r="AD318" s="2">
        <f t="shared" ca="1" si="250"/>
        <v>1.9956664588726542E-2</v>
      </c>
      <c r="AE318" s="2">
        <f t="shared" ca="1" si="251"/>
        <v>1.9728244630608942E-2</v>
      </c>
      <c r="AF318" s="2">
        <f t="shared" ca="1" si="252"/>
        <v>1.9486624926280435E-2</v>
      </c>
      <c r="AG318" s="2">
        <f t="shared" ca="1" si="253"/>
        <v>1.9233036589316323E-2</v>
      </c>
      <c r="AH318" s="2">
        <f t="shared" ca="1" si="254"/>
        <v>1.8968168923990836E-2</v>
      </c>
      <c r="AI318" s="2">
        <f t="shared" ca="1" si="255"/>
        <v>1.8692276558409757E-2</v>
      </c>
      <c r="AJ318" s="2">
        <f t="shared" ca="1" si="256"/>
        <v>1.8405222673715201E-2</v>
      </c>
      <c r="AK318" s="2">
        <f t="shared" ca="1" si="257"/>
        <v>1.8106464752696717E-2</v>
      </c>
      <c r="AL318" s="2">
        <f t="shared" ca="1" si="258"/>
        <v>1.7795028199422764E-2</v>
      </c>
      <c r="AM318" s="2">
        <f t="shared" ca="1" si="259"/>
        <v>1.7469518309380663E-2</v>
      </c>
      <c r="AN318" s="2">
        <f t="shared" ca="1" si="260"/>
        <v>1.7128200508000638E-2</v>
      </c>
      <c r="AO318" s="2">
        <f t="shared" ca="1" si="261"/>
        <v>1.676914860338783E-2</v>
      </c>
      <c r="AP318" s="2">
        <f t="shared" ca="1" si="262"/>
        <v>1.6390429900818845E-2</v>
      </c>
      <c r="AQ318" s="2">
        <f t="shared" ca="1" si="263"/>
        <v>1.5990278249260016E-2</v>
      </c>
      <c r="AR318" s="2">
        <f t="shared" ca="1" si="264"/>
        <v>1.5567229937048671E-2</v>
      </c>
      <c r="AS318" s="2">
        <f t="shared" ca="1" si="265"/>
        <v>1.5120305978501588E-2</v>
      </c>
      <c r="AT318" s="2">
        <f t="shared" ca="1" si="266"/>
        <v>1.4649546759386498E-2</v>
      </c>
      <c r="AU318" s="2">
        <f t="shared" ca="1" si="267"/>
        <v>1.4157411898263771E-2</v>
      </c>
      <c r="AV318" s="2">
        <f t="shared" ca="1" si="268"/>
        <v>1.365122978744375E-2</v>
      </c>
      <c r="AW318" s="2">
        <f t="shared" ca="1" si="269"/>
        <v>1.3145241497415439E-2</v>
      </c>
      <c r="AX318" s="2">
        <f t="shared" ca="1" si="270"/>
        <v>1.2658131790356382E-2</v>
      </c>
      <c r="AY318" s="2">
        <f t="shared" ca="1" si="271"/>
        <v>1.2202334665216233E-2</v>
      </c>
      <c r="AZ318" s="2">
        <f t="shared" ca="1" si="220"/>
        <v>1.1772960959748594E-2</v>
      </c>
      <c r="BC318" s="2">
        <f t="shared" ca="1" si="272"/>
        <v>-1.02565849799731</v>
      </c>
      <c r="BD318" s="2">
        <f t="shared" ca="1" si="272"/>
        <v>0.26306326776831757</v>
      </c>
      <c r="BE318" s="2">
        <f t="shared" ca="1" si="272"/>
        <v>1.562810701525513</v>
      </c>
    </row>
    <row r="319" spans="1:57" x14ac:dyDescent="0.3">
      <c r="A319" s="2">
        <f t="shared" si="221"/>
        <v>3.0699999999999785</v>
      </c>
      <c r="B319" s="2">
        <f t="shared" ca="1" si="222"/>
        <v>9.6340524618893208E-3</v>
      </c>
      <c r="C319" s="2">
        <f t="shared" ca="1" si="223"/>
        <v>1.0834147172978138E-2</v>
      </c>
      <c r="D319" s="2">
        <f t="shared" ca="1" si="224"/>
        <v>1.1977942065183361E-2</v>
      </c>
      <c r="E319" s="2">
        <f t="shared" ca="1" si="225"/>
        <v>1.3038024382071228E-2</v>
      </c>
      <c r="F319" s="2">
        <f t="shared" ca="1" si="226"/>
        <v>1.4017371900631594E-2</v>
      </c>
      <c r="G319" s="2">
        <f t="shared" ca="1" si="227"/>
        <v>1.4927233327648804E-2</v>
      </c>
      <c r="H319" s="2">
        <f t="shared" ca="1" si="228"/>
        <v>1.5775676111030125E-2</v>
      </c>
      <c r="I319" s="2">
        <f t="shared" ca="1" si="229"/>
        <v>1.6566674736040524E-2</v>
      </c>
      <c r="J319" s="2">
        <f t="shared" ca="1" si="230"/>
        <v>1.7301772010720948E-2</v>
      </c>
      <c r="K319" s="2">
        <f t="shared" ca="1" si="231"/>
        <v>1.7981512168894181E-2</v>
      </c>
      <c r="L319" s="2">
        <f t="shared" ca="1" si="232"/>
        <v>1.8606209293606964E-2</v>
      </c>
      <c r="M319" s="2">
        <f t="shared" ca="1" si="233"/>
        <v>1.917609455059982E-2</v>
      </c>
      <c r="N319" s="2">
        <f t="shared" ca="1" si="234"/>
        <v>1.9691077261728532E-2</v>
      </c>
      <c r="O319" s="2">
        <f t="shared" ca="1" si="235"/>
        <v>2.0150446409540532E-2</v>
      </c>
      <c r="P319" s="2">
        <f t="shared" ca="1" si="236"/>
        <v>2.0552797926861772E-2</v>
      </c>
      <c r="Q319" s="2">
        <f t="shared" ca="1" si="237"/>
        <v>2.089631008826183E-2</v>
      </c>
      <c r="R319" s="2">
        <f t="shared" ca="1" si="238"/>
        <v>2.1179288991716078E-2</v>
      </c>
      <c r="S319" s="2">
        <f t="shared" ca="1" si="239"/>
        <v>2.1400780963622204E-2</v>
      </c>
      <c r="T319" s="2">
        <f t="shared" ca="1" si="240"/>
        <v>2.1561044595984277E-2</v>
      </c>
      <c r="U319" s="2">
        <f t="shared" ca="1" si="241"/>
        <v>2.1661757509186912E-2</v>
      </c>
      <c r="V319" s="2">
        <f t="shared" ca="1" si="242"/>
        <v>2.1705943201697102E-2</v>
      </c>
      <c r="W319" s="2">
        <f t="shared" ca="1" si="243"/>
        <v>2.1697696377699336E-2</v>
      </c>
      <c r="X319" s="2">
        <f t="shared" ca="1" si="244"/>
        <v>2.164182800700586E-2</v>
      </c>
      <c r="Y319" s="2">
        <f t="shared" ca="1" si="245"/>
        <v>2.1543531054197377E-2</v>
      </c>
      <c r="Z319" s="2">
        <f t="shared" ca="1" si="246"/>
        <v>2.1408106897364304E-2</v>
      </c>
      <c r="AA319" s="2">
        <f t="shared" ca="1" si="247"/>
        <v>2.1240739380543154E-2</v>
      </c>
      <c r="AB319" s="2">
        <f t="shared" ca="1" si="248"/>
        <v>2.1046292424838648E-2</v>
      </c>
      <c r="AC319" s="2">
        <f t="shared" ca="1" si="249"/>
        <v>2.0829125537021837E-2</v>
      </c>
      <c r="AD319" s="2">
        <f t="shared" ca="1" si="250"/>
        <v>2.0592941560776123E-2</v>
      </c>
      <c r="AE319" s="2">
        <f t="shared" ca="1" si="251"/>
        <v>2.0340695160693936E-2</v>
      </c>
      <c r="AF319" s="2">
        <f t="shared" ca="1" si="252"/>
        <v>2.0074589713652221E-2</v>
      </c>
      <c r="AG319" s="2">
        <f t="shared" ca="1" si="253"/>
        <v>1.9796161289902248E-2</v>
      </c>
      <c r="AH319" s="2">
        <f t="shared" ca="1" si="254"/>
        <v>1.9506405854021719E-2</v>
      </c>
      <c r="AI319" s="2">
        <f t="shared" ca="1" si="255"/>
        <v>1.92058850602485E-2</v>
      </c>
      <c r="AJ319" s="2">
        <f t="shared" ca="1" si="256"/>
        <v>1.8894768284692359E-2</v>
      </c>
      <c r="AK319" s="2">
        <f t="shared" ca="1" si="257"/>
        <v>1.8572818098558663E-2</v>
      </c>
      <c r="AL319" s="2">
        <f t="shared" ca="1" si="258"/>
        <v>1.8239364638789831E-2</v>
      </c>
      <c r="AM319" s="2">
        <f t="shared" ca="1" si="259"/>
        <v>1.7893318946614559E-2</v>
      </c>
      <c r="AN319" s="2">
        <f t="shared" ca="1" si="260"/>
        <v>1.7533254590673591E-2</v>
      </c>
      <c r="AO319" s="2">
        <f t="shared" ca="1" si="261"/>
        <v>1.7157556704814891E-2</v>
      </c>
      <c r="AP319" s="2">
        <f t="shared" ca="1" si="262"/>
        <v>1.676460693480283E-2</v>
      </c>
      <c r="AQ319" s="2">
        <f t="shared" ca="1" si="263"/>
        <v>1.6352955843370647E-2</v>
      </c>
      <c r="AR319" s="2">
        <f t="shared" ca="1" si="264"/>
        <v>1.5921459865483972E-2</v>
      </c>
      <c r="AS319" s="2">
        <f t="shared" ca="1" si="265"/>
        <v>1.5469470806337393E-2</v>
      </c>
      <c r="AT319" s="2">
        <f t="shared" ca="1" si="266"/>
        <v>1.4997387990035428E-2</v>
      </c>
      <c r="AU319" s="2">
        <f t="shared" ca="1" si="267"/>
        <v>1.4508079350334116E-2</v>
      </c>
      <c r="AV319" s="2">
        <f t="shared" ca="1" si="268"/>
        <v>1.4009323133825061E-2</v>
      </c>
      <c r="AW319" s="2">
        <f t="shared" ca="1" si="269"/>
        <v>1.3515761862886921E-2</v>
      </c>
      <c r="AX319" s="2">
        <f t="shared" ca="1" si="270"/>
        <v>1.3046269199786079E-2</v>
      </c>
      <c r="AY319" s="2">
        <f t="shared" ca="1" si="271"/>
        <v>1.2613248338710826E-2</v>
      </c>
      <c r="AZ319" s="2">
        <f t="shared" ca="1" si="220"/>
        <v>1.2211697287736131E-2</v>
      </c>
      <c r="BC319" s="2">
        <f t="shared" ca="1" si="272"/>
        <v>0.79424883006929203</v>
      </c>
      <c r="BD319" s="2">
        <f t="shared" ca="1" si="272"/>
        <v>0.14878019791204533</v>
      </c>
      <c r="BE319" s="2">
        <f t="shared" ca="1" si="272"/>
        <v>1.5096356279614573</v>
      </c>
    </row>
    <row r="320" spans="1:57" x14ac:dyDescent="0.3">
      <c r="A320" s="2">
        <f t="shared" si="221"/>
        <v>3.0799999999999783</v>
      </c>
      <c r="B320" s="2">
        <f t="shared" ca="1" si="222"/>
        <v>1.0855016955791027E-2</v>
      </c>
      <c r="C320" s="2">
        <f t="shared" ca="1" si="223"/>
        <v>1.205168764704107E-2</v>
      </c>
      <c r="D320" s="2">
        <f t="shared" ca="1" si="224"/>
        <v>1.3191204992274158E-2</v>
      </c>
      <c r="E320" s="2">
        <f t="shared" ca="1" si="225"/>
        <v>1.4246793792007873E-2</v>
      </c>
      <c r="F320" s="2">
        <f t="shared" ca="1" si="226"/>
        <v>1.5221624160048231E-2</v>
      </c>
      <c r="G320" s="2">
        <f t="shared" ca="1" si="227"/>
        <v>1.6126905770033329E-2</v>
      </c>
      <c r="H320" s="2">
        <f t="shared" ca="1" si="228"/>
        <v>1.6970646928113908E-2</v>
      </c>
      <c r="I320" s="2">
        <f t="shared" ca="1" si="229"/>
        <v>1.7756794732641273E-2</v>
      </c>
      <c r="J320" s="2">
        <f t="shared" ca="1" si="230"/>
        <v>1.848689215385646E-2</v>
      </c>
      <c r="K320" s="2">
        <f t="shared" ca="1" si="231"/>
        <v>1.9161498157707863E-2</v>
      </c>
      <c r="L320" s="2">
        <f t="shared" ca="1" si="232"/>
        <v>1.9780943978615032E-2</v>
      </c>
      <c r="M320" s="2">
        <f t="shared" ca="1" si="233"/>
        <v>2.0345472863810964E-2</v>
      </c>
      <c r="N320" s="2">
        <f t="shared" ca="1" si="234"/>
        <v>2.0855000152646647E-2</v>
      </c>
      <c r="O320" s="2">
        <f t="shared" ca="1" si="235"/>
        <v>2.1308819459548357E-2</v>
      </c>
      <c r="P320" s="2">
        <f t="shared" ca="1" si="236"/>
        <v>2.1705537055977719E-2</v>
      </c>
      <c r="Q320" s="2">
        <f t="shared" ca="1" si="237"/>
        <v>2.2043352763925533E-2</v>
      </c>
      <c r="R320" s="2">
        <f t="shared" ca="1" si="238"/>
        <v>2.2320606848389216E-2</v>
      </c>
      <c r="S320" s="2">
        <f t="shared" ca="1" si="239"/>
        <v>2.2536389661738366E-2</v>
      </c>
      <c r="T320" s="2">
        <f t="shared" ca="1" si="240"/>
        <v>2.2691008398708176E-2</v>
      </c>
      <c r="U320" s="2">
        <f t="shared" ca="1" si="241"/>
        <v>2.2786188263035644E-2</v>
      </c>
      <c r="V320" s="2">
        <f t="shared" ca="1" si="242"/>
        <v>2.2824995269903812E-2</v>
      </c>
      <c r="W320" s="2">
        <f t="shared" ca="1" si="243"/>
        <v>2.2811559934700538E-2</v>
      </c>
      <c r="X320" s="2">
        <f t="shared" ca="1" si="244"/>
        <v>2.2750722698320111E-2</v>
      </c>
      <c r="Y320" s="2">
        <f t="shared" ca="1" si="245"/>
        <v>2.2647700809865626E-2</v>
      </c>
      <c r="Z320" s="2">
        <f t="shared" ca="1" si="246"/>
        <v>2.2507815627830777E-2</v>
      </c>
      <c r="AA320" s="2">
        <f t="shared" ca="1" si="247"/>
        <v>2.2336267065707942E-2</v>
      </c>
      <c r="AB320" s="2">
        <f t="shared" ca="1" si="248"/>
        <v>2.2137931477523163E-2</v>
      </c>
      <c r="AC320" s="2">
        <f t="shared" ca="1" si="249"/>
        <v>2.1917177724450402E-2</v>
      </c>
      <c r="AD320" s="2">
        <f t="shared" ca="1" si="250"/>
        <v>2.1677716052809517E-2</v>
      </c>
      <c r="AE320" s="2">
        <f t="shared" ca="1" si="251"/>
        <v>2.1422508259475673E-2</v>
      </c>
      <c r="AF320" s="2">
        <f t="shared" ca="1" si="252"/>
        <v>2.1153766241716523E-2</v>
      </c>
      <c r="AG320" s="2">
        <f t="shared" ca="1" si="253"/>
        <v>2.0873036764983227E-2</v>
      </c>
      <c r="AH320" s="2">
        <f t="shared" ca="1" si="254"/>
        <v>2.0581328165924909E-2</v>
      </c>
      <c r="AI320" s="2">
        <f t="shared" ca="1" si="255"/>
        <v>2.0279214812739605E-2</v>
      </c>
      <c r="AJ320" s="2">
        <f t="shared" ca="1" si="256"/>
        <v>1.9966877958825072E-2</v>
      </c>
      <c r="AK320" s="2">
        <f t="shared" ca="1" si="257"/>
        <v>1.9644090961143047E-2</v>
      </c>
      <c r="AL320" s="2">
        <f t="shared" ca="1" si="258"/>
        <v>1.931019441421862E-2</v>
      </c>
      <c r="AM320" s="2">
        <f t="shared" ca="1" si="259"/>
        <v>1.8964110857422625E-2</v>
      </c>
      <c r="AN320" s="2">
        <f t="shared" ca="1" si="260"/>
        <v>1.8604427770708358E-2</v>
      </c>
      <c r="AO320" s="2">
        <f t="shared" ca="1" si="261"/>
        <v>1.8229547378412869E-2</v>
      </c>
      <c r="AP320" s="2">
        <f t="shared" ca="1" si="262"/>
        <v>1.783787141870526E-2</v>
      </c>
      <c r="AQ320" s="2">
        <f t="shared" ca="1" si="263"/>
        <v>1.7427972941194272E-2</v>
      </c>
      <c r="AR320" s="2">
        <f t="shared" ca="1" si="264"/>
        <v>1.6998734444810221E-2</v>
      </c>
      <c r="AS320" s="2">
        <f t="shared" ca="1" si="265"/>
        <v>1.6549544793026047E-2</v>
      </c>
      <c r="AT320" s="2">
        <f t="shared" ca="1" si="266"/>
        <v>1.6080868940271616E-2</v>
      </c>
      <c r="AU320" s="2">
        <f t="shared" ca="1" si="267"/>
        <v>1.5595689670731723E-2</v>
      </c>
      <c r="AV320" s="2">
        <f t="shared" ca="1" si="268"/>
        <v>1.5101939821682772E-2</v>
      </c>
      <c r="AW320" s="2">
        <f t="shared" ca="1" si="269"/>
        <v>1.4614364820808443E-2</v>
      </c>
      <c r="AX320" s="2">
        <f t="shared" ca="1" si="270"/>
        <v>1.4151728540818328E-2</v>
      </c>
      <c r="AY320" s="2">
        <f t="shared" ca="1" si="271"/>
        <v>1.3726107435092384E-2</v>
      </c>
      <c r="AZ320" s="2">
        <f t="shared" ca="1" si="220"/>
        <v>1.3331993715263337E-2</v>
      </c>
      <c r="BC320" s="2">
        <f t="shared" ca="1" si="272"/>
        <v>1.7319312848371879</v>
      </c>
      <c r="BD320" s="2">
        <f t="shared" ca="1" si="272"/>
        <v>-0.13654448625291327</v>
      </c>
      <c r="BE320" s="2">
        <f t="shared" ca="1" si="272"/>
        <v>-7.2947038384999274E-2</v>
      </c>
    </row>
    <row r="321" spans="1:57" x14ac:dyDescent="0.3">
      <c r="A321" s="2">
        <f t="shared" si="221"/>
        <v>3.0899999999999781</v>
      </c>
      <c r="B321" s="2">
        <f t="shared" ca="1" si="222"/>
        <v>1.0703666018488359E-2</v>
      </c>
      <c r="C321" s="2">
        <f t="shared" ca="1" si="223"/>
        <v>1.1948340218271266E-2</v>
      </c>
      <c r="D321" s="2">
        <f t="shared" ca="1" si="224"/>
        <v>1.3134565379630116E-2</v>
      </c>
      <c r="E321" s="2">
        <f t="shared" ca="1" si="225"/>
        <v>1.4236131008448638E-2</v>
      </c>
      <c r="F321" s="2">
        <f t="shared" ca="1" si="226"/>
        <v>1.525633098076727E-2</v>
      </c>
      <c r="G321" s="2">
        <f t="shared" ca="1" si="227"/>
        <v>1.620627158772316E-2</v>
      </c>
      <c r="H321" s="2">
        <f t="shared" ca="1" si="228"/>
        <v>1.7093838681624878E-2</v>
      </c>
      <c r="I321" s="2">
        <f t="shared" ca="1" si="229"/>
        <v>1.7922888577709867E-2</v>
      </c>
      <c r="J321" s="2">
        <f t="shared" ca="1" si="230"/>
        <v>1.8694900752635253E-2</v>
      </c>
      <c r="K321" s="2">
        <f t="shared" ca="1" si="231"/>
        <v>1.9410385005677495E-2</v>
      </c>
      <c r="L321" s="2">
        <f t="shared" ca="1" si="232"/>
        <v>2.0069625674048845E-2</v>
      </c>
      <c r="M321" s="2">
        <f t="shared" ca="1" si="233"/>
        <v>2.0672814018012339E-2</v>
      </c>
      <c r="N321" s="2">
        <f t="shared" ca="1" si="234"/>
        <v>2.121980741951936E-2</v>
      </c>
      <c r="O321" s="2">
        <f t="shared" ca="1" si="235"/>
        <v>2.1709840291827657E-2</v>
      </c>
      <c r="P321" s="2">
        <f t="shared" ca="1" si="236"/>
        <v>2.2141465522027746E-2</v>
      </c>
      <c r="Q321" s="2">
        <f t="shared" ca="1" si="237"/>
        <v>2.2512840784741178E-2</v>
      </c>
      <c r="R321" s="2">
        <f t="shared" ca="1" si="238"/>
        <v>2.2822276761983912E-2</v>
      </c>
      <c r="S321" s="2">
        <f t="shared" ca="1" si="239"/>
        <v>2.3068843976450149E-2</v>
      </c>
      <c r="T321" s="2">
        <f t="shared" ca="1" si="240"/>
        <v>2.3252834258036134E-2</v>
      </c>
      <c r="U321" s="2">
        <f t="shared" ca="1" si="241"/>
        <v>2.3375956345316039E-2</v>
      </c>
      <c r="V321" s="2">
        <f t="shared" ca="1" si="242"/>
        <v>2.3441254688896199E-2</v>
      </c>
      <c r="W321" s="2">
        <f t="shared" ca="1" si="243"/>
        <v>2.3452831541382911E-2</v>
      </c>
      <c r="X321" s="2">
        <f t="shared" ca="1" si="244"/>
        <v>2.3415492763838835E-2</v>
      </c>
      <c r="Y321" s="2">
        <f t="shared" ca="1" si="245"/>
        <v>2.3334415856624578E-2</v>
      </c>
      <c r="Z321" s="2">
        <f t="shared" ca="1" si="246"/>
        <v>2.3214878133235667E-2</v>
      </c>
      <c r="AA321" s="2">
        <f t="shared" ca="1" si="247"/>
        <v>2.3062031556707156E-2</v>
      </c>
      <c r="AB321" s="2">
        <f t="shared" ca="1" si="248"/>
        <v>2.2880700905233555E-2</v>
      </c>
      <c r="AC321" s="2">
        <f t="shared" ca="1" si="249"/>
        <v>2.2675200408173904E-2</v>
      </c>
      <c r="AD321" s="2">
        <f t="shared" ca="1" si="250"/>
        <v>2.2449183761894958E-2</v>
      </c>
      <c r="AE321" s="2">
        <f t="shared" ca="1" si="251"/>
        <v>2.2205555976134279E-2</v>
      </c>
      <c r="AF321" s="2">
        <f t="shared" ca="1" si="252"/>
        <v>2.1946473564863914E-2</v>
      </c>
      <c r="AG321" s="2">
        <f t="shared" ca="1" si="253"/>
        <v>2.1673430075089855E-2</v>
      </c>
      <c r="AH321" s="2">
        <f t="shared" ca="1" si="254"/>
        <v>2.1387382275187924E-2</v>
      </c>
      <c r="AI321" s="2">
        <f t="shared" ca="1" si="255"/>
        <v>2.1088853283400391E-2</v>
      </c>
      <c r="AJ321" s="2">
        <f t="shared" ca="1" si="256"/>
        <v>2.0777972261399887E-2</v>
      </c>
      <c r="AK321" s="2">
        <f t="shared" ca="1" si="257"/>
        <v>2.0454459398158528E-2</v>
      </c>
      <c r="AL321" s="2">
        <f t="shared" ca="1" si="258"/>
        <v>2.011760181941279E-2</v>
      </c>
      <c r="AM321" s="2">
        <f t="shared" ca="1" si="259"/>
        <v>1.9766269663756556E-2</v>
      </c>
      <c r="AN321" s="2">
        <f t="shared" ca="1" si="260"/>
        <v>1.9399000438856701E-2</v>
      </c>
      <c r="AO321" s="2">
        <f t="shared" ca="1" si="261"/>
        <v>1.9014149572395188E-2</v>
      </c>
      <c r="AP321" s="2">
        <f t="shared" ca="1" si="262"/>
        <v>1.8610074995652769E-2</v>
      </c>
      <c r="AQ321" s="2">
        <f t="shared" ca="1" si="263"/>
        <v>1.8185308369472984E-2</v>
      </c>
      <c r="AR321" s="2">
        <f t="shared" ca="1" si="264"/>
        <v>1.7738694529454601E-2</v>
      </c>
      <c r="AS321" s="2">
        <f t="shared" ca="1" si="265"/>
        <v>1.7269596021607363E-2</v>
      </c>
      <c r="AT321" s="2">
        <f t="shared" ca="1" si="266"/>
        <v>1.6778480467906063E-2</v>
      </c>
      <c r="AU321" s="2">
        <f t="shared" ca="1" si="267"/>
        <v>1.6268382350586877E-2</v>
      </c>
      <c r="AV321" s="2">
        <f t="shared" ca="1" si="268"/>
        <v>1.5747324116720918E-2</v>
      </c>
      <c r="AW321" s="2">
        <f t="shared" ca="1" si="269"/>
        <v>1.5230085898217159E-2</v>
      </c>
      <c r="AX321" s="2">
        <f t="shared" ca="1" si="270"/>
        <v>1.4735253492020876E-2</v>
      </c>
      <c r="AY321" s="2">
        <f t="shared" ca="1" si="271"/>
        <v>1.4274509082408517E-2</v>
      </c>
      <c r="AZ321" s="2">
        <f t="shared" ca="1" si="220"/>
        <v>1.3841784501800994E-2</v>
      </c>
      <c r="BC321" s="2">
        <f t="shared" ca="1" si="272"/>
        <v>0.86043548258852987</v>
      </c>
      <c r="BD321" s="2">
        <f t="shared" ca="1" si="272"/>
        <v>0.90754619307098494</v>
      </c>
      <c r="BE321" s="2">
        <f t="shared" ca="1" si="272"/>
        <v>0.8542539568515819</v>
      </c>
    </row>
    <row r="322" spans="1:57" x14ac:dyDescent="0.3">
      <c r="A322" s="2">
        <f t="shared" si="221"/>
        <v>3.0999999999999779</v>
      </c>
      <c r="B322" s="2">
        <f t="shared" ca="1" si="222"/>
        <v>1.1973215738498067E-2</v>
      </c>
      <c r="C322" s="2">
        <f t="shared" ca="1" si="223"/>
        <v>1.3190842113554519E-2</v>
      </c>
      <c r="D322" s="2">
        <f t="shared" ca="1" si="224"/>
        <v>1.4348142799253253E-2</v>
      </c>
      <c r="E322" s="2">
        <f t="shared" ca="1" si="225"/>
        <v>1.5419626311674288E-2</v>
      </c>
      <c r="F322" s="2">
        <f t="shared" ca="1" si="226"/>
        <v>1.6408868869890549E-2</v>
      </c>
      <c r="G322" s="2">
        <f t="shared" ca="1" si="227"/>
        <v>1.7327036124804195E-2</v>
      </c>
      <c r="H322" s="2">
        <f t="shared" ca="1" si="228"/>
        <v>1.8182055231988986E-2</v>
      </c>
      <c r="I322" s="2">
        <f t="shared" ca="1" si="229"/>
        <v>1.8977855393051864E-2</v>
      </c>
      <c r="J322" s="2">
        <f t="shared" ca="1" si="230"/>
        <v>1.9716016001297076E-2</v>
      </c>
      <c r="K322" s="2">
        <f t="shared" ca="1" si="231"/>
        <v>2.0397160858411215E-2</v>
      </c>
      <c r="L322" s="2">
        <f t="shared" ca="1" si="232"/>
        <v>2.1021690426296768E-2</v>
      </c>
      <c r="M322" s="2">
        <f t="shared" ca="1" si="233"/>
        <v>2.1589906982530993E-2</v>
      </c>
      <c r="N322" s="2">
        <f t="shared" ca="1" si="234"/>
        <v>2.2101773050483067E-2</v>
      </c>
      <c r="O322" s="2">
        <f t="shared" ca="1" si="235"/>
        <v>2.255662708227095E-2</v>
      </c>
      <c r="P322" s="2">
        <f t="shared" ca="1" si="236"/>
        <v>2.2953131929046865E-2</v>
      </c>
      <c r="Q322" s="2">
        <f t="shared" ca="1" si="237"/>
        <v>2.3289566493043645E-2</v>
      </c>
      <c r="R322" s="2">
        <f t="shared" ca="1" si="238"/>
        <v>2.3564375192054701E-2</v>
      </c>
      <c r="S322" s="2">
        <f t="shared" ca="1" si="239"/>
        <v>2.3776771932088343E-2</v>
      </c>
      <c r="T322" s="2">
        <f t="shared" ca="1" si="240"/>
        <v>2.3927196279888169E-2</v>
      </c>
      <c r="U322" s="2">
        <f t="shared" ca="1" si="241"/>
        <v>2.4017503530570035E-2</v>
      </c>
      <c r="V322" s="2">
        <f t="shared" ca="1" si="242"/>
        <v>2.4050879559892241E-2</v>
      </c>
      <c r="W322" s="2">
        <f t="shared" ca="1" si="243"/>
        <v>2.4031561355031317E-2</v>
      </c>
      <c r="X322" s="2">
        <f t="shared" ca="1" si="244"/>
        <v>2.3964483217532848E-2</v>
      </c>
      <c r="Y322" s="2">
        <f t="shared" ca="1" si="245"/>
        <v>2.3854945936782619E-2</v>
      </c>
      <c r="Z322" s="2">
        <f t="shared" ca="1" si="246"/>
        <v>2.3708345826861599E-2</v>
      </c>
      <c r="AA322" s="2">
        <f t="shared" ca="1" si="247"/>
        <v>2.3529949951532805E-2</v>
      </c>
      <c r="AB322" s="2">
        <f t="shared" ca="1" si="248"/>
        <v>2.332469457573233E-2</v>
      </c>
      <c r="AC322" s="2">
        <f t="shared" ca="1" si="249"/>
        <v>2.3097002382334308E-2</v>
      </c>
      <c r="AD322" s="2">
        <f t="shared" ca="1" si="250"/>
        <v>2.2850633636701489E-2</v>
      </c>
      <c r="AE322" s="2">
        <f t="shared" ca="1" si="251"/>
        <v>2.2588599713203445E-2</v>
      </c>
      <c r="AF322" s="2">
        <f t="shared" ca="1" si="252"/>
        <v>2.2313164909506408E-2</v>
      </c>
      <c r="AG322" s="2">
        <f t="shared" ca="1" si="253"/>
        <v>2.2025932710867422E-2</v>
      </c>
      <c r="AH322" s="2">
        <f t="shared" ca="1" si="254"/>
        <v>2.172797144744814E-2</v>
      </c>
      <c r="AI322" s="2">
        <f t="shared" ca="1" si="255"/>
        <v>2.1419916094392456E-2</v>
      </c>
      <c r="AJ322" s="2">
        <f t="shared" ca="1" si="256"/>
        <v>2.1102006823815366E-2</v>
      </c>
      <c r="AK322" s="2">
        <f t="shared" ca="1" si="257"/>
        <v>2.0774073774376171E-2</v>
      </c>
      <c r="AL322" s="2">
        <f t="shared" ca="1" si="258"/>
        <v>2.0435513748075743E-2</v>
      </c>
      <c r="AM322" s="2">
        <f t="shared" ca="1" si="259"/>
        <v>2.0085307654993605E-2</v>
      </c>
      <c r="AN322" s="2">
        <f t="shared" ca="1" si="260"/>
        <v>1.9722106217715623E-2</v>
      </c>
      <c r="AO322" s="2">
        <f t="shared" ca="1" si="261"/>
        <v>1.9344381250756784E-2</v>
      </c>
      <c r="AP322" s="2">
        <f t="shared" ca="1" si="262"/>
        <v>1.8950610050564736E-2</v>
      </c>
      <c r="AQ322" s="2">
        <f t="shared" ca="1" si="263"/>
        <v>1.8539446087419271E-2</v>
      </c>
      <c r="AR322" s="2">
        <f t="shared" ca="1" si="264"/>
        <v>1.8109859884197759E-2</v>
      </c>
      <c r="AS322" s="2">
        <f t="shared" ca="1" si="265"/>
        <v>1.7661351372839692E-2</v>
      </c>
      <c r="AT322" s="2">
        <f t="shared" ca="1" si="266"/>
        <v>1.7194554947167685E-2</v>
      </c>
      <c r="AU322" s="2">
        <f t="shared" ca="1" si="267"/>
        <v>1.6712720669396962E-2</v>
      </c>
      <c r="AV322" s="2">
        <f t="shared" ca="1" si="268"/>
        <v>1.6224122621974726E-2</v>
      </c>
      <c r="AW322" s="2">
        <f t="shared" ca="1" si="269"/>
        <v>1.5743734509128238E-2</v>
      </c>
      <c r="AX322" s="2">
        <f t="shared" ca="1" si="270"/>
        <v>1.5290122851864445E-2</v>
      </c>
      <c r="AY322" s="2">
        <f t="shared" ca="1" si="271"/>
        <v>1.4874735366846912E-2</v>
      </c>
      <c r="AZ322" s="2">
        <f t="shared" ca="1" si="220"/>
        <v>1.449118758969959E-2</v>
      </c>
      <c r="BC322" s="2">
        <f t="shared" ca="1" si="272"/>
        <v>0.95399623237782816</v>
      </c>
      <c r="BD322" s="2">
        <f t="shared" ca="1" si="272"/>
        <v>-0.96711357991988223</v>
      </c>
      <c r="BE322" s="2">
        <f t="shared" ca="1" si="272"/>
        <v>-0.60457995877798432</v>
      </c>
    </row>
    <row r="323" spans="1:57" x14ac:dyDescent="0.3">
      <c r="A323" s="2">
        <f t="shared" si="221"/>
        <v>3.1099999999999777</v>
      </c>
      <c r="B323" s="2">
        <f t="shared" ca="1" si="222"/>
        <v>1.0560451220874591E-2</v>
      </c>
      <c r="C323" s="2">
        <f t="shared" ca="1" si="223"/>
        <v>1.1679401581435829E-2</v>
      </c>
      <c r="D323" s="2">
        <f t="shared" ca="1" si="224"/>
        <v>1.2749174178297074E-2</v>
      </c>
      <c r="E323" s="2">
        <f t="shared" ca="1" si="225"/>
        <v>1.3744388147647155E-2</v>
      </c>
      <c r="F323" s="2">
        <f t="shared" ca="1" si="226"/>
        <v>1.4668297935181932E-2</v>
      </c>
      <c r="G323" s="2">
        <f t="shared" ca="1" si="227"/>
        <v>1.5531528533694369E-2</v>
      </c>
      <c r="H323" s="2">
        <f t="shared" ca="1" si="228"/>
        <v>1.6341449376941288E-2</v>
      </c>
      <c r="I323" s="2">
        <f t="shared" ca="1" si="229"/>
        <v>1.7101463436760479E-2</v>
      </c>
      <c r="J323" s="2">
        <f t="shared" ca="1" si="230"/>
        <v>1.7812650648074364E-2</v>
      </c>
      <c r="K323" s="2">
        <f t="shared" ca="1" si="231"/>
        <v>1.8475149200681058E-2</v>
      </c>
      <c r="L323" s="2">
        <f t="shared" ca="1" si="232"/>
        <v>1.9088875922281569E-2</v>
      </c>
      <c r="M323" s="2">
        <f t="shared" ca="1" si="233"/>
        <v>1.9653644333505232E-2</v>
      </c>
      <c r="N323" s="2">
        <f t="shared" ca="1" si="234"/>
        <v>2.0168922420343658E-2</v>
      </c>
      <c r="O323" s="2">
        <f t="shared" ca="1" si="235"/>
        <v>2.0633553135534839E-2</v>
      </c>
      <c r="P323" s="2">
        <f t="shared" ca="1" si="236"/>
        <v>2.1045709862819492E-2</v>
      </c>
      <c r="Q323" s="2">
        <f t="shared" ca="1" si="237"/>
        <v>2.1403193325460847E-2</v>
      </c>
      <c r="R323" s="2">
        <f t="shared" ca="1" si="238"/>
        <v>2.1703982213236293E-2</v>
      </c>
      <c r="S323" s="2">
        <f t="shared" ca="1" si="239"/>
        <v>2.1946834245794706E-2</v>
      </c>
      <c r="T323" s="2">
        <f t="shared" ca="1" si="240"/>
        <v>2.213173704637672E-2</v>
      </c>
      <c r="U323" s="2">
        <f t="shared" ca="1" si="241"/>
        <v>2.2260092707267858E-2</v>
      </c>
      <c r="V323" s="2">
        <f t="shared" ca="1" si="242"/>
        <v>2.2334628738822564E-2</v>
      </c>
      <c r="W323" s="2">
        <f t="shared" ca="1" si="243"/>
        <v>2.2359117080161632E-2</v>
      </c>
      <c r="X323" s="2">
        <f t="shared" ca="1" si="244"/>
        <v>2.233802071354022E-2</v>
      </c>
      <c r="Y323" s="2">
        <f t="shared" ca="1" si="245"/>
        <v>2.2276163974856281E-2</v>
      </c>
      <c r="Z323" s="2">
        <f t="shared" ca="1" si="246"/>
        <v>2.2178462444034864E-2</v>
      </c>
      <c r="AA323" s="2">
        <f t="shared" ca="1" si="247"/>
        <v>2.2049698556543026E-2</v>
      </c>
      <c r="AB323" s="2">
        <f t="shared" ca="1" si="248"/>
        <v>2.1894320346649704E-2</v>
      </c>
      <c r="AC323" s="2">
        <f t="shared" ca="1" si="249"/>
        <v>2.1716259256309531E-2</v>
      </c>
      <c r="AD323" s="2">
        <f t="shared" ca="1" si="250"/>
        <v>2.151878245904976E-2</v>
      </c>
      <c r="AE323" s="2">
        <f t="shared" ca="1" si="251"/>
        <v>2.1304408065509022E-2</v>
      </c>
      <c r="AF323" s="2">
        <f t="shared" ca="1" si="252"/>
        <v>2.1074908543394655E-2</v>
      </c>
      <c r="AG323" s="2">
        <f t="shared" ca="1" si="253"/>
        <v>2.0831397691941245E-2</v>
      </c>
      <c r="AH323" s="2">
        <f t="shared" ca="1" si="254"/>
        <v>2.0574455752254389E-2</v>
      </c>
      <c r="AI323" s="2">
        <f t="shared" ca="1" si="255"/>
        <v>2.0304229882706207E-2</v>
      </c>
      <c r="AJ323" s="2">
        <f t="shared" ca="1" si="256"/>
        <v>2.0020471587894745E-2</v>
      </c>
      <c r="AK323" s="2">
        <f t="shared" ca="1" si="257"/>
        <v>1.9722521293953833E-2</v>
      </c>
      <c r="AL323" s="2">
        <f t="shared" ca="1" si="258"/>
        <v>1.9409285844308954E-2</v>
      </c>
      <c r="AM323" s="2">
        <f t="shared" ca="1" si="259"/>
        <v>1.9079257312649728E-2</v>
      </c>
      <c r="AN323" s="2">
        <f t="shared" ca="1" si="260"/>
        <v>1.8730600043175085E-2</v>
      </c>
      <c r="AO323" s="2">
        <f t="shared" ca="1" si="261"/>
        <v>1.8361302640055512E-2</v>
      </c>
      <c r="AP323" s="2">
        <f t="shared" ca="1" si="262"/>
        <v>1.7969362157046729E-2</v>
      </c>
      <c r="AQ323" s="2">
        <f t="shared" ca="1" si="263"/>
        <v>1.7552954294677417E-2</v>
      </c>
      <c r="AR323" s="2">
        <f t="shared" ca="1" si="264"/>
        <v>1.7110575840332362E-2</v>
      </c>
      <c r="AS323" s="2">
        <f t="shared" ca="1" si="265"/>
        <v>1.6641265042854965E-2</v>
      </c>
      <c r="AT323" s="2">
        <f t="shared" ca="1" si="266"/>
        <v>1.6145224387334081E-2</v>
      </c>
      <c r="AU323" s="2">
        <f t="shared" ca="1" si="267"/>
        <v>1.5625320580327704E-2</v>
      </c>
      <c r="AV323" s="2">
        <f t="shared" ca="1" si="268"/>
        <v>1.5089478521653776E-2</v>
      </c>
      <c r="AW323" s="2">
        <f t="shared" ca="1" si="269"/>
        <v>1.4552261574148493E-2</v>
      </c>
      <c r="AX323" s="2">
        <f t="shared" ca="1" si="270"/>
        <v>1.4031613022302788E-2</v>
      </c>
      <c r="AY323" s="2">
        <f t="shared" ca="1" si="271"/>
        <v>1.3538144821839447E-2</v>
      </c>
      <c r="AZ323" s="2">
        <f t="shared" ca="1" si="220"/>
        <v>1.3064486483199885E-2</v>
      </c>
      <c r="BC323" s="2">
        <f t="shared" ca="1" si="272"/>
        <v>-2.277816427103291</v>
      </c>
      <c r="BD323" s="2">
        <f t="shared" ca="1" si="272"/>
        <v>1.0493899892991525</v>
      </c>
      <c r="BE323" s="2">
        <f t="shared" ca="1" si="272"/>
        <v>-0.84385574015705966</v>
      </c>
    </row>
    <row r="324" spans="1:57" x14ac:dyDescent="0.3">
      <c r="A324" s="2">
        <f t="shared" si="221"/>
        <v>3.1199999999999775</v>
      </c>
      <c r="B324" s="2">
        <f t="shared" ca="1" si="222"/>
        <v>1.0221231901747389E-2</v>
      </c>
      <c r="C324" s="2">
        <f t="shared" ca="1" si="223"/>
        <v>1.1360694876402273E-2</v>
      </c>
      <c r="D324" s="2">
        <f t="shared" ca="1" si="224"/>
        <v>1.2449120492393172E-2</v>
      </c>
      <c r="E324" s="2">
        <f t="shared" ca="1" si="225"/>
        <v>1.3461747291889708E-2</v>
      </c>
      <c r="F324" s="2">
        <f t="shared" ca="1" si="226"/>
        <v>1.4402021003257727E-2</v>
      </c>
      <c r="G324" s="2">
        <f t="shared" ca="1" si="227"/>
        <v>1.5280543053648541E-2</v>
      </c>
      <c r="H324" s="2">
        <f t="shared" ca="1" si="228"/>
        <v>1.6104643218584687E-2</v>
      </c>
      <c r="I324" s="2">
        <f t="shared" ca="1" si="229"/>
        <v>1.6877716209304242E-2</v>
      </c>
      <c r="J324" s="2">
        <f t="shared" ca="1" si="230"/>
        <v>1.7600860213019369E-2</v>
      </c>
      <c r="K324" s="2">
        <f t="shared" ca="1" si="231"/>
        <v>1.8274245280935145E-2</v>
      </c>
      <c r="L324" s="2">
        <f t="shared" ca="1" si="232"/>
        <v>1.8897821937837862E-2</v>
      </c>
      <c r="M324" s="2">
        <f t="shared" ca="1" si="233"/>
        <v>1.947143226554204E-2</v>
      </c>
      <c r="N324" s="2">
        <f t="shared" ca="1" si="234"/>
        <v>1.9994567127163371E-2</v>
      </c>
      <c r="O324" s="2">
        <f t="shared" ca="1" si="235"/>
        <v>2.0466091530440943E-2</v>
      </c>
      <c r="P324" s="2">
        <f t="shared" ca="1" si="236"/>
        <v>2.0884207051214507E-2</v>
      </c>
      <c r="Q324" s="2">
        <f t="shared" ca="1" si="237"/>
        <v>2.1246753916538453E-2</v>
      </c>
      <c r="R324" s="2">
        <f t="shared" ca="1" si="238"/>
        <v>2.1551762712748977E-2</v>
      </c>
      <c r="S324" s="2">
        <f t="shared" ca="1" si="239"/>
        <v>2.1798052491734349E-2</v>
      </c>
      <c r="T324" s="2">
        <f t="shared" ca="1" si="240"/>
        <v>2.1985676341787393E-2</v>
      </c>
      <c r="U324" s="2">
        <f t="shared" ca="1" si="241"/>
        <v>2.2116100482853514E-2</v>
      </c>
      <c r="V324" s="2">
        <f t="shared" ca="1" si="242"/>
        <v>2.2192111359971969E-2</v>
      </c>
      <c r="W324" s="2">
        <f t="shared" ca="1" si="243"/>
        <v>2.2217533172524815E-2</v>
      </c>
      <c r="X324" s="2">
        <f t="shared" ca="1" si="244"/>
        <v>2.2196874914534526E-2</v>
      </c>
      <c r="Y324" s="2">
        <f t="shared" ca="1" si="245"/>
        <v>2.213500181653957E-2</v>
      </c>
      <c r="Z324" s="2">
        <f t="shared" ca="1" si="246"/>
        <v>2.2036866080167968E-2</v>
      </c>
      <c r="AA324" s="2">
        <f t="shared" ca="1" si="247"/>
        <v>2.1907282874285082E-2</v>
      </c>
      <c r="AB324" s="2">
        <f t="shared" ca="1" si="248"/>
        <v>2.1750729376029346E-2</v>
      </c>
      <c r="AC324" s="2">
        <f t="shared" ca="1" si="249"/>
        <v>2.157116318315928E-2</v>
      </c>
      <c r="AD324" s="2">
        <f t="shared" ca="1" si="250"/>
        <v>2.1371875807670415E-2</v>
      </c>
      <c r="AE324" s="2">
        <f t="shared" ca="1" si="251"/>
        <v>2.1155409558887582E-2</v>
      </c>
      <c r="AF324" s="2">
        <f t="shared" ca="1" si="252"/>
        <v>2.0923562551179654E-2</v>
      </c>
      <c r="AG324" s="2">
        <f t="shared" ca="1" si="253"/>
        <v>2.0677476363439778E-2</v>
      </c>
      <c r="AH324" s="2">
        <f t="shared" ca="1" si="254"/>
        <v>2.0417760586904875E-2</v>
      </c>
      <c r="AI324" s="2">
        <f t="shared" ca="1" si="255"/>
        <v>2.0144591979902093E-2</v>
      </c>
      <c r="AJ324" s="2">
        <f t="shared" ca="1" si="256"/>
        <v>1.9857750792354058E-2</v>
      </c>
      <c r="AK324" s="2">
        <f t="shared" ca="1" si="257"/>
        <v>1.9556605166689816E-2</v>
      </c>
      <c r="AL324" s="2">
        <f t="shared" ca="1" si="258"/>
        <v>1.9240089443944869E-2</v>
      </c>
      <c r="AM324" s="2">
        <f t="shared" ca="1" si="259"/>
        <v>1.8906724344320693E-2</v>
      </c>
      <c r="AN324" s="2">
        <f t="shared" ca="1" si="260"/>
        <v>1.8554705330731829E-2</v>
      </c>
      <c r="AO324" s="2">
        <f t="shared" ca="1" si="261"/>
        <v>1.8182055290099006E-2</v>
      </c>
      <c r="AP324" s="2">
        <f t="shared" ca="1" si="262"/>
        <v>1.7786808516686535E-2</v>
      </c>
      <c r="AQ324" s="2">
        <f t="shared" ca="1" si="263"/>
        <v>1.7367180455698853E-2</v>
      </c>
      <c r="AR324" s="2">
        <f t="shared" ca="1" si="264"/>
        <v>1.6921711833817792E-2</v>
      </c>
      <c r="AS324" s="2">
        <f t="shared" ca="1" si="265"/>
        <v>1.6449497246019594E-2</v>
      </c>
      <c r="AT324" s="2">
        <f t="shared" ca="1" si="266"/>
        <v>1.595082567346259E-2</v>
      </c>
      <c r="AU324" s="2">
        <f t="shared" ca="1" si="267"/>
        <v>1.5428698584249795E-2</v>
      </c>
      <c r="AV324" s="2">
        <f t="shared" ca="1" si="268"/>
        <v>1.4891207906136355E-2</v>
      </c>
      <c r="AW324" s="2">
        <f t="shared" ca="1" si="269"/>
        <v>1.43530198364066E-2</v>
      </c>
      <c r="AX324" s="2">
        <f t="shared" ca="1" si="270"/>
        <v>1.3831967606288647E-2</v>
      </c>
      <c r="AY324" s="2">
        <f t="shared" ca="1" si="271"/>
        <v>1.3338341839021365E-2</v>
      </c>
      <c r="AZ324" s="2">
        <f t="shared" ca="1" si="220"/>
        <v>1.2864563771029906E-2</v>
      </c>
      <c r="BC324" s="2">
        <f t="shared" ca="1" si="272"/>
        <v>-0.28993057086090257</v>
      </c>
      <c r="BD324" s="2">
        <f t="shared" ca="1" si="272"/>
        <v>0.11194428745424823</v>
      </c>
      <c r="BE324" s="2">
        <f t="shared" ca="1" si="272"/>
        <v>0.28488712871033961</v>
      </c>
    </row>
    <row r="325" spans="1:57" x14ac:dyDescent="0.3">
      <c r="A325" s="2">
        <f t="shared" si="221"/>
        <v>3.1299999999999772</v>
      </c>
      <c r="B325" s="2">
        <f t="shared" ca="1" si="222"/>
        <v>9.1065400161910448E-3</v>
      </c>
      <c r="C325" s="2">
        <f t="shared" ca="1" si="223"/>
        <v>1.0422757097301992E-2</v>
      </c>
      <c r="D325" s="2">
        <f t="shared" ca="1" si="224"/>
        <v>1.1667483864238064E-2</v>
      </c>
      <c r="E325" s="2">
        <f t="shared" ca="1" si="225"/>
        <v>1.2817333751495602E-2</v>
      </c>
      <c r="F325" s="2">
        <f t="shared" ca="1" si="226"/>
        <v>1.3876703521956354E-2</v>
      </c>
      <c r="G325" s="2">
        <f t="shared" ca="1" si="227"/>
        <v>1.4856934764090272E-2</v>
      </c>
      <c r="H325" s="2">
        <f t="shared" ca="1" si="228"/>
        <v>1.5766082271950449E-2</v>
      </c>
      <c r="I325" s="2">
        <f t="shared" ca="1" si="229"/>
        <v>1.6608297075245179E-2</v>
      </c>
      <c r="J325" s="2">
        <f t="shared" ca="1" si="230"/>
        <v>1.7385459934470864E-2</v>
      </c>
      <c r="K325" s="2">
        <f t="shared" ca="1" si="231"/>
        <v>1.8098536847765252E-2</v>
      </c>
      <c r="L325" s="2">
        <f t="shared" ca="1" si="232"/>
        <v>1.8748275983094059E-2</v>
      </c>
      <c r="M325" s="2">
        <f t="shared" ca="1" si="233"/>
        <v>1.9335311918587911E-2</v>
      </c>
      <c r="N325" s="2">
        <f t="shared" ca="1" si="234"/>
        <v>1.9859922426856275E-2</v>
      </c>
      <c r="O325" s="2">
        <f t="shared" ca="1" si="235"/>
        <v>2.0321758742193441E-2</v>
      </c>
      <c r="P325" s="2">
        <f t="shared" ca="1" si="236"/>
        <v>2.0719814907584171E-2</v>
      </c>
      <c r="Q325" s="2">
        <f t="shared" ca="1" si="237"/>
        <v>2.1052734950541527E-2</v>
      </c>
      <c r="R325" s="2">
        <f t="shared" ca="1" si="238"/>
        <v>2.1319365591486263E-2</v>
      </c>
      <c r="S325" s="2">
        <f t="shared" ca="1" si="239"/>
        <v>2.1519351346014442E-2</v>
      </c>
      <c r="T325" s="2">
        <f t="shared" ca="1" si="240"/>
        <v>2.165357478953538E-2</v>
      </c>
      <c r="U325" s="2">
        <f t="shared" ca="1" si="241"/>
        <v>2.1724330214607016E-2</v>
      </c>
      <c r="V325" s="2">
        <f t="shared" ca="1" si="242"/>
        <v>2.1735226916277085E-2</v>
      </c>
      <c r="W325" s="2">
        <f t="shared" ca="1" si="243"/>
        <v>2.1690905278031178E-2</v>
      </c>
      <c r="X325" s="2">
        <f t="shared" ca="1" si="244"/>
        <v>2.1596684252128701E-2</v>
      </c>
      <c r="Y325" s="2">
        <f t="shared" ca="1" si="245"/>
        <v>2.145823392710202E-2</v>
      </c>
      <c r="Z325" s="2">
        <f t="shared" ca="1" si="246"/>
        <v>2.1281307097328186E-2</v>
      </c>
      <c r="AA325" s="2">
        <f t="shared" ca="1" si="247"/>
        <v>2.1071515642072436E-2</v>
      </c>
      <c r="AB325" s="2">
        <f t="shared" ca="1" si="248"/>
        <v>2.083412987041354E-2</v>
      </c>
      <c r="AC325" s="2">
        <f t="shared" ca="1" si="249"/>
        <v>2.0573897548379322E-2</v>
      </c>
      <c r="AD325" s="2">
        <f t="shared" ca="1" si="250"/>
        <v>2.0294898572450114E-2</v>
      </c>
      <c r="AE325" s="2">
        <f t="shared" ca="1" si="251"/>
        <v>2.0000463528408591E-2</v>
      </c>
      <c r="AF325" s="2">
        <f t="shared" ca="1" si="252"/>
        <v>1.969318026875725E-2</v>
      </c>
      <c r="AG325" s="2">
        <f t="shared" ca="1" si="253"/>
        <v>1.9374982232269397E-2</v>
      </c>
      <c r="AH325" s="2">
        <f t="shared" ca="1" si="254"/>
        <v>1.9047272414121904E-2</v>
      </c>
      <c r="AI325" s="2">
        <f t="shared" ca="1" si="255"/>
        <v>1.8711021204316478E-2</v>
      </c>
      <c r="AJ325" s="2">
        <f t="shared" ca="1" si="256"/>
        <v>1.8366801626331874E-2</v>
      </c>
      <c r="AK325" s="2">
        <f t="shared" ca="1" si="257"/>
        <v>1.8014773583330812E-2</v>
      </c>
      <c r="AL325" s="2">
        <f t="shared" ca="1" si="258"/>
        <v>1.7654662985748991E-2</v>
      </c>
      <c r="AM325" s="2">
        <f t="shared" ca="1" si="259"/>
        <v>1.7285783298555967E-2</v>
      </c>
      <c r="AN325" s="2">
        <f t="shared" ca="1" si="260"/>
        <v>1.690712521547472E-2</v>
      </c>
      <c r="AO325" s="2">
        <f t="shared" ca="1" si="261"/>
        <v>1.6517510014143543E-2</v>
      </c>
      <c r="AP325" s="2">
        <f t="shared" ca="1" si="262"/>
        <v>1.6115773328230828E-2</v>
      </c>
      <c r="AQ325" s="2">
        <f t="shared" ca="1" si="263"/>
        <v>1.5700934480321335E-2</v>
      </c>
      <c r="AR325" s="2">
        <f t="shared" ca="1" si="264"/>
        <v>1.5272342433342799E-2</v>
      </c>
      <c r="AS325" s="2">
        <f t="shared" ca="1" si="265"/>
        <v>1.4829912780215193E-2</v>
      </c>
      <c r="AT325" s="2">
        <f t="shared" ca="1" si="266"/>
        <v>1.4374786012287973E-2</v>
      </c>
      <c r="AU325" s="2">
        <f t="shared" ca="1" si="267"/>
        <v>1.3910863053349171E-2</v>
      </c>
      <c r="AV325" s="2">
        <f t="shared" ca="1" si="268"/>
        <v>1.3447165624033494E-2</v>
      </c>
      <c r="AW325" s="2">
        <f t="shared" ca="1" si="269"/>
        <v>1.2999222547131338E-2</v>
      </c>
      <c r="AX325" s="2">
        <f t="shared" ca="1" si="270"/>
        <v>1.2585516823835725E-2</v>
      </c>
      <c r="AY325" s="2">
        <f t="shared" ca="1" si="271"/>
        <v>1.2216784054883108E-2</v>
      </c>
      <c r="AZ325" s="2">
        <f t="shared" ca="1" si="220"/>
        <v>1.1886004660225807E-2</v>
      </c>
      <c r="BC325" s="2">
        <f t="shared" ca="1" si="272"/>
        <v>-1.4121815951260324</v>
      </c>
      <c r="BD325" s="2">
        <f t="shared" ca="1" si="272"/>
        <v>-1.5443617250785797</v>
      </c>
      <c r="BE325" s="2">
        <f t="shared" ca="1" si="272"/>
        <v>1.63895738414198</v>
      </c>
    </row>
    <row r="326" spans="1:57" x14ac:dyDescent="0.3">
      <c r="A326" s="2">
        <f t="shared" si="221"/>
        <v>3.139999999999977</v>
      </c>
      <c r="B326" s="2">
        <f t="shared" ca="1" si="222"/>
        <v>7.3705267308591289E-3</v>
      </c>
      <c r="C326" s="2">
        <f t="shared" ca="1" si="223"/>
        <v>8.9135264392803948E-3</v>
      </c>
      <c r="D326" s="2">
        <f t="shared" ca="1" si="224"/>
        <v>1.0369326797203905E-2</v>
      </c>
      <c r="E326" s="2">
        <f t="shared" ca="1" si="225"/>
        <v>1.1715557728412563E-2</v>
      </c>
      <c r="F326" s="2">
        <f t="shared" ca="1" si="226"/>
        <v>1.2957212886956129E-2</v>
      </c>
      <c r="G326" s="2">
        <f t="shared" ca="1" si="227"/>
        <v>1.4106023793883494E-2</v>
      </c>
      <c r="H326" s="2">
        <f t="shared" ca="1" si="228"/>
        <v>1.5170420961893154E-2</v>
      </c>
      <c r="I326" s="2">
        <f t="shared" ca="1" si="229"/>
        <v>1.6154962338375965E-2</v>
      </c>
      <c r="J326" s="2">
        <f t="shared" ca="1" si="230"/>
        <v>1.7061961598701585E-2</v>
      </c>
      <c r="K326" s="2">
        <f t="shared" ca="1" si="231"/>
        <v>1.7892830795981432E-2</v>
      </c>
      <c r="L326" s="2">
        <f t="shared" ca="1" si="232"/>
        <v>1.8648765712539431E-2</v>
      </c>
      <c r="M326" s="2">
        <f t="shared" ca="1" si="233"/>
        <v>1.9330843385201944E-2</v>
      </c>
      <c r="N326" s="2">
        <f t="shared" ca="1" si="234"/>
        <v>1.9939778556529477E-2</v>
      </c>
      <c r="O326" s="2">
        <f t="shared" ca="1" si="235"/>
        <v>2.0475658886299385E-2</v>
      </c>
      <c r="P326" s="2">
        <f t="shared" ca="1" si="236"/>
        <v>2.0937921185423775E-2</v>
      </c>
      <c r="Q326" s="2">
        <f t="shared" ca="1" si="237"/>
        <v>2.1325663602662952E-2</v>
      </c>
      <c r="R326" s="2">
        <f t="shared" ca="1" si="238"/>
        <v>2.1638199253230756E-2</v>
      </c>
      <c r="S326" s="2">
        <f t="shared" ca="1" si="239"/>
        <v>2.187564827101527E-2</v>
      </c>
      <c r="T326" s="2">
        <f t="shared" ca="1" si="240"/>
        <v>2.2039372764368282E-2</v>
      </c>
      <c r="U326" s="2">
        <f t="shared" ca="1" si="241"/>
        <v>2.2132145068124245E-2</v>
      </c>
      <c r="V326" s="2">
        <f t="shared" ca="1" si="242"/>
        <v>2.2158047268137322E-2</v>
      </c>
      <c r="W326" s="2">
        <f t="shared" ca="1" si="243"/>
        <v>2.2122185881595372E-2</v>
      </c>
      <c r="X326" s="2">
        <f t="shared" ca="1" si="244"/>
        <v>2.2030339791105927E-2</v>
      </c>
      <c r="Y326" s="2">
        <f t="shared" ca="1" si="245"/>
        <v>2.1888633932006411E-2</v>
      </c>
      <c r="Z326" s="2">
        <f t="shared" ca="1" si="246"/>
        <v>2.1703271687891983E-2</v>
      </c>
      <c r="AA326" s="2">
        <f t="shared" ca="1" si="247"/>
        <v>2.1480311650974623E-2</v>
      </c>
      <c r="AB326" s="2">
        <f t="shared" ca="1" si="248"/>
        <v>2.1225467277116068E-2</v>
      </c>
      <c r="AC326" s="2">
        <f t="shared" ca="1" si="249"/>
        <v>2.0943926539053821E-2</v>
      </c>
      <c r="AD326" s="2">
        <f t="shared" ca="1" si="250"/>
        <v>2.0640207789708528E-2</v>
      </c>
      <c r="AE326" s="2">
        <f t="shared" ca="1" si="251"/>
        <v>2.0318079994670283E-2</v>
      </c>
      <c r="AF326" s="2">
        <f t="shared" ca="1" si="252"/>
        <v>1.9980570861126194E-2</v>
      </c>
      <c r="AG326" s="2">
        <f t="shared" ca="1" si="253"/>
        <v>1.9630055792726989E-2</v>
      </c>
      <c r="AH326" s="2">
        <f t="shared" ca="1" si="254"/>
        <v>1.9268381267260225E-2</v>
      </c>
      <c r="AI326" s="2">
        <f t="shared" ca="1" si="255"/>
        <v>1.889696136335587E-2</v>
      </c>
      <c r="AJ326" s="2">
        <f t="shared" ca="1" si="256"/>
        <v>1.8516811931908416E-2</v>
      </c>
      <c r="AK326" s="2">
        <f t="shared" ca="1" si="257"/>
        <v>1.8128534707103641E-2</v>
      </c>
      <c r="AL326" s="2">
        <f t="shared" ca="1" si="258"/>
        <v>1.7732297266400861E-2</v>
      </c>
      <c r="AM326" s="2">
        <f t="shared" ca="1" si="259"/>
        <v>1.7327855943374566E-2</v>
      </c>
      <c r="AN326" s="2">
        <f t="shared" ca="1" si="260"/>
        <v>1.6914646799870432E-2</v>
      </c>
      <c r="AO326" s="2">
        <f t="shared" ca="1" si="261"/>
        <v>1.6491939637334092E-2</v>
      </c>
      <c r="AP326" s="2">
        <f t="shared" ca="1" si="262"/>
        <v>1.6059021553713602E-2</v>
      </c>
      <c r="AQ326" s="2">
        <f t="shared" ca="1" si="263"/>
        <v>1.5615365910267418E-2</v>
      </c>
      <c r="AR326" s="2">
        <f t="shared" ca="1" si="264"/>
        <v>1.5160780235519195E-2</v>
      </c>
      <c r="AS326" s="2">
        <f t="shared" ca="1" si="265"/>
        <v>1.469565180469364E-2</v>
      </c>
      <c r="AT326" s="2">
        <f t="shared" ca="1" si="266"/>
        <v>1.422162365235727E-2</v>
      </c>
      <c r="AU326" s="2">
        <f t="shared" ca="1" si="267"/>
        <v>1.374314683884308E-2</v>
      </c>
      <c r="AV326" s="2">
        <f t="shared" ca="1" si="268"/>
        <v>1.3269821608433929E-2</v>
      </c>
      <c r="AW326" s="2">
        <f t="shared" ca="1" si="269"/>
        <v>1.2817685226431515E-2</v>
      </c>
      <c r="AX326" s="2">
        <f t="shared" ca="1" si="270"/>
        <v>1.2405516442260473E-2</v>
      </c>
      <c r="AY326" s="2">
        <f t="shared" ca="1" si="271"/>
        <v>1.2044148192391493E-2</v>
      </c>
      <c r="AZ326" s="2">
        <f t="shared" ca="1" si="220"/>
        <v>1.1726396857249183E-2</v>
      </c>
      <c r="BC326" s="2">
        <f t="shared" ca="1" si="272"/>
        <v>-2.1974425297346833E-2</v>
      </c>
      <c r="BD326" s="2">
        <f t="shared" ca="1" si="272"/>
        <v>0.926386614421431</v>
      </c>
      <c r="BE326" s="2">
        <f t="shared" ca="1" si="272"/>
        <v>2.9863846415339008</v>
      </c>
    </row>
    <row r="327" spans="1:57" x14ac:dyDescent="0.3">
      <c r="A327" s="2">
        <f t="shared" si="221"/>
        <v>3.1499999999999768</v>
      </c>
      <c r="B327" s="2">
        <f t="shared" ca="1" si="222"/>
        <v>8.2923513150871386E-3</v>
      </c>
      <c r="C327" s="2">
        <f t="shared" ca="1" si="223"/>
        <v>9.7470692868970119E-3</v>
      </c>
      <c r="D327" s="2">
        <f t="shared" ca="1" si="224"/>
        <v>1.1123640801266949E-2</v>
      </c>
      <c r="E327" s="2">
        <f t="shared" ca="1" si="225"/>
        <v>1.2399873393745419E-2</v>
      </c>
      <c r="F327" s="2">
        <f t="shared" ca="1" si="226"/>
        <v>1.3580522984819791E-2</v>
      </c>
      <c r="G327" s="2">
        <f t="shared" ca="1" si="227"/>
        <v>1.4676880258280595E-2</v>
      </c>
      <c r="H327" s="2">
        <f t="shared" ca="1" si="228"/>
        <v>1.5696921583893849E-2</v>
      </c>
      <c r="I327" s="2">
        <f t="shared" ca="1" si="229"/>
        <v>1.6644781861118167E-2</v>
      </c>
      <c r="J327" s="2">
        <f t="shared" ca="1" si="230"/>
        <v>1.7522377457439845E-2</v>
      </c>
      <c r="K327" s="2">
        <f t="shared" ca="1" si="231"/>
        <v>1.8330736026573036E-2</v>
      </c>
      <c r="L327" s="2">
        <f t="shared" ca="1" si="232"/>
        <v>1.9070670376528001E-2</v>
      </c>
      <c r="M327" s="2">
        <f t="shared" ca="1" si="233"/>
        <v>1.9742869407493313E-2</v>
      </c>
      <c r="N327" s="2">
        <f t="shared" ca="1" si="234"/>
        <v>2.0347654335532546E-2</v>
      </c>
      <c r="O327" s="2">
        <f t="shared" ca="1" si="235"/>
        <v>2.0884718887196372E-2</v>
      </c>
      <c r="P327" s="2">
        <f t="shared" ca="1" si="236"/>
        <v>2.1353112382832017E-2</v>
      </c>
      <c r="Q327" s="2">
        <f t="shared" ca="1" si="237"/>
        <v>2.1751556852359331E-2</v>
      </c>
      <c r="R327" s="2">
        <f t="shared" ca="1" si="238"/>
        <v>2.2079001504696581E-2</v>
      </c>
      <c r="S327" s="2">
        <f t="shared" ca="1" si="239"/>
        <v>2.2335211684758265E-2</v>
      </c>
      <c r="T327" s="2">
        <f t="shared" ca="1" si="240"/>
        <v>2.2521198518466692E-2</v>
      </c>
      <c r="U327" s="2">
        <f t="shared" ca="1" si="241"/>
        <v>2.2639381792344808E-2</v>
      </c>
      <c r="V327" s="2">
        <f t="shared" ca="1" si="242"/>
        <v>2.2693485764352497E-2</v>
      </c>
      <c r="W327" s="2">
        <f t="shared" ca="1" si="243"/>
        <v>2.2688252475754178E-2</v>
      </c>
      <c r="X327" s="2">
        <f t="shared" ca="1" si="244"/>
        <v>2.2629090152276023E-2</v>
      </c>
      <c r="Y327" s="2">
        <f t="shared" ca="1" si="245"/>
        <v>2.2521748005350149E-2</v>
      </c>
      <c r="Z327" s="2">
        <f t="shared" ca="1" si="246"/>
        <v>2.2372049444705777E-2</v>
      </c>
      <c r="AA327" s="2">
        <f t="shared" ca="1" si="247"/>
        <v>2.2185669218619721E-2</v>
      </c>
      <c r="AB327" s="2">
        <f t="shared" ca="1" si="248"/>
        <v>2.1967933385376601E-2</v>
      </c>
      <c r="AC327" s="2">
        <f t="shared" ca="1" si="249"/>
        <v>2.172363960385959E-2</v>
      </c>
      <c r="AD327" s="2">
        <f t="shared" ca="1" si="250"/>
        <v>2.1456914196338363E-2</v>
      </c>
      <c r="AE327" s="2">
        <f t="shared" ca="1" si="251"/>
        <v>2.1171134052149349E-2</v>
      </c>
      <c r="AF327" s="2">
        <f t="shared" ca="1" si="252"/>
        <v>2.0868936289809504E-2</v>
      </c>
      <c r="AG327" s="2">
        <f t="shared" ca="1" si="253"/>
        <v>2.0552307822643012E-2</v>
      </c>
      <c r="AH327" s="2">
        <f t="shared" ca="1" si="254"/>
        <v>2.0222708129609857E-2</v>
      </c>
      <c r="AI327" s="2">
        <f t="shared" ca="1" si="255"/>
        <v>1.9881164475185377E-2</v>
      </c>
      <c r="AJ327" s="2">
        <f t="shared" ca="1" si="256"/>
        <v>1.9528305032193331E-2</v>
      </c>
      <c r="AK327" s="2">
        <f t="shared" ca="1" si="257"/>
        <v>1.9164342877003939E-2</v>
      </c>
      <c r="AL327" s="2">
        <f t="shared" ca="1" si="258"/>
        <v>1.8789056792573137E-2</v>
      </c>
      <c r="AM327" s="2">
        <f t="shared" ca="1" si="259"/>
        <v>1.8401815545512089E-2</v>
      </c>
      <c r="AN327" s="2">
        <f t="shared" ca="1" si="260"/>
        <v>1.8001670143344219E-2</v>
      </c>
      <c r="AO327" s="2">
        <f t="shared" ca="1" si="261"/>
        <v>1.7587508484573335E-2</v>
      </c>
      <c r="AP327" s="2">
        <f t="shared" ca="1" si="262"/>
        <v>1.7158238697356408E-2</v>
      </c>
      <c r="AQ327" s="2">
        <f t="shared" ca="1" si="263"/>
        <v>1.671295778660541E-2</v>
      </c>
      <c r="AR327" s="2">
        <f t="shared" ca="1" si="264"/>
        <v>1.6251101623215473E-2</v>
      </c>
      <c r="AS327" s="2">
        <f t="shared" ca="1" si="265"/>
        <v>1.5772699296375654E-2</v>
      </c>
      <c r="AT327" s="2">
        <f t="shared" ca="1" si="266"/>
        <v>1.5279066850177466E-2</v>
      </c>
      <c r="AU327" s="2">
        <f t="shared" ca="1" si="267"/>
        <v>1.477437556368231E-2</v>
      </c>
      <c r="AV327" s="2">
        <f t="shared" ca="1" si="268"/>
        <v>1.4267972317639837E-2</v>
      </c>
      <c r="AW327" s="2">
        <f t="shared" ca="1" si="269"/>
        <v>1.3775568080418818E-2</v>
      </c>
      <c r="AX327" s="2">
        <f t="shared" ca="1" si="270"/>
        <v>1.3315402895866945E-2</v>
      </c>
      <c r="AY327" s="2">
        <f t="shared" ca="1" si="271"/>
        <v>1.2897571323125268E-2</v>
      </c>
      <c r="AZ327" s="2">
        <f t="shared" ca="1" si="220"/>
        <v>1.2513785227513997E-2</v>
      </c>
      <c r="BC327" s="2">
        <f t="shared" ca="1" si="272"/>
        <v>1.1619658497130967</v>
      </c>
      <c r="BD327" s="2">
        <f t="shared" ca="1" si="272"/>
        <v>0.69358818952367507</v>
      </c>
      <c r="BE327" s="2">
        <f t="shared" ca="1" si="272"/>
        <v>-0.82182506649726328</v>
      </c>
    </row>
    <row r="328" spans="1:57" x14ac:dyDescent="0.3">
      <c r="A328" s="2">
        <f t="shared" si="221"/>
        <v>3.1599999999999766</v>
      </c>
      <c r="B328" s="2">
        <f t="shared" ca="1" si="222"/>
        <v>9.9236816368503383E-3</v>
      </c>
      <c r="C328" s="2">
        <f t="shared" ca="1" si="223"/>
        <v>1.1296467577218111E-2</v>
      </c>
      <c r="D328" s="2">
        <f t="shared" ca="1" si="224"/>
        <v>1.2594885365857336E-2</v>
      </c>
      <c r="E328" s="2">
        <f t="shared" ca="1" si="225"/>
        <v>1.3797194808582802E-2</v>
      </c>
      <c r="F328" s="2">
        <f t="shared" ca="1" si="226"/>
        <v>1.4908192995652891E-2</v>
      </c>
      <c r="G328" s="2">
        <f t="shared" ca="1" si="227"/>
        <v>1.5939012472893602E-2</v>
      </c>
      <c r="H328" s="2">
        <f t="shared" ca="1" si="228"/>
        <v>1.6897459054445806E-2</v>
      </c>
      <c r="I328" s="2">
        <f t="shared" ca="1" si="229"/>
        <v>1.7787528072044159E-2</v>
      </c>
      <c r="J328" s="2">
        <f t="shared" ca="1" si="230"/>
        <v>1.8611021808868634E-2</v>
      </c>
      <c r="K328" s="2">
        <f t="shared" ca="1" si="231"/>
        <v>1.9368866513145119E-2</v>
      </c>
      <c r="L328" s="2">
        <f t="shared" ca="1" si="232"/>
        <v>2.0061774880731038E-2</v>
      </c>
      <c r="M328" s="2">
        <f t="shared" ca="1" si="233"/>
        <v>2.0690330532787311E-2</v>
      </c>
      <c r="N328" s="2">
        <f t="shared" ca="1" si="234"/>
        <v>2.1254744116153301E-2</v>
      </c>
      <c r="O328" s="2">
        <f t="shared" ca="1" si="235"/>
        <v>2.1754598518413555E-2</v>
      </c>
      <c r="P328" s="2">
        <f t="shared" ca="1" si="236"/>
        <v>2.2188838762192221E-2</v>
      </c>
      <c r="Q328" s="2">
        <f t="shared" ca="1" si="237"/>
        <v>2.2556093968226908E-2</v>
      </c>
      <c r="R328" s="2">
        <f t="shared" ca="1" si="238"/>
        <v>2.2855232586894068E-2</v>
      </c>
      <c r="S328" s="2">
        <f t="shared" ca="1" si="239"/>
        <v>2.3085948215672815E-2</v>
      </c>
      <c r="T328" s="2">
        <f t="shared" ca="1" si="240"/>
        <v>2.3249183932145655E-2</v>
      </c>
      <c r="U328" s="2">
        <f t="shared" ca="1" si="241"/>
        <v>2.3347289834339684E-2</v>
      </c>
      <c r="V328" s="2">
        <f t="shared" ca="1" si="242"/>
        <v>2.3383915184767248E-2</v>
      </c>
      <c r="W328" s="2">
        <f t="shared" ca="1" si="243"/>
        <v>2.3363720390557483E-2</v>
      </c>
      <c r="X328" s="2">
        <f t="shared" ca="1" si="244"/>
        <v>2.3292025884622029E-2</v>
      </c>
      <c r="Y328" s="2">
        <f t="shared" ca="1" si="245"/>
        <v>2.3174488034895822E-2</v>
      </c>
      <c r="Z328" s="2">
        <f t="shared" ca="1" si="246"/>
        <v>2.3016833165248066E-2</v>
      </c>
      <c r="AA328" s="2">
        <f t="shared" ca="1" si="247"/>
        <v>2.2824635074354886E-2</v>
      </c>
      <c r="AB328" s="2">
        <f t="shared" ca="1" si="248"/>
        <v>2.2603115330005554E-2</v>
      </c>
      <c r="AC328" s="2">
        <f t="shared" ca="1" si="249"/>
        <v>2.2356964208300308E-2</v>
      </c>
      <c r="AD328" s="2">
        <f t="shared" ca="1" si="250"/>
        <v>2.2090198965353108E-2</v>
      </c>
      <c r="AE328" s="2">
        <f t="shared" ca="1" si="251"/>
        <v>2.1806087409405712E-2</v>
      </c>
      <c r="AF328" s="2">
        <f t="shared" ca="1" si="252"/>
        <v>2.1507159077679104E-2</v>
      </c>
      <c r="AG328" s="2">
        <f t="shared" ca="1" si="253"/>
        <v>2.1195295388408232E-2</v>
      </c>
      <c r="AH328" s="2">
        <f t="shared" ca="1" si="254"/>
        <v>2.0871851790826276E-2</v>
      </c>
      <c r="AI328" s="2">
        <f t="shared" ca="1" si="255"/>
        <v>2.053775168338294E-2</v>
      </c>
      <c r="AJ328" s="2">
        <f t="shared" ca="1" si="256"/>
        <v>2.0193518506643672E-2</v>
      </c>
      <c r="AK328" s="2">
        <f t="shared" ca="1" si="257"/>
        <v>1.98392596418367E-2</v>
      </c>
      <c r="AL328" s="2">
        <f t="shared" ca="1" si="258"/>
        <v>1.9474648067372691E-2</v>
      </c>
      <c r="AM328" s="2">
        <f t="shared" ca="1" si="259"/>
        <v>1.9098947998559618E-2</v>
      </c>
      <c r="AN328" s="2">
        <f t="shared" ca="1" si="260"/>
        <v>1.8711108417033589E-2</v>
      </c>
      <c r="AO328" s="2">
        <f t="shared" ca="1" si="261"/>
        <v>1.8309918342426915E-2</v>
      </c>
      <c r="AP328" s="2">
        <f t="shared" ca="1" si="262"/>
        <v>1.7894189950781691E-2</v>
      </c>
      <c r="AQ328" s="2">
        <f t="shared" ca="1" si="263"/>
        <v>1.7462926950045084E-2</v>
      </c>
      <c r="AR328" s="2">
        <f t="shared" ca="1" si="264"/>
        <v>1.7015476788322874E-2</v>
      </c>
      <c r="AS328" s="2">
        <f t="shared" ca="1" si="265"/>
        <v>1.6551793958087001E-2</v>
      </c>
      <c r="AT328" s="2">
        <f t="shared" ca="1" si="266"/>
        <v>1.6073151422545361E-2</v>
      </c>
      <c r="AU328" s="2">
        <f t="shared" ca="1" si="267"/>
        <v>1.558372417324984E-2</v>
      </c>
      <c r="AV328" s="2">
        <f t="shared" ca="1" si="268"/>
        <v>1.5092887234156208E-2</v>
      </c>
      <c r="AW328" s="2">
        <f t="shared" ca="1" si="269"/>
        <v>1.4616303993934748E-2</v>
      </c>
      <c r="AX328" s="2">
        <f t="shared" ca="1" si="270"/>
        <v>1.4171954762828466E-2</v>
      </c>
      <c r="AY328" s="2">
        <f t="shared" ca="1" si="271"/>
        <v>1.3769471365300602E-2</v>
      </c>
      <c r="AZ328" s="2">
        <f t="shared" ca="1" si="220"/>
        <v>1.3399957636028293E-2</v>
      </c>
      <c r="BC328" s="2">
        <f t="shared" ca="1" si="272"/>
        <v>1.281902509663678</v>
      </c>
      <c r="BD328" s="2">
        <f t="shared" ca="1" si="272"/>
        <v>-0.64545542920785604</v>
      </c>
      <c r="BE328" s="2">
        <f t="shared" ca="1" si="272"/>
        <v>-1.1542151553233051</v>
      </c>
    </row>
    <row r="329" spans="1:57" x14ac:dyDescent="0.3">
      <c r="A329" s="2">
        <f t="shared" si="221"/>
        <v>3.1699999999999764</v>
      </c>
      <c r="B329" s="2">
        <f t="shared" ca="1" si="222"/>
        <v>1.0406559871117578E-2</v>
      </c>
      <c r="C329" s="2">
        <f t="shared" ca="1" si="223"/>
        <v>1.1843441041921381E-2</v>
      </c>
      <c r="D329" s="2">
        <f t="shared" ca="1" si="224"/>
        <v>1.3202444809889604E-2</v>
      </c>
      <c r="E329" s="2">
        <f t="shared" ca="1" si="225"/>
        <v>1.446242777067332E-2</v>
      </c>
      <c r="F329" s="2">
        <f t="shared" ca="1" si="226"/>
        <v>1.562837693972708E-2</v>
      </c>
      <c r="G329" s="2">
        <f t="shared" ca="1" si="227"/>
        <v>1.6711419218139005E-2</v>
      </c>
      <c r="H329" s="2">
        <f t="shared" ca="1" si="228"/>
        <v>1.7719343225762713E-2</v>
      </c>
      <c r="I329" s="2">
        <f t="shared" ca="1" si="229"/>
        <v>1.8656157977857121E-2</v>
      </c>
      <c r="J329" s="2">
        <f t="shared" ca="1" si="230"/>
        <v>1.9523704668452109E-2</v>
      </c>
      <c r="K329" s="2">
        <f t="shared" ca="1" si="231"/>
        <v>2.0322960907731873E-2</v>
      </c>
      <c r="L329" s="2">
        <f t="shared" ca="1" si="232"/>
        <v>2.1054691917643378E-2</v>
      </c>
      <c r="M329" s="2">
        <f t="shared" ca="1" si="233"/>
        <v>2.1719528676095824E-2</v>
      </c>
      <c r="N329" s="2">
        <f t="shared" ca="1" si="234"/>
        <v>2.2317723996889395E-2</v>
      </c>
      <c r="O329" s="2">
        <f t="shared" ca="1" si="235"/>
        <v>2.2848902801047233E-2</v>
      </c>
      <c r="P329" s="2">
        <f t="shared" ca="1" si="236"/>
        <v>2.3312058782821103E-2</v>
      </c>
      <c r="Q329" s="2">
        <f t="shared" ca="1" si="237"/>
        <v>2.3705881138359041E-2</v>
      </c>
      <c r="R329" s="2">
        <f t="shared" ca="1" si="238"/>
        <v>2.4029310481297684E-2</v>
      </c>
      <c r="S329" s="2">
        <f t="shared" ca="1" si="239"/>
        <v>2.4282121477242541E-2</v>
      </c>
      <c r="T329" s="2">
        <f t="shared" ca="1" si="240"/>
        <v>2.4465341864213064E-2</v>
      </c>
      <c r="U329" s="2">
        <f t="shared" ca="1" si="241"/>
        <v>2.4581404687181327E-2</v>
      </c>
      <c r="V329" s="2">
        <f t="shared" ca="1" si="242"/>
        <v>2.4634036822018261E-2</v>
      </c>
      <c r="W329" s="2">
        <f t="shared" ca="1" si="243"/>
        <v>2.462796966012399E-2</v>
      </c>
      <c r="X329" s="2">
        <f t="shared" ca="1" si="244"/>
        <v>2.4568588482161851E-2</v>
      </c>
      <c r="Y329" s="2">
        <f t="shared" ca="1" si="245"/>
        <v>2.4461609469302197E-2</v>
      </c>
      <c r="Z329" s="2">
        <f t="shared" ca="1" si="246"/>
        <v>2.431281452385926E-2</v>
      </c>
      <c r="AA329" s="2">
        <f t="shared" ca="1" si="247"/>
        <v>2.4127829165670477E-2</v>
      </c>
      <c r="AB329" s="2">
        <f t="shared" ca="1" si="248"/>
        <v>2.3911923155763879E-2</v>
      </c>
      <c r="AC329" s="2">
        <f t="shared" ca="1" si="249"/>
        <v>2.3669832095369169E-2</v>
      </c>
      <c r="AD329" s="2">
        <f t="shared" ca="1" si="250"/>
        <v>2.340561691572569E-2</v>
      </c>
      <c r="AE329" s="2">
        <f t="shared" ca="1" si="251"/>
        <v>2.3122589115556369E-2</v>
      </c>
      <c r="AF329" s="2">
        <f t="shared" ca="1" si="252"/>
        <v>2.2823323434090225E-2</v>
      </c>
      <c r="AG329" s="2">
        <f t="shared" ca="1" si="253"/>
        <v>2.2509748565360078E-2</v>
      </c>
      <c r="AH329" s="2">
        <f t="shared" ca="1" si="254"/>
        <v>2.2183268673726199E-2</v>
      </c>
      <c r="AI329" s="2">
        <f t="shared" ca="1" si="255"/>
        <v>2.1844856015867872E-2</v>
      </c>
      <c r="AJ329" s="2">
        <f t="shared" ca="1" si="256"/>
        <v>2.149508202241443E-2</v>
      </c>
      <c r="AK329" s="2">
        <f t="shared" ca="1" si="257"/>
        <v>2.1134101118843906E-2</v>
      </c>
      <c r="AL329" s="2">
        <f t="shared" ca="1" si="258"/>
        <v>2.0761633245666416E-2</v>
      </c>
      <c r="AM329" s="2">
        <f t="shared" ca="1" si="259"/>
        <v>2.037699085897492E-2</v>
      </c>
      <c r="AN329" s="2">
        <f t="shared" ca="1" si="260"/>
        <v>1.9979173719038398E-2</v>
      </c>
      <c r="AO329" s="2">
        <f t="shared" ca="1" si="261"/>
        <v>1.9567024766732655E-2</v>
      </c>
      <c r="AP329" s="2">
        <f t="shared" ca="1" si="262"/>
        <v>1.9139413020667791E-2</v>
      </c>
      <c r="AQ329" s="2">
        <f t="shared" ca="1" si="263"/>
        <v>1.8695401730889544E-2</v>
      </c>
      <c r="AR329" s="2">
        <f t="shared" ca="1" si="264"/>
        <v>1.8234402940815648E-2</v>
      </c>
      <c r="AS329" s="2">
        <f t="shared" ca="1" si="265"/>
        <v>1.7756449918097463E-2</v>
      </c>
      <c r="AT329" s="2">
        <f t="shared" ca="1" si="266"/>
        <v>1.7262926222506626E-2</v>
      </c>
      <c r="AU329" s="2">
        <f t="shared" ca="1" si="267"/>
        <v>1.6758163788279684E-2</v>
      </c>
      <c r="AV329" s="2">
        <f t="shared" ca="1" si="268"/>
        <v>1.6251717009700295E-2</v>
      </c>
      <c r="AW329" s="2">
        <f t="shared" ca="1" si="269"/>
        <v>1.5759350194242006E-2</v>
      </c>
      <c r="AX329" s="2">
        <f t="shared" ca="1" si="270"/>
        <v>1.5298932600101544E-2</v>
      </c>
      <c r="AY329" s="2">
        <f t="shared" ca="1" si="271"/>
        <v>1.4879783152724894E-2</v>
      </c>
      <c r="AZ329" s="2">
        <f t="shared" ca="1" si="220"/>
        <v>1.4492584074516351E-2</v>
      </c>
      <c r="BC329" s="2">
        <f t="shared" ca="1" si="272"/>
        <v>1.7722382691623562</v>
      </c>
      <c r="BD329" s="2">
        <f t="shared" ca="1" si="272"/>
        <v>0.63314717606613069</v>
      </c>
      <c r="BE329" s="2">
        <f t="shared" ca="1" si="272"/>
        <v>0.96630805927357066</v>
      </c>
    </row>
    <row r="330" spans="1:57" x14ac:dyDescent="0.3">
      <c r="A330" s="2">
        <f t="shared" si="221"/>
        <v>3.1799999999999762</v>
      </c>
      <c r="B330" s="2">
        <f t="shared" ca="1" si="222"/>
        <v>1.0241907648506191E-2</v>
      </c>
      <c r="C330" s="2">
        <f t="shared" ca="1" si="223"/>
        <v>1.170115191157698E-2</v>
      </c>
      <c r="D330" s="2">
        <f t="shared" ca="1" si="224"/>
        <v>1.3079600697704532E-2</v>
      </c>
      <c r="E330" s="2">
        <f t="shared" ca="1" si="225"/>
        <v>1.4356739311795238E-2</v>
      </c>
      <c r="F330" s="2">
        <f t="shared" ca="1" si="226"/>
        <v>1.5537780839812972E-2</v>
      </c>
      <c r="G330" s="2">
        <f t="shared" ca="1" si="227"/>
        <v>1.6633886363828836E-2</v>
      </c>
      <c r="H330" s="2">
        <f t="shared" ca="1" si="228"/>
        <v>1.765286798367726E-2</v>
      </c>
      <c r="I330" s="2">
        <f t="shared" ca="1" si="229"/>
        <v>1.8598788959399776E-2</v>
      </c>
      <c r="J330" s="2">
        <f t="shared" ca="1" si="230"/>
        <v>1.9473569701610183E-2</v>
      </c>
      <c r="K330" s="2">
        <f t="shared" ca="1" si="231"/>
        <v>2.0278279262445437E-2</v>
      </c>
      <c r="L330" s="2">
        <f t="shared" ca="1" si="232"/>
        <v>2.1013775343267069E-2</v>
      </c>
      <c r="M330" s="2">
        <f t="shared" ca="1" si="233"/>
        <v>2.1680776231648637E-2</v>
      </c>
      <c r="N330" s="2">
        <f t="shared" ca="1" si="234"/>
        <v>2.227961696239255E-2</v>
      </c>
      <c r="O330" s="2">
        <f t="shared" ca="1" si="235"/>
        <v>2.2810004679436162E-2</v>
      </c>
      <c r="P330" s="2">
        <f t="shared" ca="1" si="236"/>
        <v>2.3271022033446349E-2</v>
      </c>
      <c r="Q330" s="2">
        <f t="shared" ca="1" si="237"/>
        <v>2.3661458594450412E-2</v>
      </c>
      <c r="R330" s="2">
        <f t="shared" ca="1" si="238"/>
        <v>2.3980367374154328E-2</v>
      </c>
      <c r="S330" s="2">
        <f t="shared" ca="1" si="239"/>
        <v>2.4227644234848068E-2</v>
      </c>
      <c r="T330" s="2">
        <f t="shared" ca="1" si="240"/>
        <v>2.4404441597430007E-2</v>
      </c>
      <c r="U330" s="2">
        <f t="shared" ca="1" si="241"/>
        <v>2.451331540385733E-2</v>
      </c>
      <c r="V330" s="2">
        <f t="shared" ca="1" si="242"/>
        <v>2.4558110067489626E-2</v>
      </c>
      <c r="W330" s="2">
        <f t="shared" ca="1" si="243"/>
        <v>2.4543667897979463E-2</v>
      </c>
      <c r="X330" s="2">
        <f t="shared" ca="1" si="244"/>
        <v>2.4475478979763387E-2</v>
      </c>
      <c r="Y330" s="2">
        <f t="shared" ca="1" si="245"/>
        <v>2.4359359279263203E-2</v>
      </c>
      <c r="Z330" s="2">
        <f t="shared" ca="1" si="246"/>
        <v>2.4201186256804345E-2</v>
      </c>
      <c r="AA330" s="2">
        <f t="shared" ca="1" si="247"/>
        <v>2.4006677139538926E-2</v>
      </c>
      <c r="AB330" s="2">
        <f t="shared" ca="1" si="248"/>
        <v>2.3781189881083405E-2</v>
      </c>
      <c r="AC330" s="2">
        <f t="shared" ca="1" si="249"/>
        <v>2.352954543150871E-2</v>
      </c>
      <c r="AD330" s="2">
        <f t="shared" ca="1" si="250"/>
        <v>2.3255888454198521E-2</v>
      </c>
      <c r="AE330" s="2">
        <f t="shared" ca="1" si="251"/>
        <v>2.29636142252993E-2</v>
      </c>
      <c r="AF330" s="2">
        <f t="shared" ca="1" si="252"/>
        <v>2.2655382784235747E-2</v>
      </c>
      <c r="AG330" s="2">
        <f t="shared" ca="1" si="253"/>
        <v>2.2333210186336973E-2</v>
      </c>
      <c r="AH330" s="2">
        <f t="shared" ca="1" si="254"/>
        <v>2.1998589370664227E-2</v>
      </c>
      <c r="AI330" s="2">
        <f t="shared" ca="1" si="255"/>
        <v>2.165258149147491E-2</v>
      </c>
      <c r="AJ330" s="2">
        <f t="shared" ca="1" si="256"/>
        <v>2.1295846007257781E-2</v>
      </c>
      <c r="AK330" s="2">
        <f t="shared" ca="1" si="257"/>
        <v>2.0928624442809518E-2</v>
      </c>
      <c r="AL330" s="2">
        <f t="shared" ca="1" si="258"/>
        <v>2.0550723783025231E-2</v>
      </c>
      <c r="AM330" s="2">
        <f t="shared" ca="1" si="259"/>
        <v>2.0161544832251677E-2</v>
      </c>
      <c r="AN330" s="2">
        <f t="shared" ca="1" si="260"/>
        <v>1.9760178248954749E-2</v>
      </c>
      <c r="AO330" s="2">
        <f t="shared" ca="1" si="261"/>
        <v>1.9345561010392077E-2</v>
      </c>
      <c r="AP330" s="2">
        <f t="shared" ca="1" si="262"/>
        <v>1.8916659088444213E-2</v>
      </c>
      <c r="AQ330" s="2">
        <f t="shared" ca="1" si="263"/>
        <v>1.8472635433031574E-2</v>
      </c>
      <c r="AR330" s="2">
        <f t="shared" ca="1" si="264"/>
        <v>1.8013007023193042E-2</v>
      </c>
      <c r="AS330" s="2">
        <f t="shared" ca="1" si="265"/>
        <v>1.7537926594898921E-2</v>
      </c>
      <c r="AT330" s="2">
        <f t="shared" ca="1" si="266"/>
        <v>1.7048929288118839E-2</v>
      </c>
      <c r="AU330" s="2">
        <f t="shared" ca="1" si="267"/>
        <v>1.6550544485038718E-2</v>
      </c>
      <c r="AV330" s="2">
        <f t="shared" ca="1" si="268"/>
        <v>1.6052544437951444E-2</v>
      </c>
      <c r="AW330" s="2">
        <f t="shared" ca="1" si="269"/>
        <v>1.5570830190428679E-2</v>
      </c>
      <c r="AX330" s="2">
        <f t="shared" ca="1" si="270"/>
        <v>1.5123195968393288E-2</v>
      </c>
      <c r="AY330" s="2">
        <f t="shared" ca="1" si="271"/>
        <v>1.4718685680720728E-2</v>
      </c>
      <c r="AZ330" s="2">
        <f t="shared" ca="1" si="220"/>
        <v>1.43476288124815E-2</v>
      </c>
      <c r="BC330" s="2">
        <f t="shared" ca="1" si="272"/>
        <v>-0.21314618230377036</v>
      </c>
      <c r="BD330" s="2">
        <f t="shared" ca="1" si="272"/>
        <v>-0.15330176288360597</v>
      </c>
      <c r="BE330" s="2">
        <f t="shared" ca="1" si="272"/>
        <v>0.23332559764293226</v>
      </c>
    </row>
    <row r="331" spans="1:57" x14ac:dyDescent="0.3">
      <c r="A331" s="2">
        <f t="shared" si="221"/>
        <v>3.189999999999976</v>
      </c>
      <c r="B331" s="2">
        <f t="shared" ca="1" si="222"/>
        <v>8.4899146845857486E-3</v>
      </c>
      <c r="C331" s="2">
        <f t="shared" ca="1" si="223"/>
        <v>9.9327033281598354E-3</v>
      </c>
      <c r="D331" s="2">
        <f t="shared" ca="1" si="224"/>
        <v>1.1299962819402886E-2</v>
      </c>
      <c r="E331" s="2">
        <f t="shared" ca="1" si="225"/>
        <v>1.2571411701446664E-2</v>
      </c>
      <c r="F331" s="2">
        <f t="shared" ca="1" si="226"/>
        <v>1.3752097874718809E-2</v>
      </c>
      <c r="G331" s="2">
        <f t="shared" ca="1" si="227"/>
        <v>1.4852828969998334E-2</v>
      </c>
      <c r="H331" s="2">
        <f t="shared" ca="1" si="228"/>
        <v>1.5881053764141478E-2</v>
      </c>
      <c r="I331" s="2">
        <f t="shared" ca="1" si="229"/>
        <v>1.6840502843153388E-2</v>
      </c>
      <c r="J331" s="2">
        <f t="shared" ca="1" si="230"/>
        <v>1.7732788660484125E-2</v>
      </c>
      <c r="K331" s="2">
        <f t="shared" ca="1" si="231"/>
        <v>1.8558684312717622E-2</v>
      </c>
      <c r="L331" s="2">
        <f t="shared" ca="1" si="232"/>
        <v>1.9318752458979925E-2</v>
      </c>
      <c r="M331" s="2">
        <f t="shared" ca="1" si="233"/>
        <v>2.0013411176480693E-2</v>
      </c>
      <c r="N331" s="2">
        <f t="shared" ca="1" si="234"/>
        <v>2.064269030280776E-2</v>
      </c>
      <c r="O331" s="2">
        <f t="shared" ca="1" si="235"/>
        <v>2.1205991921227678E-2</v>
      </c>
      <c r="P331" s="2">
        <f t="shared" ca="1" si="236"/>
        <v>2.1702100448916701E-2</v>
      </c>
      <c r="Q331" s="2">
        <f t="shared" ca="1" si="237"/>
        <v>2.2129518652010148E-2</v>
      </c>
      <c r="R331" s="2">
        <f t="shared" ca="1" si="238"/>
        <v>2.248702469800062E-2</v>
      </c>
      <c r="S331" s="2">
        <f t="shared" ca="1" si="239"/>
        <v>2.2774248297331399E-2</v>
      </c>
      <c r="T331" s="2">
        <f t="shared" ca="1" si="240"/>
        <v>2.2992079099806894E-2</v>
      </c>
      <c r="U331" s="2">
        <f t="shared" ca="1" si="241"/>
        <v>2.3142808418924427E-2</v>
      </c>
      <c r="V331" s="2">
        <f t="shared" ca="1" si="242"/>
        <v>2.3230010654892486E-2</v>
      </c>
      <c r="W331" s="2">
        <f t="shared" ca="1" si="243"/>
        <v>2.3258251495071481E-2</v>
      </c>
      <c r="X331" s="2">
        <f t="shared" ca="1" si="244"/>
        <v>2.3232738309045698E-2</v>
      </c>
      <c r="Y331" s="2">
        <f t="shared" ca="1" si="245"/>
        <v>2.3158999345688557E-2</v>
      </c>
      <c r="Z331" s="2">
        <f t="shared" ca="1" si="246"/>
        <v>2.3042620128067726E-2</v>
      </c>
      <c r="AA331" s="2">
        <f t="shared" ca="1" si="247"/>
        <v>2.2889022102100458E-2</v>
      </c>
      <c r="AB331" s="2">
        <f t="shared" ca="1" si="248"/>
        <v>2.2703263938861649E-2</v>
      </c>
      <c r="AC331" s="2">
        <f t="shared" ca="1" si="249"/>
        <v>2.2489864486674487E-2</v>
      </c>
      <c r="AD331" s="2">
        <f t="shared" ca="1" si="250"/>
        <v>2.2252664723717543E-2</v>
      </c>
      <c r="AE331" s="2">
        <f t="shared" ca="1" si="251"/>
        <v>2.1994756315761227E-2</v>
      </c>
      <c r="AF331" s="2">
        <f t="shared" ca="1" si="252"/>
        <v>2.1718497225392906E-2</v>
      </c>
      <c r="AG331" s="2">
        <f t="shared" ca="1" si="253"/>
        <v>2.1425603479251043E-2</v>
      </c>
      <c r="AH331" s="2">
        <f t="shared" ca="1" si="254"/>
        <v>2.1117269375300379E-2</v>
      </c>
      <c r="AI331" s="2">
        <f t="shared" ca="1" si="255"/>
        <v>2.0794257529727019E-2</v>
      </c>
      <c r="AJ331" s="2">
        <f t="shared" ca="1" si="256"/>
        <v>2.0456927992053314E-2</v>
      </c>
      <c r="AK331" s="2">
        <f t="shared" ca="1" si="257"/>
        <v>2.0105221967040877E-2</v>
      </c>
      <c r="AL331" s="2">
        <f t="shared" ca="1" si="258"/>
        <v>1.9738646091792163E-2</v>
      </c>
      <c r="AM331" s="2">
        <f t="shared" ca="1" si="259"/>
        <v>1.9356302151651548E-2</v>
      </c>
      <c r="AN331" s="2">
        <f t="shared" ca="1" si="260"/>
        <v>1.8956984347790511E-2</v>
      </c>
      <c r="AO331" s="2">
        <f t="shared" ca="1" si="261"/>
        <v>1.8539336333931261E-2</v>
      </c>
      <c r="AP331" s="2">
        <f t="shared" ca="1" si="262"/>
        <v>1.810203367190184E-2</v>
      </c>
      <c r="AQ331" s="2">
        <f t="shared" ca="1" si="263"/>
        <v>1.7643951697957249E-2</v>
      </c>
      <c r="AR331" s="2">
        <f t="shared" ca="1" si="264"/>
        <v>1.7164325199156442E-2</v>
      </c>
      <c r="AS331" s="2">
        <f t="shared" ca="1" si="265"/>
        <v>1.6663039603771222E-2</v>
      </c>
      <c r="AT331" s="2">
        <f t="shared" ca="1" si="266"/>
        <v>1.6141395131069197E-2</v>
      </c>
      <c r="AU331" s="2">
        <f t="shared" ca="1" si="267"/>
        <v>1.5603731601131841E-2</v>
      </c>
      <c r="AV331" s="2">
        <f t="shared" ca="1" si="268"/>
        <v>1.5059650083568013E-2</v>
      </c>
      <c r="AW331" s="2">
        <f t="shared" ca="1" si="269"/>
        <v>1.4524796704425014E-2</v>
      </c>
      <c r="AX331" s="2">
        <f t="shared" ca="1" si="270"/>
        <v>1.401649923941089E-2</v>
      </c>
      <c r="AY331" s="2">
        <f t="shared" ca="1" si="271"/>
        <v>1.3543137608160272E-2</v>
      </c>
      <c r="AZ331" s="2">
        <f t="shared" ca="1" si="220"/>
        <v>1.3094278133896206E-2</v>
      </c>
      <c r="BC331" s="2">
        <f t="shared" ca="1" si="272"/>
        <v>-1.9285158959530495</v>
      </c>
      <c r="BD331" s="2">
        <f t="shared" ca="1" si="272"/>
        <v>1.2546286034896221</v>
      </c>
      <c r="BE331" s="2">
        <f t="shared" ca="1" si="272"/>
        <v>0.19955448105139695</v>
      </c>
    </row>
    <row r="332" spans="1:57" x14ac:dyDescent="0.3">
      <c r="A332" s="2">
        <f t="shared" si="221"/>
        <v>3.1999999999999758</v>
      </c>
      <c r="B332" s="2">
        <f t="shared" ca="1" si="222"/>
        <v>7.2425692014393556E-3</v>
      </c>
      <c r="C332" s="2">
        <f t="shared" ca="1" si="223"/>
        <v>8.7670500594696013E-3</v>
      </c>
      <c r="D332" s="2">
        <f t="shared" ca="1" si="224"/>
        <v>1.0205390183757939E-2</v>
      </c>
      <c r="E332" s="2">
        <f t="shared" ca="1" si="225"/>
        <v>1.1538246963936799E-2</v>
      </c>
      <c r="F332" s="2">
        <f t="shared" ca="1" si="226"/>
        <v>1.2771212926332988E-2</v>
      </c>
      <c r="G332" s="2">
        <f t="shared" ca="1" si="227"/>
        <v>1.3915455629750238E-2</v>
      </c>
      <c r="H332" s="2">
        <f t="shared" ca="1" si="228"/>
        <v>1.4978774717795957E-2</v>
      </c>
      <c r="I332" s="2">
        <f t="shared" ca="1" si="229"/>
        <v>1.5965282173526885E-2</v>
      </c>
      <c r="J332" s="2">
        <f t="shared" ca="1" si="230"/>
        <v>1.6876996310012084E-2</v>
      </c>
      <c r="K332" s="2">
        <f t="shared" ca="1" si="231"/>
        <v>1.7715107863299336E-2</v>
      </c>
      <c r="L332" s="2">
        <f t="shared" ca="1" si="232"/>
        <v>1.8480597923667168E-2</v>
      </c>
      <c r="M332" s="2">
        <f t="shared" ca="1" si="233"/>
        <v>1.9174297834974843E-2</v>
      </c>
      <c r="N332" s="2">
        <f t="shared" ca="1" si="234"/>
        <v>1.9796645817077026E-2</v>
      </c>
      <c r="O332" s="2">
        <f t="shared" ca="1" si="235"/>
        <v>2.0347452605863597E-2</v>
      </c>
      <c r="P332" s="2">
        <f t="shared" ca="1" si="236"/>
        <v>2.0825918190362665E-2</v>
      </c>
      <c r="Q332" s="2">
        <f t="shared" ca="1" si="237"/>
        <v>2.1230972348761694E-2</v>
      </c>
      <c r="R332" s="2">
        <f t="shared" ca="1" si="238"/>
        <v>2.1561832154937753E-2</v>
      </c>
      <c r="S332" s="2">
        <f t="shared" ca="1" si="239"/>
        <v>2.1818574811853016E-2</v>
      </c>
      <c r="T332" s="2">
        <f t="shared" ca="1" si="240"/>
        <v>2.2002540737821125E-2</v>
      </c>
      <c r="U332" s="2">
        <f t="shared" ca="1" si="241"/>
        <v>2.2116470086936246E-2</v>
      </c>
      <c r="V332" s="2">
        <f t="shared" ca="1" si="242"/>
        <v>2.2164380690823476E-2</v>
      </c>
      <c r="W332" s="2">
        <f t="shared" ca="1" si="243"/>
        <v>2.2151275069450381E-2</v>
      </c>
      <c r="X332" s="2">
        <f t="shared" ca="1" si="244"/>
        <v>2.2082791354245596E-2</v>
      </c>
      <c r="Y332" s="2">
        <f t="shared" ca="1" si="245"/>
        <v>2.1964883568890484E-2</v>
      </c>
      <c r="Z332" s="2">
        <f t="shared" ca="1" si="246"/>
        <v>2.1803558799065946E-2</v>
      </c>
      <c r="AA332" s="2">
        <f t="shared" ca="1" si="247"/>
        <v>2.1604656216178745E-2</v>
      </c>
      <c r="AB332" s="2">
        <f t="shared" ca="1" si="248"/>
        <v>2.1373648729128628E-2</v>
      </c>
      <c r="AC332" s="2">
        <f t="shared" ca="1" si="249"/>
        <v>2.1115466629572418E-2</v>
      </c>
      <c r="AD332" s="2">
        <f t="shared" ca="1" si="250"/>
        <v>2.0834360788730685E-2</v>
      </c>
      <c r="AE332" s="2">
        <f t="shared" ca="1" si="251"/>
        <v>2.0533832869419091E-2</v>
      </c>
      <c r="AF332" s="2">
        <f t="shared" ca="1" si="252"/>
        <v>2.0216652375101118E-2</v>
      </c>
      <c r="AG332" s="2">
        <f t="shared" ca="1" si="253"/>
        <v>1.9884948908226993E-2</v>
      </c>
      <c r="AH332" s="2">
        <f t="shared" ca="1" si="254"/>
        <v>1.9540331704475975E-2</v>
      </c>
      <c r="AI332" s="2">
        <f t="shared" ca="1" si="255"/>
        <v>1.9183978401295501E-2</v>
      </c>
      <c r="AJ332" s="2">
        <f t="shared" ca="1" si="256"/>
        <v>1.8816663197770665E-2</v>
      </c>
      <c r="AK332" s="2">
        <f t="shared" ca="1" si="257"/>
        <v>1.8438740554823384E-2</v>
      </c>
      <c r="AL332" s="2">
        <f t="shared" ca="1" si="258"/>
        <v>1.8050130365089793E-2</v>
      </c>
      <c r="AM332" s="2">
        <f t="shared" ca="1" si="259"/>
        <v>1.7650349022896569E-2</v>
      </c>
      <c r="AN332" s="2">
        <f t="shared" ca="1" si="260"/>
        <v>1.7238607911546487E-2</v>
      </c>
      <c r="AO332" s="2">
        <f t="shared" ca="1" si="261"/>
        <v>1.6813970996246503E-2</v>
      </c>
      <c r="AP332" s="2">
        <f t="shared" ca="1" si="262"/>
        <v>1.6375537061450438E-2</v>
      </c>
      <c r="AQ332" s="2">
        <f t="shared" ca="1" si="263"/>
        <v>1.5922607514932092E-2</v>
      </c>
      <c r="AR332" s="2">
        <f t="shared" ca="1" si="264"/>
        <v>1.5454848826206654E-2</v>
      </c>
      <c r="AS332" s="2">
        <f t="shared" ca="1" si="265"/>
        <v>1.4972593340337877E-2</v>
      </c>
      <c r="AT332" s="2">
        <f t="shared" ca="1" si="266"/>
        <v>1.4477620839813833E-2</v>
      </c>
      <c r="AU332" s="2">
        <f t="shared" ca="1" si="267"/>
        <v>1.3974795526950469E-2</v>
      </c>
      <c r="AV332" s="2">
        <f t="shared" ca="1" si="268"/>
        <v>1.3474259190726345E-2</v>
      </c>
      <c r="AW332" s="2">
        <f t="shared" ca="1" si="269"/>
        <v>1.2992112385761116E-2</v>
      </c>
      <c r="AX332" s="2">
        <f t="shared" ca="1" si="270"/>
        <v>1.2545926063518006E-2</v>
      </c>
      <c r="AY332" s="2">
        <f t="shared" ca="1" si="271"/>
        <v>1.2144127747689217E-2</v>
      </c>
      <c r="AZ332" s="2">
        <f t="shared" ca="1" si="220"/>
        <v>1.1776428464886754E-2</v>
      </c>
      <c r="BC332" s="2">
        <f t="shared" ca="1" si="272"/>
        <v>-2.0071806466110038</v>
      </c>
      <c r="BD332" s="2">
        <f t="shared" ca="1" si="272"/>
        <v>-0.96461831170588574</v>
      </c>
      <c r="BE332" s="2">
        <f t="shared" ca="1" si="272"/>
        <v>0.69153030286640593</v>
      </c>
    </row>
    <row r="333" spans="1:57" x14ac:dyDescent="0.3">
      <c r="A333" s="2">
        <f t="shared" si="221"/>
        <v>3.2099999999999755</v>
      </c>
      <c r="B333" s="2">
        <f t="shared" ca="1" si="222"/>
        <v>6.6490012029832247E-3</v>
      </c>
      <c r="C333" s="2">
        <f t="shared" ca="1" si="223"/>
        <v>8.3754633131205309E-3</v>
      </c>
      <c r="D333" s="2">
        <f t="shared" ca="1" si="224"/>
        <v>9.9980377391076861E-3</v>
      </c>
      <c r="E333" s="2">
        <f t="shared" ca="1" si="225"/>
        <v>1.1498501805514191E-2</v>
      </c>
      <c r="F333" s="2">
        <f t="shared" ca="1" si="226"/>
        <v>1.2883177943456971E-2</v>
      </c>
      <c r="G333" s="2">
        <f t="shared" ca="1" si="227"/>
        <v>1.4163782431387432E-2</v>
      </c>
      <c r="H333" s="2">
        <f t="shared" ca="1" si="228"/>
        <v>1.5348655363118593E-2</v>
      </c>
      <c r="I333" s="2">
        <f t="shared" ca="1" si="229"/>
        <v>1.6442479580858572E-2</v>
      </c>
      <c r="J333" s="2">
        <f t="shared" ca="1" si="230"/>
        <v>1.7447868465740771E-2</v>
      </c>
      <c r="K333" s="2">
        <f t="shared" ca="1" si="231"/>
        <v>1.8366619381959007E-2</v>
      </c>
      <c r="L333" s="2">
        <f t="shared" ca="1" si="232"/>
        <v>1.9200320720502678E-2</v>
      </c>
      <c r="M333" s="2">
        <f t="shared" ca="1" si="233"/>
        <v>1.995040596704143E-2</v>
      </c>
      <c r="N333" s="2">
        <f t="shared" ca="1" si="234"/>
        <v>2.0617910701952312E-2</v>
      </c>
      <c r="O333" s="2">
        <f t="shared" ca="1" si="235"/>
        <v>2.120324342498155E-2</v>
      </c>
      <c r="P333" s="2">
        <f t="shared" ca="1" si="236"/>
        <v>2.1706208898661542E-2</v>
      </c>
      <c r="Q333" s="2">
        <f t="shared" ca="1" si="237"/>
        <v>2.212635312396697E-2</v>
      </c>
      <c r="R333" s="2">
        <f t="shared" ca="1" si="238"/>
        <v>2.2463521225730504E-2</v>
      </c>
      <c r="S333" s="2">
        <f t="shared" ca="1" si="239"/>
        <v>2.2718426937801437E-2</v>
      </c>
      <c r="T333" s="2">
        <f t="shared" ca="1" si="240"/>
        <v>2.2893050381292843E-2</v>
      </c>
      <c r="U333" s="2">
        <f t="shared" ca="1" si="241"/>
        <v>2.2990769415560556E-2</v>
      </c>
      <c r="V333" s="2">
        <f t="shared" ca="1" si="242"/>
        <v>2.3016234144518533E-2</v>
      </c>
      <c r="W333" s="2">
        <f t="shared" ca="1" si="243"/>
        <v>2.297507277217466E-2</v>
      </c>
      <c r="X333" s="2">
        <f t="shared" ca="1" si="244"/>
        <v>2.2873543064909636E-2</v>
      </c>
      <c r="Y333" s="2">
        <f t="shared" ca="1" si="245"/>
        <v>2.2718213709817303E-2</v>
      </c>
      <c r="Z333" s="2">
        <f t="shared" ca="1" si="246"/>
        <v>2.2515702251297752E-2</v>
      </c>
      <c r="AA333" s="2">
        <f t="shared" ca="1" si="247"/>
        <v>2.22724544893424E-2</v>
      </c>
      <c r="AB333" s="2">
        <f t="shared" ca="1" si="248"/>
        <v>2.1994546487634457E-2</v>
      </c>
      <c r="AC333" s="2">
        <f t="shared" ca="1" si="249"/>
        <v>2.1687508923006981E-2</v>
      </c>
      <c r="AD333" s="2">
        <f t="shared" ca="1" si="250"/>
        <v>2.1356191534651035E-2</v>
      </c>
      <c r="AE333" s="2">
        <f t="shared" ca="1" si="251"/>
        <v>2.1004694986152584E-2</v>
      </c>
      <c r="AF333" s="2">
        <f t="shared" ca="1" si="252"/>
        <v>2.0636389335398374E-2</v>
      </c>
      <c r="AG333" s="2">
        <f t="shared" ca="1" si="253"/>
        <v>2.0254006760736885E-2</v>
      </c>
      <c r="AH333" s="2">
        <f t="shared" ca="1" si="254"/>
        <v>1.9859760410081265E-2</v>
      </c>
      <c r="AI333" s="2">
        <f t="shared" ca="1" si="255"/>
        <v>1.9455431897554741E-2</v>
      </c>
      <c r="AJ333" s="2">
        <f t="shared" ca="1" si="256"/>
        <v>1.9042398526785537E-2</v>
      </c>
      <c r="AK333" s="2">
        <f t="shared" ca="1" si="257"/>
        <v>1.8621616987691783E-2</v>
      </c>
      <c r="AL333" s="2">
        <f t="shared" ca="1" si="258"/>
        <v>1.8193609428360683E-2</v>
      </c>
      <c r="AM333" s="2">
        <f t="shared" ca="1" si="259"/>
        <v>1.7758495876412643E-2</v>
      </c>
      <c r="AN333" s="2">
        <f t="shared" ca="1" si="260"/>
        <v>1.7316093932717228E-2</v>
      </c>
      <c r="AO333" s="2">
        <f t="shared" ca="1" si="261"/>
        <v>1.6866076905037403E-2</v>
      </c>
      <c r="AP333" s="2">
        <f t="shared" ca="1" si="262"/>
        <v>1.6408155830279051E-2</v>
      </c>
      <c r="AQ333" s="2">
        <f t="shared" ca="1" si="263"/>
        <v>1.5942247272801968E-2</v>
      </c>
      <c r="AR333" s="2">
        <f t="shared" ca="1" si="264"/>
        <v>1.5468638662112713E-2</v>
      </c>
      <c r="AS333" s="2">
        <f t="shared" ca="1" si="265"/>
        <v>1.4988298885844001E-2</v>
      </c>
      <c r="AT333" s="2">
        <f t="shared" ca="1" si="266"/>
        <v>1.4503677158933078E-2</v>
      </c>
      <c r="AU333" s="2">
        <f t="shared" ca="1" si="267"/>
        <v>1.4020351365521501E-2</v>
      </c>
      <c r="AV333" s="2">
        <f t="shared" ca="1" si="268"/>
        <v>1.354919126099002E-2</v>
      </c>
      <c r="AW333" s="2">
        <f t="shared" ca="1" si="269"/>
        <v>1.3106936576322732E-2</v>
      </c>
      <c r="AX333" s="2">
        <f t="shared" ca="1" si="270"/>
        <v>1.2711586500152524E-2</v>
      </c>
      <c r="AY333" s="2">
        <f t="shared" ca="1" si="271"/>
        <v>1.2371807075064231E-2</v>
      </c>
      <c r="AZ333" s="2">
        <f t="shared" ref="AZ333:AZ396" ca="1" si="273">AZ332+AZ$2*$B$7+(AZ$3*$BC333+AZ$4*$BD333+AZ$5*$BE333)*SQRT($B$7)+(AZ332-AY332)/(AZ$11-AY$11)*$B$7</f>
        <v>1.2077448172318671E-2</v>
      </c>
      <c r="BC333" s="2">
        <f t="shared" ca="1" si="272"/>
        <v>0.63810160057404097</v>
      </c>
      <c r="BD333" s="2">
        <f t="shared" ca="1" si="272"/>
        <v>-0.22569647283681604</v>
      </c>
      <c r="BE333" s="2">
        <f t="shared" ca="1" si="272"/>
        <v>2.3463391459393907</v>
      </c>
    </row>
    <row r="334" spans="1:57" x14ac:dyDescent="0.3">
      <c r="A334" s="2">
        <f t="shared" ref="A334:A397" si="274">A333+0.01</f>
        <v>3.2199999999999753</v>
      </c>
      <c r="B334" s="2">
        <f t="shared" ref="B334:B397" ca="1" si="275">B333+B$2*$B$7+(B$3*$BC334+B$4*$BD334+B$5*$BE334)*SQRT($B$7)+(C333-B333)/(C$11-B$11)*$B$7</f>
        <v>5.7159534927143166E-3</v>
      </c>
      <c r="C334" s="2">
        <f t="shared" ref="C334:C397" ca="1" si="276">C333+C$2*$B$7+(C$3*$BC334+C$4*$BD334+C$5*$BE334)*SQRT($B$7)+(D333-C333)/(D$11-C$11)*$B$7</f>
        <v>7.3550024352156632E-3</v>
      </c>
      <c r="D334" s="2">
        <f t="shared" ref="D334:D397" ca="1" si="277">D333+D$2*$B$7+(D$3*$BC334+D$4*$BD334+D$5*$BE334)*SQRT($B$7)+(E333-D333)/(E$11-D$11)*$B$7</f>
        <v>8.9016483226530135E-3</v>
      </c>
      <c r="E334" s="2">
        <f t="shared" ref="E334:E397" ca="1" si="278">E333+E$2*$B$7+(E$3*$BC334+E$4*$BD334+E$5*$BE334)*SQRT($B$7)+(F333-E333)/(F$11-E$11)*$B$7</f>
        <v>1.033765694955438E-2</v>
      </c>
      <c r="F334" s="2">
        <f t="shared" ref="F334:F397" ca="1" si="279">F333+F$2*$B$7+(F$3*$BC334+F$4*$BD334+F$5*$BE334)*SQRT($B$7)+(G333-F333)/(G$11-F$11)*$B$7</f>
        <v>1.1668953363748335E-2</v>
      </c>
      <c r="G334" s="2">
        <f t="shared" ref="G334:G397" ca="1" si="280">G333+G$2*$B$7+(G$3*$BC334+G$4*$BD334+G$5*$BE334)*SQRT($B$7)+(H333-G333)/(H$11-G$11)*$B$7</f>
        <v>1.2906678733569498E-2</v>
      </c>
      <c r="H334" s="2">
        <f t="shared" ref="H334:H397" ca="1" si="281">H333+H$2*$B$7+(H$3*$BC334+H$4*$BD334+H$5*$BE334)*SQRT($B$7)+(I333-H333)/(I$11-H$11)*$B$7</f>
        <v>1.4058590546839804E-2</v>
      </c>
      <c r="I334" s="2">
        <f t="shared" ref="I334:I397" ca="1" si="282">I333+I$2*$B$7+(I$3*$BC334+I$4*$BD334+I$5*$BE334)*SQRT($B$7)+(J333-I333)/(J$11-I$11)*$B$7</f>
        <v>1.512881932472138E-2</v>
      </c>
      <c r="J334" s="2">
        <f t="shared" ref="J334:J397" ca="1" si="283">J333+J$2*$B$7+(J$3*$BC334+J$4*$BD334+J$5*$BE334)*SQRT($B$7)+(K333-J333)/(K$11-J$11)*$B$7</f>
        <v>1.6119450083237979E-2</v>
      </c>
      <c r="K334" s="2">
        <f t="shared" ref="K334:K397" ca="1" si="284">K333+K$2*$B$7+(K$3*$BC334+K$4*$BD334+K$5*$BE334)*SQRT($B$7)+(L333-K333)/(L$11-K$11)*$B$7</f>
        <v>1.7031763163805152E-2</v>
      </c>
      <c r="L334" s="2">
        <f t="shared" ref="L334:L397" ca="1" si="285">L333+L$2*$B$7+(L$3*$BC334+L$4*$BD334+L$5*$BE334)*SQRT($B$7)+(M333-L333)/(M$11-L$11)*$B$7</f>
        <v>1.7866830490569519E-2</v>
      </c>
      <c r="M334" s="2">
        <f t="shared" ref="M334:M397" ca="1" si="286">M333+M$2*$B$7+(M$3*$BC334+M$4*$BD334+M$5*$BE334)*SQRT($B$7)+(N333-M333)/(N$11-M$11)*$B$7</f>
        <v>1.8625563931009736E-2</v>
      </c>
      <c r="N334" s="2">
        <f t="shared" ref="N334:N397" ca="1" si="287">N333+N$2*$B$7+(N$3*$BC334+N$4*$BD334+N$5*$BE334)*SQRT($B$7)+(O333-N333)/(O$11-N$11)*$B$7</f>
        <v>1.9308472769716294E-2</v>
      </c>
      <c r="O334" s="2">
        <f t="shared" ref="O334:O397" ca="1" si="288">O333+O$2*$B$7+(O$3*$BC334+O$4*$BD334+O$5*$BE334)*SQRT($B$7)+(P333-O333)/(P$11-O$11)*$B$7</f>
        <v>1.9915439746109109E-2</v>
      </c>
      <c r="P334" s="2">
        <f t="shared" ref="P334:P397" ca="1" si="289">P333+P$2*$B$7+(P$3*$BC334+P$4*$BD334+P$5*$BE334)*SQRT($B$7)+(Q333-P333)/(Q$11-P$11)*$B$7</f>
        <v>2.044575096083491E-2</v>
      </c>
      <c r="Q334" s="2">
        <f t="shared" ref="Q334:Q397" ca="1" si="290">Q333+Q$2*$B$7+(Q$3*$BC334+Q$4*$BD334+Q$5*$BE334)*SQRT($B$7)+(R333-Q333)/(R$11-Q$11)*$B$7</f>
        <v>2.0898445209843339E-2</v>
      </c>
      <c r="R334" s="2">
        <f t="shared" ref="R334:R397" ca="1" si="291">R333+R$2*$B$7+(R$3*$BC334+R$4*$BD334+R$5*$BE334)*SQRT($B$7)+(S333-R333)/(S$11-R$11)*$B$7</f>
        <v>2.1272872174145682E-2</v>
      </c>
      <c r="S334" s="2">
        <f t="shared" ref="S334:S397" ca="1" si="292">S333+S$2*$B$7+(S$3*$BC334+S$4*$BD334+S$5*$BE334)*SQRT($B$7)+(T333-S333)/(T$11-S$11)*$B$7</f>
        <v>2.156925851754098E-2</v>
      </c>
      <c r="T334" s="2">
        <f t="shared" ref="T334:T397" ca="1" si="293">T333+T$2*$B$7+(T$3*$BC334+T$4*$BD334+T$5*$BE334)*SQRT($B$7)+(U333-T333)/(U$11-T$11)*$B$7</f>
        <v>2.1789100359615361E-2</v>
      </c>
      <c r="U334" s="2">
        <f t="shared" ref="U334:U397" ca="1" si="294">U333+U$2*$B$7+(U$3*$BC334+U$4*$BD334+U$5*$BE334)*SQRT($B$7)+(V333-U333)/(V$11-U$11)*$B$7</f>
        <v>2.1935289491951254E-2</v>
      </c>
      <c r="V334" s="2">
        <f t="shared" ref="V334:V397" ca="1" si="295">V333+V$2*$B$7+(V$3*$BC334+V$4*$BD334+V$5*$BE334)*SQRT($B$7)+(W333-V333)/(W$11-V$11)*$B$7</f>
        <v>2.2011984494610878E-2</v>
      </c>
      <c r="W334" s="2">
        <f t="shared" ref="W334:W397" ca="1" si="296">W333+W$2*$B$7+(W$3*$BC334+W$4*$BD334+W$5*$BE334)*SQRT($B$7)+(X333-W333)/(X$11-W$11)*$B$7</f>
        <v>2.2024315470285077E-2</v>
      </c>
      <c r="X334" s="2">
        <f t="shared" ref="X334:X397" ca="1" si="297">X333+X$2*$B$7+(X$3*$BC334+X$4*$BD334+X$5*$BE334)*SQRT($B$7)+(Y333-X333)/(Y$11-X$11)*$B$7</f>
        <v>2.1978036056500179E-2</v>
      </c>
      <c r="Y334" s="2">
        <f t="shared" ref="Y334:Y397" ca="1" si="298">Y333+Y$2*$B$7+(Y$3*$BC334+Y$4*$BD334+Y$5*$BE334)*SQRT($B$7)+(Z333-Y333)/(Z$11-Y$11)*$B$7</f>
        <v>2.1879205855293033E-2</v>
      </c>
      <c r="Z334" s="2">
        <f t="shared" ref="Z334:Z397" ca="1" si="299">Z333+Z$2*$B$7+(Z$3*$BC334+Z$4*$BD334+Z$5*$BE334)*SQRT($B$7)+(AA333-Z333)/(AA$11-Z$11)*$B$7</f>
        <v>2.1733929128804605E-2</v>
      </c>
      <c r="AA334" s="2">
        <f t="shared" ref="AA334:AA397" ca="1" si="300">AA333+AA$2*$B$7+(AA$3*$BC334+AA$4*$BD334+AA$5*$BE334)*SQRT($B$7)+(AB333-AA333)/(AB$11-AA$11)*$B$7</f>
        <v>2.1548134571759334E-2</v>
      </c>
      <c r="AB334" s="2">
        <f t="shared" ref="AB334:AB397" ca="1" si="301">AB333+AB$2*$B$7+(AB$3*$BC334+AB$4*$BD334+AB$5*$BE334)*SQRT($B$7)+(AC333-AB333)/(AC$11-AB$11)*$B$7</f>
        <v>2.1327377682856113E-2</v>
      </c>
      <c r="AC334" s="2">
        <f t="shared" ref="AC334:AC397" ca="1" si="302">AC333+AC$2*$B$7+(AC$3*$BC334+AC$4*$BD334+AC$5*$BE334)*SQRT($B$7)+(AD333-AC333)/(AD$11-AC$11)*$B$7</f>
        <v>2.1076665829384514E-2</v>
      </c>
      <c r="AD334" s="2">
        <f t="shared" ref="AD334:AD397" ca="1" si="303">AD333+AD$2*$B$7+(AD$3*$BC334+AD$4*$BD334+AD$5*$BE334)*SQRT($B$7)+(AE333-AD333)/(AE$11-AD$11)*$B$7</f>
        <v>2.0800323956786465E-2</v>
      </c>
      <c r="AE334" s="2">
        <f t="shared" ref="AE334:AE397" ca="1" si="304">AE333+AE$2*$B$7+(AE$3*$BC334+AE$4*$BD334+AE$5*$BE334)*SQRT($B$7)+(AF333-AE333)/(AF$11-AE$11)*$B$7</f>
        <v>2.0501928096115677E-2</v>
      </c>
      <c r="AF334" s="2">
        <f t="shared" ref="AF334:AF397" ca="1" si="305">AF333+AF$2*$B$7+(AF$3*$BC334+AF$4*$BD334+AF$5*$BE334)*SQRT($B$7)+(AG333-AF333)/(AG$11-AF$11)*$B$7</f>
        <v>2.0184325235736038E-2</v>
      </c>
      <c r="AG334" s="2">
        <f t="shared" ref="AG334:AG397" ca="1" si="306">AG333+AG$2*$B$7+(AG$3*$BC334+AG$4*$BD334+AG$5*$BE334)*SQRT($B$7)+(AH333-AG333)/(AH$11-AG$11)*$B$7</f>
        <v>1.9849726492245374E-2</v>
      </c>
      <c r="AH334" s="2">
        <f t="shared" ref="AH334:AH397" ca="1" si="307">AH333+AH$2*$B$7+(AH$3*$BC334+AH$4*$BD334+AH$5*$BE334)*SQRT($B$7)+(AI333-AH333)/(AI$11-AH$11)*$B$7</f>
        <v>1.9499825262703944E-2</v>
      </c>
      <c r="AI334" s="2">
        <f t="shared" ref="AI334:AI397" ca="1" si="308">AI333+AI$2*$B$7+(AI$3*$BC334+AI$4*$BD334+AI$5*$BE334)*SQRT($B$7)+(AJ333-AI333)/(AJ$11-AI$11)*$B$7</f>
        <v>1.91358834560925E-2</v>
      </c>
      <c r="AJ334" s="2">
        <f t="shared" ref="AJ334:AJ397" ca="1" si="309">AJ333+AJ$2*$B$7+(AJ$3*$BC334+AJ$4*$BD334+AJ$5*$BE334)*SQRT($B$7)+(AK333-AJ333)/(AK$11-AJ$11)*$B$7</f>
        <v>1.8758757798695822E-2</v>
      </c>
      <c r="AK334" s="2">
        <f t="shared" ref="AK334:AK397" ca="1" si="310">AK333+AK$2*$B$7+(AK$3*$BC334+AK$4*$BD334+AK$5*$BE334)*SQRT($B$7)+(AL333-AK333)/(AL$11-AK$11)*$B$7</f>
        <v>1.8368883545581739E-2</v>
      </c>
      <c r="AL334" s="2">
        <f t="shared" ref="AL334:AL397" ca="1" si="311">AL333+AL$2*$B$7+(AL$3*$BC334+AL$4*$BD334+AL$5*$BE334)*SQRT($B$7)+(AM333-AL333)/(AM$11-AL$11)*$B$7</f>
        <v>1.7966261463469763E-2</v>
      </c>
      <c r="AM334" s="2">
        <f t="shared" ref="AM334:AM397" ca="1" si="312">AM333+AM$2*$B$7+(AM$3*$BC334+AM$4*$BD334+AM$5*$BE334)*SQRT($B$7)+(AN333-AM333)/(AN$11-AM$11)*$B$7</f>
        <v>1.7550491600583865E-2</v>
      </c>
      <c r="AN334" s="2">
        <f t="shared" ref="AN334:AN397" ca="1" si="313">AN333+AN$2*$B$7+(AN$3*$BC334+AN$4*$BD334+AN$5*$BE334)*SQRT($B$7)+(AO333-AN333)/(AO$11-AN$11)*$B$7</f>
        <v>1.7120874173484572E-2</v>
      </c>
      <c r="AO334" s="2">
        <f t="shared" ref="AO334:AO397" ca="1" si="314">AO333+AO$2*$B$7+(AO$3*$BC334+AO$4*$BD334+AO$5*$BE334)*SQRT($B$7)+(AP333-AO333)/(AP$11-AO$11)*$B$7</f>
        <v>1.6676568226313155E-2</v>
      </c>
      <c r="AP334" s="2">
        <f t="shared" ref="AP334:AP397" ca="1" si="315">AP333+AP$2*$B$7+(AP$3*$BC334+AP$4*$BD334+AP$5*$BE334)*SQRT($B$7)+(AQ333-AP333)/(AQ$11-AP$11)*$B$7</f>
        <v>1.6216773442134617E-2</v>
      </c>
      <c r="AQ334" s="2">
        <f t="shared" ref="AQ334:AQ397" ca="1" si="316">AQ333+AQ$2*$B$7+(AQ$3*$BC334+AQ$4*$BD334+AQ$5*$BE334)*SQRT($B$7)+(AR333-AQ333)/(AR$11-AQ$11)*$B$7</f>
        <v>1.5740897993587244E-2</v>
      </c>
      <c r="AR334" s="2">
        <f t="shared" ref="AR334:AR397" ca="1" si="317">AR333+AR$2*$B$7+(AR$3*$BC334+AR$4*$BD334+AR$5*$BE334)*SQRT($B$7)+(AS333-AR333)/(AS$11-AR$11)*$B$7</f>
        <v>1.5248726917444895E-2</v>
      </c>
      <c r="AS334" s="2">
        <f t="shared" ref="AS334:AS397" ca="1" si="318">AS333+AS$2*$B$7+(AS$3*$BC334+AS$4*$BD334+AS$5*$BE334)*SQRT($B$7)+(AT333-AS333)/(AT$11-AS$11)*$B$7</f>
        <v>1.4740742637331231E-2</v>
      </c>
      <c r="AT334" s="2">
        <f t="shared" ref="AT334:AT397" ca="1" si="319">AT333+AT$2*$B$7+(AT$3*$BC334+AT$4*$BD334+AT$5*$BE334)*SQRT($B$7)+(AU333-AT333)/(AU$11-AT$11)*$B$7</f>
        <v>1.4218941021244583E-2</v>
      </c>
      <c r="AU334" s="2">
        <f t="shared" ref="AU334:AU397" ca="1" si="320">AU333+AU$2*$B$7+(AU$3*$BC334+AU$4*$BD334+AU$5*$BE334)*SQRT($B$7)+(AV333-AU333)/(AV$11-AU$11)*$B$7</f>
        <v>1.368849025646803E-2</v>
      </c>
      <c r="AV334" s="2">
        <f t="shared" ref="AV334:AV397" ca="1" si="321">AV333+AV$2*$B$7+(AV$3*$BC334+AV$4*$BD334+AV$5*$BE334)*SQRT($B$7)+(AW333-AV333)/(AW$11-AV$11)*$B$7</f>
        <v>1.3159862624608144E-2</v>
      </c>
      <c r="AW334" s="2">
        <f t="shared" ref="AW334:AW397" ca="1" si="322">AW333+AW$2*$B$7+(AW$3*$BC334+AW$4*$BD334+AW$5*$BE334)*SQRT($B$7)+(AX333-AW333)/(AX$11-AW$11)*$B$7</f>
        <v>1.2649309149853943E-2</v>
      </c>
      <c r="AX334" s="2">
        <f t="shared" ref="AX334:AX397" ca="1" si="323">AX333+AX$2*$B$7+(AX$3*$BC334+AX$4*$BD334+AX$5*$BE334)*SQRT($B$7)+(AY333-AX333)/(AY$11-AX$11)*$B$7</f>
        <v>1.2174129799266818E-2</v>
      </c>
      <c r="AY334" s="2">
        <f t="shared" ref="AY334:AY397" ca="1" si="324">AY333+AY$2*$B$7+(AY$3*$BC334+AY$4*$BD334+AY$5*$BE334)*SQRT($B$7)+(AZ333-AY333)/(AZ$11-AY$11)*$B$7</f>
        <v>1.1742103476463744E-2</v>
      </c>
      <c r="AZ334" s="2">
        <f t="shared" ca="1" si="273"/>
        <v>1.1341866026299427E-2</v>
      </c>
      <c r="BC334" s="2">
        <f t="shared" ref="BC334:BE397" ca="1" si="325">RAND()+RAND()+RAND()+RAND()+RAND()+RAND()+RAND()+RAND()+RAND()+RAND()+RAND()+RAND()-6</f>
        <v>-1.1848645359424967</v>
      </c>
      <c r="BD334" s="2">
        <f t="shared" ca="1" si="325"/>
        <v>1.3793655583656879</v>
      </c>
      <c r="BE334" s="2">
        <f t="shared" ca="1" si="325"/>
        <v>-0.59980117540751454</v>
      </c>
    </row>
    <row r="335" spans="1:57" x14ac:dyDescent="0.3">
      <c r="A335" s="2">
        <f t="shared" si="274"/>
        <v>3.2299999999999751</v>
      </c>
      <c r="B335" s="2">
        <f t="shared" ca="1" si="275"/>
        <v>5.7215744587576084E-3</v>
      </c>
      <c r="C335" s="2">
        <f t="shared" ca="1" si="276"/>
        <v>7.3154273111453241E-3</v>
      </c>
      <c r="D335" s="2">
        <f t="shared" ca="1" si="277"/>
        <v>8.8173724156936622E-3</v>
      </c>
      <c r="E335" s="2">
        <f t="shared" ca="1" si="278"/>
        <v>1.0209694887799801E-2</v>
      </c>
      <c r="F335" s="2">
        <f t="shared" ca="1" si="279"/>
        <v>1.1498457405442981E-2</v>
      </c>
      <c r="G335" s="2">
        <f t="shared" ca="1" si="280"/>
        <v>1.2694764444899143E-2</v>
      </c>
      <c r="H335" s="2">
        <f t="shared" ca="1" si="281"/>
        <v>1.3806330061673625E-2</v>
      </c>
      <c r="I335" s="2">
        <f t="shared" ca="1" si="282"/>
        <v>1.4837271502976888E-2</v>
      </c>
      <c r="J335" s="2">
        <f t="shared" ca="1" si="283"/>
        <v>1.5789684214545251E-2</v>
      </c>
      <c r="K335" s="2">
        <f t="shared" ca="1" si="284"/>
        <v>1.6664870094110294E-2</v>
      </c>
      <c r="L335" s="2">
        <f t="shared" ca="1" si="285"/>
        <v>1.746392306392449E-2</v>
      </c>
      <c r="M335" s="2">
        <f t="shared" ca="1" si="286"/>
        <v>1.8187771847699187E-2</v>
      </c>
      <c r="N335" s="2">
        <f t="shared" ca="1" si="287"/>
        <v>1.8836938012923115E-2</v>
      </c>
      <c r="O335" s="2">
        <f t="shared" ca="1" si="288"/>
        <v>1.9411317248634274E-2</v>
      </c>
      <c r="P335" s="2">
        <f t="shared" ca="1" si="289"/>
        <v>1.9910215790706533E-2</v>
      </c>
      <c r="Q335" s="2">
        <f t="shared" ca="1" si="290"/>
        <v>2.0332704033264162E-2</v>
      </c>
      <c r="R335" s="2">
        <f t="shared" ca="1" si="291"/>
        <v>2.067817494894807E-2</v>
      </c>
      <c r="S335" s="2">
        <f t="shared" ca="1" si="292"/>
        <v>2.0946906760853107E-2</v>
      </c>
      <c r="T335" s="2">
        <f t="shared" ca="1" si="293"/>
        <v>2.1140450113689112E-2</v>
      </c>
      <c r="U335" s="2">
        <f t="shared" ca="1" si="294"/>
        <v>2.1261749190119139E-2</v>
      </c>
      <c r="V335" s="2">
        <f t="shared" ca="1" si="295"/>
        <v>2.1315009482779951E-2</v>
      </c>
      <c r="W335" s="2">
        <f t="shared" ca="1" si="296"/>
        <v>2.1305401440470186E-2</v>
      </c>
      <c r="X335" s="2">
        <f t="shared" ca="1" si="297"/>
        <v>2.1238713040713352E-2</v>
      </c>
      <c r="Y335" s="2">
        <f t="shared" ca="1" si="298"/>
        <v>2.1121033284520849E-2</v>
      </c>
      <c r="Z335" s="2">
        <f t="shared" ca="1" si="299"/>
        <v>2.0958491643289952E-2</v>
      </c>
      <c r="AA335" s="2">
        <f t="shared" ca="1" si="300"/>
        <v>2.0757038205259364E-2</v>
      </c>
      <c r="AB335" s="2">
        <f t="shared" ca="1" si="301"/>
        <v>2.0522246417228072E-2</v>
      </c>
      <c r="AC335" s="2">
        <f t="shared" ca="1" si="302"/>
        <v>2.0259138875233628E-2</v>
      </c>
      <c r="AD335" s="2">
        <f t="shared" ca="1" si="303"/>
        <v>1.9972054302168765E-2</v>
      </c>
      <c r="AE335" s="2">
        <f t="shared" ca="1" si="304"/>
        <v>1.9664582695790717E-2</v>
      </c>
      <c r="AF335" s="2">
        <f t="shared" ca="1" si="305"/>
        <v>1.9339586583071548E-2</v>
      </c>
      <c r="AG335" s="2">
        <f t="shared" ca="1" si="306"/>
        <v>1.8999294613051977E-2</v>
      </c>
      <c r="AH335" s="2">
        <f t="shared" ca="1" si="307"/>
        <v>1.8645419000829166E-2</v>
      </c>
      <c r="AI335" s="2">
        <f t="shared" ca="1" si="308"/>
        <v>1.827924050077297E-2</v>
      </c>
      <c r="AJ335" s="2">
        <f t="shared" ca="1" si="309"/>
        <v>1.7901633812650183E-2</v>
      </c>
      <c r="AK335" s="2">
        <f t="shared" ca="1" si="310"/>
        <v>1.7513051325723568E-2</v>
      </c>
      <c r="AL335" s="2">
        <f t="shared" ca="1" si="311"/>
        <v>1.711351102135996E-2</v>
      </c>
      <c r="AM335" s="2">
        <f t="shared" ca="1" si="312"/>
        <v>1.6702631588264242E-2</v>
      </c>
      <c r="AN335" s="2">
        <f t="shared" ca="1" si="313"/>
        <v>1.6279734489077227E-2</v>
      </c>
      <c r="AO335" s="2">
        <f t="shared" ca="1" si="314"/>
        <v>1.5844003130489712E-2</v>
      </c>
      <c r="AP335" s="2">
        <f t="shared" ca="1" si="315"/>
        <v>1.5394664468943796E-2</v>
      </c>
      <c r="AQ335" s="2">
        <f t="shared" ca="1" si="316"/>
        <v>1.4931156973311615E-2</v>
      </c>
      <c r="AR335" s="2">
        <f t="shared" ca="1" si="317"/>
        <v>1.4453302174184399E-2</v>
      </c>
      <c r="AS335" s="2">
        <f t="shared" ca="1" si="318"/>
        <v>1.3961635261493745E-2</v>
      </c>
      <c r="AT335" s="2">
        <f t="shared" ca="1" si="319"/>
        <v>1.3458238197276271E-2</v>
      </c>
      <c r="AU335" s="2">
        <f t="shared" ca="1" si="320"/>
        <v>1.2948408284393852E-2</v>
      </c>
      <c r="AV335" s="2">
        <f t="shared" ca="1" si="321"/>
        <v>1.2442757073994053E-2</v>
      </c>
      <c r="AW335" s="2">
        <f t="shared" ca="1" si="322"/>
        <v>1.1957581241150879E-2</v>
      </c>
      <c r="AX335" s="2">
        <f t="shared" ca="1" si="323"/>
        <v>1.1510016340981886E-2</v>
      </c>
      <c r="AY335" s="2">
        <f t="shared" ca="1" si="324"/>
        <v>1.1107486168363018E-2</v>
      </c>
      <c r="AZ335" s="2">
        <f t="shared" ca="1" si="273"/>
        <v>1.0738248023240658E-2</v>
      </c>
      <c r="BC335" s="2">
        <f t="shared" ca="1" si="325"/>
        <v>-1.0042814824607191</v>
      </c>
      <c r="BD335" s="2">
        <f t="shared" ca="1" si="325"/>
        <v>-0.74478735467441659</v>
      </c>
      <c r="BE335" s="2">
        <f t="shared" ca="1" si="325"/>
        <v>-0.74467769039287202</v>
      </c>
    </row>
    <row r="336" spans="1:57" x14ac:dyDescent="0.3">
      <c r="A336" s="2">
        <f t="shared" si="274"/>
        <v>3.2399999999999749</v>
      </c>
      <c r="B336" s="2">
        <f t="shared" ca="1" si="275"/>
        <v>5.3967885774615235E-3</v>
      </c>
      <c r="C336" s="2">
        <f t="shared" ca="1" si="276"/>
        <v>6.8860464285104388E-3</v>
      </c>
      <c r="D336" s="2">
        <f t="shared" ca="1" si="277"/>
        <v>8.295819568005491E-3</v>
      </c>
      <c r="E336" s="2">
        <f t="shared" ca="1" si="278"/>
        <v>9.6083448105939284E-3</v>
      </c>
      <c r="F336" s="2">
        <f t="shared" ca="1" si="279"/>
        <v>1.082925899015675E-2</v>
      </c>
      <c r="G336" s="2">
        <f t="shared" ca="1" si="280"/>
        <v>1.1969069768301331E-2</v>
      </c>
      <c r="H336" s="2">
        <f t="shared" ca="1" si="281"/>
        <v>1.3034888383578993E-2</v>
      </c>
      <c r="I336" s="2">
        <f t="shared" ca="1" si="282"/>
        <v>1.4030259295517088E-2</v>
      </c>
      <c r="J336" s="2">
        <f t="shared" ca="1" si="283"/>
        <v>1.4956728614291847E-2</v>
      </c>
      <c r="K336" s="2">
        <f t="shared" ca="1" si="284"/>
        <v>1.5815059814981953E-2</v>
      </c>
      <c r="L336" s="2">
        <f t="shared" ca="1" si="285"/>
        <v>1.6605808727303543E-2</v>
      </c>
      <c r="M336" s="2">
        <f t="shared" ca="1" si="286"/>
        <v>1.7329360851929237E-2</v>
      </c>
      <c r="N336" s="2">
        <f t="shared" ca="1" si="287"/>
        <v>1.798569006477569E-2</v>
      </c>
      <c r="O336" s="2">
        <f t="shared" ca="1" si="288"/>
        <v>1.8574145160406435E-2</v>
      </c>
      <c r="P336" s="2">
        <f t="shared" ca="1" si="289"/>
        <v>1.9093492751376707E-2</v>
      </c>
      <c r="Q336" s="2">
        <f t="shared" ca="1" si="290"/>
        <v>1.9542275076049782E-2</v>
      </c>
      <c r="R336" s="2">
        <f t="shared" ca="1" si="291"/>
        <v>1.9919368576244788E-2</v>
      </c>
      <c r="S336" s="2">
        <f t="shared" ca="1" si="292"/>
        <v>2.0224543105864221E-2</v>
      </c>
      <c r="T336" s="2">
        <f t="shared" ca="1" si="293"/>
        <v>2.0458843804256048E-2</v>
      </c>
      <c r="U336" s="2">
        <f t="shared" ca="1" si="294"/>
        <v>2.0624707147789096E-2</v>
      </c>
      <c r="V336" s="2">
        <f t="shared" ca="1" si="295"/>
        <v>2.072582542254061E-2</v>
      </c>
      <c r="W336" s="2">
        <f t="shared" ca="1" si="296"/>
        <v>2.0766849315490103E-2</v>
      </c>
      <c r="X336" s="2">
        <f t="shared" ca="1" si="297"/>
        <v>2.0753041057533065E-2</v>
      </c>
      <c r="Y336" s="2">
        <f t="shared" ca="1" si="298"/>
        <v>2.0689958977056371E-2</v>
      </c>
      <c r="Z336" s="2">
        <f t="shared" ca="1" si="299"/>
        <v>2.0583197690594038E-2</v>
      </c>
      <c r="AA336" s="2">
        <f t="shared" ca="1" si="300"/>
        <v>2.0438168623186013E-2</v>
      </c>
      <c r="AB336" s="2">
        <f t="shared" ca="1" si="301"/>
        <v>2.0259903127539631E-2</v>
      </c>
      <c r="AC336" s="2">
        <f t="shared" ca="1" si="302"/>
        <v>2.0052879011609747E-2</v>
      </c>
      <c r="AD336" s="2">
        <f t="shared" ca="1" si="303"/>
        <v>1.9820888791720229E-2</v>
      </c>
      <c r="AE336" s="2">
        <f t="shared" ca="1" si="304"/>
        <v>1.9566976475965198E-2</v>
      </c>
      <c r="AF336" s="2">
        <f t="shared" ca="1" si="305"/>
        <v>1.9293460181996871E-2</v>
      </c>
      <c r="AG336" s="2">
        <f t="shared" ca="1" si="306"/>
        <v>1.9002026129206016E-2</v>
      </c>
      <c r="AH336" s="2">
        <f t="shared" ca="1" si="307"/>
        <v>1.8693845363469019E-2</v>
      </c>
      <c r="AI336" s="2">
        <f t="shared" ca="1" si="308"/>
        <v>1.836965747930196E-2</v>
      </c>
      <c r="AJ336" s="2">
        <f t="shared" ca="1" si="309"/>
        <v>1.8029795145363195E-2</v>
      </c>
      <c r="AK336" s="2">
        <f t="shared" ca="1" si="310"/>
        <v>1.7674167898914739E-2</v>
      </c>
      <c r="AL336" s="2">
        <f t="shared" ca="1" si="311"/>
        <v>1.7302250976682702E-2</v>
      </c>
      <c r="AM336" s="2">
        <f t="shared" ca="1" si="312"/>
        <v>1.6913121772160131E-2</v>
      </c>
      <c r="AN336" s="2">
        <f t="shared" ca="1" si="313"/>
        <v>1.6505563068592802E-2</v>
      </c>
      <c r="AO336" s="2">
        <f t="shared" ca="1" si="314"/>
        <v>1.607822270563285E-2</v>
      </c>
      <c r="AP336" s="2">
        <f t="shared" ca="1" si="315"/>
        <v>1.5629794985751896E-2</v>
      </c>
      <c r="AQ336" s="2">
        <f t="shared" ca="1" si="316"/>
        <v>1.5159188810202857E-2</v>
      </c>
      <c r="AR336" s="2">
        <f t="shared" ca="1" si="317"/>
        <v>1.4665702541039431E-2</v>
      </c>
      <c r="AS336" s="2">
        <f t="shared" ca="1" si="318"/>
        <v>1.414936481325103E-2</v>
      </c>
      <c r="AT336" s="2">
        <f t="shared" ca="1" si="319"/>
        <v>1.3611784555538646E-2</v>
      </c>
      <c r="AU336" s="2">
        <f t="shared" ca="1" si="320"/>
        <v>1.3057828401617471E-2</v>
      </c>
      <c r="AV336" s="2">
        <f t="shared" ca="1" si="321"/>
        <v>1.2497685311998217E-2</v>
      </c>
      <c r="AW336" s="2">
        <f t="shared" ca="1" si="322"/>
        <v>1.1947133423578575E-2</v>
      </c>
      <c r="AX336" s="2">
        <f t="shared" ca="1" si="323"/>
        <v>1.1422580077791603E-2</v>
      </c>
      <c r="AY336" s="2">
        <f t="shared" ca="1" si="324"/>
        <v>1.0930533504244135E-2</v>
      </c>
      <c r="AZ336" s="2">
        <f t="shared" ca="1" si="273"/>
        <v>1.0458289977970527E-2</v>
      </c>
      <c r="BC336" s="2">
        <f t="shared" ca="1" si="325"/>
        <v>-0.49378213971237006</v>
      </c>
      <c r="BD336" s="2">
        <f t="shared" ca="1" si="325"/>
        <v>1.2428070519740926</v>
      </c>
      <c r="BE336" s="2">
        <f t="shared" ca="1" si="325"/>
        <v>-0.84805062795586483</v>
      </c>
    </row>
    <row r="337" spans="1:57" x14ac:dyDescent="0.3">
      <c r="A337" s="2">
        <f t="shared" si="274"/>
        <v>3.2499999999999747</v>
      </c>
      <c r="B337" s="2">
        <f t="shared" ca="1" si="275"/>
        <v>6.5947186928378577E-3</v>
      </c>
      <c r="C337" s="2">
        <f t="shared" ca="1" si="276"/>
        <v>8.0884845834215541E-3</v>
      </c>
      <c r="D337" s="2">
        <f t="shared" ca="1" si="277"/>
        <v>9.4998935393227034E-3</v>
      </c>
      <c r="E337" s="2">
        <f t="shared" ca="1" si="278"/>
        <v>1.0811788610095761E-2</v>
      </c>
      <c r="F337" s="2">
        <f t="shared" ca="1" si="279"/>
        <v>1.2030039452636185E-2</v>
      </c>
      <c r="G337" s="2">
        <f t="shared" ca="1" si="280"/>
        <v>1.3165218880361181E-2</v>
      </c>
      <c r="H337" s="2">
        <f t="shared" ca="1" si="281"/>
        <v>1.4224498001977568E-2</v>
      </c>
      <c r="I337" s="2">
        <f t="shared" ca="1" si="282"/>
        <v>1.5211511044896157E-2</v>
      </c>
      <c r="J337" s="2">
        <f t="shared" ca="1" si="283"/>
        <v>1.6127917088515336E-2</v>
      </c>
      <c r="K337" s="2">
        <f t="shared" ca="1" si="284"/>
        <v>1.6974603278387328E-2</v>
      </c>
      <c r="L337" s="2">
        <f t="shared" ca="1" si="285"/>
        <v>1.7752249335605996E-2</v>
      </c>
      <c r="M337" s="2">
        <f t="shared" ca="1" si="286"/>
        <v>1.8461359534958661E-2</v>
      </c>
      <c r="N337" s="2">
        <f t="shared" ca="1" si="287"/>
        <v>1.910202216325595E-2</v>
      </c>
      <c r="O337" s="2">
        <f t="shared" ca="1" si="288"/>
        <v>1.9673701352534163E-2</v>
      </c>
      <c r="P337" s="2">
        <f t="shared" ca="1" si="289"/>
        <v>2.0175286407905155E-2</v>
      </c>
      <c r="Q337" s="2">
        <f t="shared" ca="1" si="290"/>
        <v>2.0605453730994087E-2</v>
      </c>
      <c r="R337" s="2">
        <f t="shared" ca="1" si="291"/>
        <v>2.0963225482555008E-2</v>
      </c>
      <c r="S337" s="2">
        <f t="shared" ca="1" si="292"/>
        <v>2.1248525291098767E-2</v>
      </c>
      <c r="T337" s="2">
        <f t="shared" ca="1" si="293"/>
        <v>2.1462554833116917E-2</v>
      </c>
      <c r="U337" s="2">
        <f t="shared" ca="1" si="294"/>
        <v>2.1607904855202854E-2</v>
      </c>
      <c r="V337" s="2">
        <f t="shared" ca="1" si="295"/>
        <v>2.1688416392293224E-2</v>
      </c>
      <c r="W337" s="2">
        <f t="shared" ca="1" si="296"/>
        <v>2.1708882336376325E-2</v>
      </c>
      <c r="X337" s="2">
        <f t="shared" ca="1" si="297"/>
        <v>2.1674701159723815E-2</v>
      </c>
      <c r="Y337" s="2">
        <f t="shared" ca="1" si="298"/>
        <v>2.1591562520977367E-2</v>
      </c>
      <c r="Z337" s="2">
        <f t="shared" ca="1" si="299"/>
        <v>2.1465188192165138E-2</v>
      </c>
      <c r="AA337" s="2">
        <f t="shared" ca="1" si="300"/>
        <v>2.1301112953034565E-2</v>
      </c>
      <c r="AB337" s="2">
        <f t="shared" ca="1" si="301"/>
        <v>2.1104488094845605E-2</v>
      </c>
      <c r="AC337" s="2">
        <f t="shared" ca="1" si="302"/>
        <v>2.0879908695624807E-2</v>
      </c>
      <c r="AD337" s="2">
        <f t="shared" ca="1" si="303"/>
        <v>2.0631283155989381E-2</v>
      </c>
      <c r="AE337" s="2">
        <f t="shared" ca="1" si="304"/>
        <v>2.0361771612501311E-2</v>
      </c>
      <c r="AF337" s="2">
        <f t="shared" ca="1" si="305"/>
        <v>2.0073809899610464E-2</v>
      </c>
      <c r="AG337" s="2">
        <f t="shared" ca="1" si="306"/>
        <v>1.9769203918790348E-2</v>
      </c>
      <c r="AH337" s="2">
        <f t="shared" ca="1" si="307"/>
        <v>1.9449245633408014E-2</v>
      </c>
      <c r="AI337" s="2">
        <f t="shared" ca="1" si="308"/>
        <v>1.9114795547224783E-2</v>
      </c>
      <c r="AJ337" s="2">
        <f t="shared" ca="1" si="309"/>
        <v>1.8766306367896817E-2</v>
      </c>
      <c r="AK337" s="2">
        <f t="shared" ca="1" si="310"/>
        <v>1.8403806869356699E-2</v>
      </c>
      <c r="AL337" s="2">
        <f t="shared" ca="1" si="311"/>
        <v>1.8026891659202491E-2</v>
      </c>
      <c r="AM337" s="2">
        <f t="shared" ca="1" si="312"/>
        <v>1.7634758974555843E-2</v>
      </c>
      <c r="AN337" s="2">
        <f t="shared" ca="1" si="313"/>
        <v>1.7226315068038726E-2</v>
      </c>
      <c r="AO337" s="2">
        <f t="shared" ca="1" si="314"/>
        <v>1.6800334357050077E-2</v>
      </c>
      <c r="AP337" s="2">
        <f t="shared" ca="1" si="315"/>
        <v>1.6355640638342168E-2</v>
      </c>
      <c r="AQ337" s="2">
        <f t="shared" ca="1" si="316"/>
        <v>1.5891275460054435E-2</v>
      </c>
      <c r="AR337" s="2">
        <f t="shared" ca="1" si="317"/>
        <v>1.5406676434499061E-2</v>
      </c>
      <c r="AS337" s="2">
        <f t="shared" ca="1" si="318"/>
        <v>1.4902028398679497E-2</v>
      </c>
      <c r="AT337" s="2">
        <f t="shared" ca="1" si="319"/>
        <v>1.4379130181768998E-2</v>
      </c>
      <c r="AU337" s="2">
        <f t="shared" ca="1" si="320"/>
        <v>1.3843079996430366E-2</v>
      </c>
      <c r="AV337" s="2">
        <f t="shared" ca="1" si="321"/>
        <v>1.3304304380110783E-2</v>
      </c>
      <c r="AW337" s="2">
        <f t="shared" ca="1" si="322"/>
        <v>1.2778720824545559E-2</v>
      </c>
      <c r="AX337" s="2">
        <f t="shared" ca="1" si="323"/>
        <v>1.2282666796975667E-2</v>
      </c>
      <c r="AY337" s="2">
        <f t="shared" ca="1" si="324"/>
        <v>1.1822396139070081E-2</v>
      </c>
      <c r="AZ337" s="2">
        <f t="shared" ca="1" si="273"/>
        <v>1.1385195187577916E-2</v>
      </c>
      <c r="BC337" s="2">
        <f t="shared" ca="1" si="325"/>
        <v>1.4276899077585963</v>
      </c>
      <c r="BD337" s="2">
        <f t="shared" ca="1" si="325"/>
        <v>-0.56530193824109087</v>
      </c>
      <c r="BE337" s="2">
        <f t="shared" ca="1" si="325"/>
        <v>-0.10313235033115031</v>
      </c>
    </row>
    <row r="338" spans="1:57" x14ac:dyDescent="0.3">
      <c r="A338" s="2">
        <f t="shared" si="274"/>
        <v>3.2599999999999745</v>
      </c>
      <c r="B338" s="2">
        <f t="shared" ca="1" si="275"/>
        <v>6.2088638340699956E-3</v>
      </c>
      <c r="C338" s="2">
        <f t="shared" ca="1" si="276"/>
        <v>7.6861066588810494E-3</v>
      </c>
      <c r="D338" s="2">
        <f t="shared" ca="1" si="277"/>
        <v>9.0835176324839412E-3</v>
      </c>
      <c r="E338" s="2">
        <f t="shared" ca="1" si="278"/>
        <v>1.0384275337202029E-2</v>
      </c>
      <c r="F338" s="2">
        <f t="shared" ca="1" si="279"/>
        <v>1.1594215665620682E-2</v>
      </c>
      <c r="G338" s="2">
        <f t="shared" ca="1" si="280"/>
        <v>1.272371324343341E-2</v>
      </c>
      <c r="H338" s="2">
        <f t="shared" ca="1" si="281"/>
        <v>1.3779736413556634E-2</v>
      </c>
      <c r="I338" s="2">
        <f t="shared" ca="1" si="282"/>
        <v>1.4765746401410951E-2</v>
      </c>
      <c r="J338" s="2">
        <f t="shared" ca="1" si="283"/>
        <v>1.5683252235741487E-2</v>
      </c>
      <c r="K338" s="2">
        <f t="shared" ca="1" si="284"/>
        <v>1.6533001503091636E-2</v>
      </c>
      <c r="L338" s="2">
        <f t="shared" ca="1" si="285"/>
        <v>1.7315534479687273E-2</v>
      </c>
      <c r="M338" s="2">
        <f t="shared" ca="1" si="286"/>
        <v>1.8031210893265561E-2</v>
      </c>
      <c r="N338" s="2">
        <f t="shared" ca="1" si="287"/>
        <v>1.8679970226162235E-2</v>
      </c>
      <c r="O338" s="2">
        <f t="shared" ca="1" si="288"/>
        <v>1.9261128861087575E-2</v>
      </c>
      <c r="P338" s="2">
        <f t="shared" ca="1" si="289"/>
        <v>1.9773435791223721E-2</v>
      </c>
      <c r="Q338" s="2">
        <f t="shared" ca="1" si="290"/>
        <v>2.0215438578670732E-2</v>
      </c>
      <c r="R338" s="2">
        <f t="shared" ca="1" si="291"/>
        <v>2.0586042030330591E-2</v>
      </c>
      <c r="S338" s="2">
        <f t="shared" ca="1" si="292"/>
        <v>2.0885060370672753E-2</v>
      </c>
      <c r="T338" s="2">
        <f t="shared" ca="1" si="293"/>
        <v>2.1113588534093543E-2</v>
      </c>
      <c r="U338" s="2">
        <f t="shared" ca="1" si="294"/>
        <v>2.1274108193083157E-2</v>
      </c>
      <c r="V338" s="2">
        <f t="shared" ca="1" si="295"/>
        <v>2.1370345766660189E-2</v>
      </c>
      <c r="W338" s="2">
        <f t="shared" ca="1" si="296"/>
        <v>2.1406972998648622E-2</v>
      </c>
      <c r="X338" s="2">
        <f t="shared" ca="1" si="297"/>
        <v>2.1389261270573404E-2</v>
      </c>
      <c r="Y338" s="2">
        <f t="shared" ca="1" si="298"/>
        <v>2.1322768253935347E-2</v>
      </c>
      <c r="Z338" s="2">
        <f t="shared" ca="1" si="299"/>
        <v>2.121307956634055E-2</v>
      </c>
      <c r="AA338" s="2">
        <f t="shared" ca="1" si="300"/>
        <v>2.1065590040020413E-2</v>
      </c>
      <c r="AB338" s="2">
        <f t="shared" ca="1" si="301"/>
        <v>2.0885307617517439E-2</v>
      </c>
      <c r="AC338" s="2">
        <f t="shared" ca="1" si="302"/>
        <v>2.0676681385313849E-2</v>
      </c>
      <c r="AD338" s="2">
        <f t="shared" ca="1" si="303"/>
        <v>2.0443472399303251E-2</v>
      </c>
      <c r="AE338" s="2">
        <f t="shared" ca="1" si="304"/>
        <v>2.0188693722381634E-2</v>
      </c>
      <c r="AF338" s="2">
        <f t="shared" ca="1" si="305"/>
        <v>1.9914635711201757E-2</v>
      </c>
      <c r="AG338" s="2">
        <f t="shared" ca="1" si="306"/>
        <v>1.9622960740127589E-2</v>
      </c>
      <c r="AH338" s="2">
        <f t="shared" ca="1" si="307"/>
        <v>1.9314818455951486E-2</v>
      </c>
      <c r="AI338" s="2">
        <f t="shared" ca="1" si="308"/>
        <v>1.8990927020374606E-2</v>
      </c>
      <c r="AJ338" s="2">
        <f t="shared" ca="1" si="309"/>
        <v>1.8651595930103938E-2</v>
      </c>
      <c r="AK338" s="2">
        <f t="shared" ca="1" si="310"/>
        <v>1.8296709964526193E-2</v>
      </c>
      <c r="AL338" s="2">
        <f t="shared" ca="1" si="311"/>
        <v>1.7925719897666077E-2</v>
      </c>
      <c r="AM338" s="2">
        <f t="shared" ca="1" si="312"/>
        <v>1.7537681628888354E-2</v>
      </c>
      <c r="AN338" s="2">
        <f t="shared" ca="1" si="313"/>
        <v>1.7131361708458141E-2</v>
      </c>
      <c r="AO338" s="2">
        <f t="shared" ca="1" si="314"/>
        <v>1.6705397955951412E-2</v>
      </c>
      <c r="AP338" s="2">
        <f t="shared" ca="1" si="315"/>
        <v>1.6258480491552752E-2</v>
      </c>
      <c r="AQ338" s="2">
        <f t="shared" ca="1" si="316"/>
        <v>1.5789520408455118E-2</v>
      </c>
      <c r="AR338" s="2">
        <f t="shared" ca="1" si="317"/>
        <v>1.5297831674363827E-2</v>
      </c>
      <c r="AS338" s="2">
        <f t="shared" ca="1" si="318"/>
        <v>1.4783492768365093E-2</v>
      </c>
      <c r="AT338" s="2">
        <f t="shared" ca="1" si="319"/>
        <v>1.4248230019773486E-2</v>
      </c>
      <c r="AU338" s="2">
        <f t="shared" ca="1" si="320"/>
        <v>1.3697110106258754E-2</v>
      </c>
      <c r="AV338" s="2">
        <f t="shared" ca="1" si="321"/>
        <v>1.3140531943862112E-2</v>
      </c>
      <c r="AW338" s="2">
        <f t="shared" ca="1" si="322"/>
        <v>1.2594284960675457E-2</v>
      </c>
      <c r="AX338" s="2">
        <f t="shared" ca="1" si="323"/>
        <v>1.2074369825572306E-2</v>
      </c>
      <c r="AY338" s="2">
        <f t="shared" ca="1" si="324"/>
        <v>1.1586527647376376E-2</v>
      </c>
      <c r="AZ338" s="2">
        <f t="shared" ca="1" si="273"/>
        <v>1.111770645623401E-2</v>
      </c>
      <c r="BC338" s="2">
        <f t="shared" ca="1" si="325"/>
        <v>-0.41769591403913431</v>
      </c>
      <c r="BD338" s="2">
        <f t="shared" ca="1" si="325"/>
        <v>0.46657468004271596</v>
      </c>
      <c r="BE338" s="2">
        <f t="shared" ca="1" si="325"/>
        <v>-3.960480696285007E-2</v>
      </c>
    </row>
    <row r="339" spans="1:57" x14ac:dyDescent="0.3">
      <c r="A339" s="2">
        <f t="shared" si="274"/>
        <v>3.2699999999999743</v>
      </c>
      <c r="B339" s="2">
        <f t="shared" ca="1" si="275"/>
        <v>5.7904064967921809E-3</v>
      </c>
      <c r="C339" s="2">
        <f t="shared" ca="1" si="276"/>
        <v>7.3795256391386635E-3</v>
      </c>
      <c r="D339" s="2">
        <f t="shared" ca="1" si="277"/>
        <v>8.8781081296645803E-3</v>
      </c>
      <c r="E339" s="2">
        <f t="shared" ca="1" si="278"/>
        <v>1.0270174473343486E-2</v>
      </c>
      <c r="F339" s="2">
        <f t="shared" ca="1" si="279"/>
        <v>1.1562037285805266E-2</v>
      </c>
      <c r="G339" s="2">
        <f t="shared" ca="1" si="280"/>
        <v>1.2764386689281267E-2</v>
      </c>
      <c r="H339" s="2">
        <f t="shared" ca="1" si="281"/>
        <v>1.3884502631996389E-2</v>
      </c>
      <c r="I339" s="2">
        <f t="shared" ca="1" si="282"/>
        <v>1.4926187572230631E-2</v>
      </c>
      <c r="J339" s="2">
        <f t="shared" ca="1" si="283"/>
        <v>1.5891314473731613E-2</v>
      </c>
      <c r="K339" s="2">
        <f t="shared" ca="1" si="284"/>
        <v>1.67810051421396E-2</v>
      </c>
      <c r="L339" s="2">
        <f t="shared" ca="1" si="285"/>
        <v>1.75961740825917E-2</v>
      </c>
      <c r="M339" s="2">
        <f t="shared" ca="1" si="286"/>
        <v>1.8337550166449303E-2</v>
      </c>
      <c r="N339" s="2">
        <f t="shared" ca="1" si="287"/>
        <v>1.9005437868499096E-2</v>
      </c>
      <c r="O339" s="2">
        <f t="shared" ca="1" si="288"/>
        <v>1.9599519746696138E-2</v>
      </c>
      <c r="P339" s="2">
        <f t="shared" ca="1" si="289"/>
        <v>2.0118918487563826E-2</v>
      </c>
      <c r="Q339" s="2">
        <f t="shared" ca="1" si="290"/>
        <v>2.0562566819213448E-2</v>
      </c>
      <c r="R339" s="2">
        <f t="shared" ca="1" si="291"/>
        <v>2.0929766129514006E-2</v>
      </c>
      <c r="S339" s="2">
        <f t="shared" ca="1" si="292"/>
        <v>2.1220735067955365E-2</v>
      </c>
      <c r="T339" s="2">
        <f t="shared" ca="1" si="293"/>
        <v>2.1436975556021316E-2</v>
      </c>
      <c r="U339" s="2">
        <f t="shared" ca="1" si="294"/>
        <v>2.1581373857085456E-2</v>
      </c>
      <c r="V339" s="2">
        <f t="shared" ca="1" si="295"/>
        <v>2.165805541942626E-2</v>
      </c>
      <c r="W339" s="2">
        <f t="shared" ca="1" si="296"/>
        <v>2.1672084495674624E-2</v>
      </c>
      <c r="X339" s="2">
        <f t="shared" ca="1" si="297"/>
        <v>2.1629119054503779E-2</v>
      </c>
      <c r="Y339" s="2">
        <f t="shared" ca="1" si="298"/>
        <v>2.1535098472750914E-2</v>
      </c>
      <c r="Z339" s="2">
        <f t="shared" ca="1" si="299"/>
        <v>2.1395985913561084E-2</v>
      </c>
      <c r="AA339" s="2">
        <f t="shared" ca="1" si="300"/>
        <v>2.1217549969448486E-2</v>
      </c>
      <c r="AB339" s="2">
        <f t="shared" ca="1" si="301"/>
        <v>2.1005168957204494E-2</v>
      </c>
      <c r="AC339" s="2">
        <f t="shared" ca="1" si="302"/>
        <v>2.0763659720526309E-2</v>
      </c>
      <c r="AD339" s="2">
        <f t="shared" ca="1" si="303"/>
        <v>2.0497149751827946E-2</v>
      </c>
      <c r="AE339" s="2">
        <f t="shared" ca="1" si="304"/>
        <v>2.0209018848079654E-2</v>
      </c>
      <c r="AF339" s="2">
        <f t="shared" ca="1" si="305"/>
        <v>1.9901925702973718E-2</v>
      </c>
      <c r="AG339" s="2">
        <f t="shared" ca="1" si="306"/>
        <v>1.9577902963798126E-2</v>
      </c>
      <c r="AH339" s="2">
        <f t="shared" ca="1" si="307"/>
        <v>1.9238471736083708E-2</v>
      </c>
      <c r="AI339" s="2">
        <f t="shared" ca="1" si="308"/>
        <v>1.8884721597916553E-2</v>
      </c>
      <c r="AJ339" s="2">
        <f t="shared" ca="1" si="309"/>
        <v>1.851733259520541E-2</v>
      </c>
      <c r="AK339" s="2">
        <f t="shared" ca="1" si="310"/>
        <v>1.8136559291833453E-2</v>
      </c>
      <c r="AL339" s="2">
        <f t="shared" ca="1" si="311"/>
        <v>1.7742222433991227E-2</v>
      </c>
      <c r="AM339" s="2">
        <f t="shared" ca="1" si="312"/>
        <v>1.7333749411817478E-2</v>
      </c>
      <c r="AN339" s="2">
        <f t="shared" ca="1" si="313"/>
        <v>1.6910280911134033E-2</v>
      </c>
      <c r="AO339" s="2">
        <f t="shared" ca="1" si="314"/>
        <v>1.6470831987941876E-2</v>
      </c>
      <c r="AP339" s="2">
        <f t="shared" ca="1" si="315"/>
        <v>1.6014472926113198E-2</v>
      </c>
      <c r="AQ339" s="2">
        <f t="shared" ca="1" si="316"/>
        <v>1.5540498275924146E-2</v>
      </c>
      <c r="AR339" s="2">
        <f t="shared" ca="1" si="317"/>
        <v>1.5048612482029836E-2</v>
      </c>
      <c r="AS339" s="2">
        <f t="shared" ca="1" si="318"/>
        <v>1.4539302118583291E-2</v>
      </c>
      <c r="AT339" s="2">
        <f t="shared" ca="1" si="319"/>
        <v>1.401473561016058E-2</v>
      </c>
      <c r="AU339" s="2">
        <f t="shared" ca="1" si="320"/>
        <v>1.3480461953533016E-2</v>
      </c>
      <c r="AV339" s="2">
        <f t="shared" ca="1" si="321"/>
        <v>1.2947364210313965E-2</v>
      </c>
      <c r="AW339" s="2">
        <f t="shared" ca="1" si="322"/>
        <v>1.2431613346080306E-2</v>
      </c>
      <c r="AX339" s="2">
        <f t="shared" ca="1" si="323"/>
        <v>1.1949383488471419E-2</v>
      </c>
      <c r="AY339" s="2">
        <f t="shared" ca="1" si="324"/>
        <v>1.1506420277813484E-2</v>
      </c>
      <c r="AZ339" s="2">
        <f t="shared" ca="1" si="273"/>
        <v>1.10899349539922E-2</v>
      </c>
      <c r="BC339" s="2">
        <f t="shared" ca="1" si="325"/>
        <v>4.6443183870016114E-2</v>
      </c>
      <c r="BD339" s="2">
        <f t="shared" ca="1" si="325"/>
        <v>-0.320768117974918</v>
      </c>
      <c r="BE339" s="2">
        <f t="shared" ca="1" si="325"/>
        <v>1.2460359883239747</v>
      </c>
    </row>
    <row r="340" spans="1:57" x14ac:dyDescent="0.3">
      <c r="A340" s="2">
        <f t="shared" si="274"/>
        <v>3.279999999999974</v>
      </c>
      <c r="B340" s="2">
        <f t="shared" ca="1" si="275"/>
        <v>5.8728903540956941E-3</v>
      </c>
      <c r="C340" s="2">
        <f t="shared" ca="1" si="276"/>
        <v>7.450577289244106E-3</v>
      </c>
      <c r="D340" s="2">
        <f t="shared" ca="1" si="277"/>
        <v>8.9332506060862248E-3</v>
      </c>
      <c r="E340" s="2">
        <f t="shared" ca="1" si="278"/>
        <v>1.0305633430168135E-2</v>
      </c>
      <c r="F340" s="2">
        <f t="shared" ca="1" si="279"/>
        <v>1.1574379877548538E-2</v>
      </c>
      <c r="G340" s="2">
        <f t="shared" ca="1" si="280"/>
        <v>1.2750363491086479E-2</v>
      </c>
      <c r="H340" s="2">
        <f t="shared" ca="1" si="281"/>
        <v>1.3841044418780804E-2</v>
      </c>
      <c r="I340" s="2">
        <f t="shared" ca="1" si="282"/>
        <v>1.4850434807728208E-2</v>
      </c>
      <c r="J340" s="2">
        <f t="shared" ca="1" si="283"/>
        <v>1.5780639764275139E-2</v>
      </c>
      <c r="K340" s="2">
        <f t="shared" ca="1" si="284"/>
        <v>1.6633023315269457E-2</v>
      </c>
      <c r="L340" s="2">
        <f t="shared" ca="1" si="285"/>
        <v>1.7408742094968212E-2</v>
      </c>
      <c r="M340" s="2">
        <f t="shared" ca="1" si="286"/>
        <v>1.8108762037247997E-2</v>
      </c>
      <c r="N340" s="2">
        <f t="shared" ca="1" si="287"/>
        <v>1.8733620634916768E-2</v>
      </c>
      <c r="O340" s="2">
        <f t="shared" ca="1" si="288"/>
        <v>1.9283234773450741E-2</v>
      </c>
      <c r="P340" s="2">
        <f t="shared" ca="1" si="289"/>
        <v>1.9756969064082398E-2</v>
      </c>
      <c r="Q340" s="2">
        <f t="shared" ca="1" si="290"/>
        <v>2.0154009631147825E-2</v>
      </c>
      <c r="R340" s="2">
        <f t="shared" ca="1" si="291"/>
        <v>2.0473922602278552E-2</v>
      </c>
      <c r="S340" s="2">
        <f t="shared" ca="1" si="292"/>
        <v>2.0717199105140638E-2</v>
      </c>
      <c r="T340" s="2">
        <f t="shared" ca="1" si="293"/>
        <v>2.0885616002295701E-2</v>
      </c>
      <c r="U340" s="2">
        <f t="shared" ca="1" si="294"/>
        <v>2.0982332038682702E-2</v>
      </c>
      <c r="V340" s="2">
        <f t="shared" ca="1" si="295"/>
        <v>2.1011739563345396E-2</v>
      </c>
      <c r="W340" s="2">
        <f t="shared" ca="1" si="296"/>
        <v>2.0979163221202843E-2</v>
      </c>
      <c r="X340" s="2">
        <f t="shared" ca="1" si="297"/>
        <v>2.0890515472354775E-2</v>
      </c>
      <c r="Y340" s="2">
        <f t="shared" ca="1" si="298"/>
        <v>2.0751985317693254E-2</v>
      </c>
      <c r="Z340" s="2">
        <f t="shared" ca="1" si="299"/>
        <v>2.0569781392111599E-2</v>
      </c>
      <c r="AA340" s="2">
        <f t="shared" ca="1" si="300"/>
        <v>2.0349913982600568E-2</v>
      </c>
      <c r="AB340" s="2">
        <f t="shared" ca="1" si="301"/>
        <v>2.0097999729774187E-2</v>
      </c>
      <c r="AC340" s="2">
        <f t="shared" ca="1" si="302"/>
        <v>1.9819091210045169E-2</v>
      </c>
      <c r="AD340" s="2">
        <f t="shared" ca="1" si="303"/>
        <v>1.9517550360213465E-2</v>
      </c>
      <c r="AE340" s="2">
        <f t="shared" ca="1" si="304"/>
        <v>1.9196991745297327E-2</v>
      </c>
      <c r="AF340" s="2">
        <f t="shared" ca="1" si="305"/>
        <v>1.8860310436660706E-2</v>
      </c>
      <c r="AG340" s="2">
        <f t="shared" ca="1" si="306"/>
        <v>1.8509777380146333E-2</v>
      </c>
      <c r="AH340" s="2">
        <f t="shared" ca="1" si="307"/>
        <v>1.8147153141090881E-2</v>
      </c>
      <c r="AI340" s="2">
        <f t="shared" ca="1" si="308"/>
        <v>1.7773766698536159E-2</v>
      </c>
      <c r="AJ340" s="2">
        <f t="shared" ca="1" si="309"/>
        <v>1.7390536634213007E-2</v>
      </c>
      <c r="AK340" s="2">
        <f t="shared" ca="1" si="310"/>
        <v>1.6997955302168889E-2</v>
      </c>
      <c r="AL340" s="2">
        <f t="shared" ca="1" si="311"/>
        <v>1.65960814530468E-2</v>
      </c>
      <c r="AM340" s="2">
        <f t="shared" ca="1" si="312"/>
        <v>1.618458202256956E-2</v>
      </c>
      <c r="AN340" s="2">
        <f t="shared" ca="1" si="313"/>
        <v>1.5762839896047515E-2</v>
      </c>
      <c r="AO340" s="2">
        <f t="shared" ca="1" si="314"/>
        <v>1.5330115426366355E-2</v>
      </c>
      <c r="AP340" s="2">
        <f t="shared" ca="1" si="315"/>
        <v>1.4885727128868233E-2</v>
      </c>
      <c r="AQ340" s="2">
        <f t="shared" ca="1" si="316"/>
        <v>1.4429221153224259E-2</v>
      </c>
      <c r="AR340" s="2">
        <f t="shared" ca="1" si="317"/>
        <v>1.3960560775316128E-2</v>
      </c>
      <c r="AS340" s="2">
        <f t="shared" ca="1" si="318"/>
        <v>1.348050934628201E-2</v>
      </c>
      <c r="AT340" s="2">
        <f t="shared" ca="1" si="319"/>
        <v>1.2991546192350717E-2</v>
      </c>
      <c r="AU340" s="2">
        <f t="shared" ca="1" si="320"/>
        <v>1.2499570667838977E-2</v>
      </c>
      <c r="AV340" s="2">
        <f t="shared" ca="1" si="321"/>
        <v>1.2015815929685012E-2</v>
      </c>
      <c r="AW340" s="2">
        <f t="shared" ca="1" si="322"/>
        <v>1.1556698321290743E-2</v>
      </c>
      <c r="AX340" s="2">
        <f t="shared" ca="1" si="323"/>
        <v>1.1138430052430582E-2</v>
      </c>
      <c r="AY340" s="2">
        <f t="shared" ca="1" si="324"/>
        <v>1.0766634470412356E-2</v>
      </c>
      <c r="AZ340" s="2">
        <f t="shared" ca="1" si="273"/>
        <v>1.0428499624585112E-2</v>
      </c>
      <c r="BC340" s="2">
        <f t="shared" ca="1" si="325"/>
        <v>-1.0832228361340359</v>
      </c>
      <c r="BD340" s="2">
        <f t="shared" ca="1" si="325"/>
        <v>-1.3831240913560974</v>
      </c>
      <c r="BE340" s="2">
        <f t="shared" ca="1" si="325"/>
        <v>-0.53754641457833685</v>
      </c>
    </row>
    <row r="341" spans="1:57" x14ac:dyDescent="0.3">
      <c r="A341" s="2">
        <f t="shared" si="274"/>
        <v>3.2899999999999738</v>
      </c>
      <c r="B341" s="2">
        <f t="shared" ca="1" si="275"/>
        <v>4.0492585253878773E-3</v>
      </c>
      <c r="C341" s="2">
        <f t="shared" ca="1" si="276"/>
        <v>5.6725146380754701E-3</v>
      </c>
      <c r="D341" s="2">
        <f t="shared" ca="1" si="277"/>
        <v>7.1985189227096805E-3</v>
      </c>
      <c r="E341" s="2">
        <f t="shared" ca="1" si="278"/>
        <v>8.6124670689570262E-3</v>
      </c>
      <c r="F341" s="2">
        <f t="shared" ca="1" si="279"/>
        <v>9.9211286976597958E-3</v>
      </c>
      <c r="G341" s="2">
        <f t="shared" ca="1" si="280"/>
        <v>1.1135337873838431E-2</v>
      </c>
      <c r="H341" s="2">
        <f t="shared" ca="1" si="281"/>
        <v>1.2262512700997361E-2</v>
      </c>
      <c r="I341" s="2">
        <f t="shared" ca="1" si="282"/>
        <v>1.3306652630076408E-2</v>
      </c>
      <c r="J341" s="2">
        <f t="shared" ca="1" si="283"/>
        <v>1.4269872277543805E-2</v>
      </c>
      <c r="K341" s="2">
        <f t="shared" ca="1" si="284"/>
        <v>1.5153555055564035E-2</v>
      </c>
      <c r="L341" s="2">
        <f t="shared" ca="1" si="285"/>
        <v>1.595887679213278E-2</v>
      </c>
      <c r="M341" s="2">
        <f t="shared" ca="1" si="286"/>
        <v>1.6686817568702734E-2</v>
      </c>
      <c r="N341" s="2">
        <f t="shared" ca="1" si="287"/>
        <v>1.7337925088243909E-2</v>
      </c>
      <c r="O341" s="2">
        <f t="shared" ca="1" si="288"/>
        <v>1.7912127881648216E-2</v>
      </c>
      <c r="P341" s="2">
        <f t="shared" ca="1" si="289"/>
        <v>1.8408809880238321E-2</v>
      </c>
      <c r="Q341" s="2">
        <f t="shared" ca="1" si="290"/>
        <v>1.882718799739664E-2</v>
      </c>
      <c r="R341" s="2">
        <f t="shared" ca="1" si="291"/>
        <v>1.9166870421236291E-2</v>
      </c>
      <c r="S341" s="2">
        <f t="shared" ca="1" si="292"/>
        <v>1.9428397972808344E-2</v>
      </c>
      <c r="T341" s="2">
        <f t="shared" ca="1" si="293"/>
        <v>1.9613599572512779E-2</v>
      </c>
      <c r="U341" s="2">
        <f t="shared" ca="1" si="294"/>
        <v>1.9725683501188696E-2</v>
      </c>
      <c r="V341" s="2">
        <f t="shared" ca="1" si="295"/>
        <v>1.9769086044426367E-2</v>
      </c>
      <c r="W341" s="2">
        <f t="shared" ca="1" si="296"/>
        <v>1.9749169287366579E-2</v>
      </c>
      <c r="X341" s="2">
        <f t="shared" ca="1" si="297"/>
        <v>1.9671877250138907E-2</v>
      </c>
      <c r="Y341" s="2">
        <f t="shared" ca="1" si="298"/>
        <v>1.9543425640594934E-2</v>
      </c>
      <c r="Z341" s="2">
        <f t="shared" ca="1" si="299"/>
        <v>1.9370045655781595E-2</v>
      </c>
      <c r="AA341" s="2">
        <f t="shared" ca="1" si="300"/>
        <v>1.9157766375703912E-2</v>
      </c>
      <c r="AB341" s="2">
        <f t="shared" ca="1" si="301"/>
        <v>1.8912219878927203E-2</v>
      </c>
      <c r="AC341" s="2">
        <f t="shared" ca="1" si="302"/>
        <v>1.8638471614763886E-2</v>
      </c>
      <c r="AD341" s="2">
        <f t="shared" ca="1" si="303"/>
        <v>1.8340895136823871E-2</v>
      </c>
      <c r="AE341" s="2">
        <f t="shared" ca="1" si="304"/>
        <v>1.8023116976316672E-2</v>
      </c>
      <c r="AF341" s="2">
        <f t="shared" ca="1" si="305"/>
        <v>1.7688045786646341E-2</v>
      </c>
      <c r="AG341" s="2">
        <f t="shared" ca="1" si="306"/>
        <v>1.7337968001386161E-2</v>
      </c>
      <c r="AH341" s="2">
        <f t="shared" ca="1" si="307"/>
        <v>1.697466081045244E-2</v>
      </c>
      <c r="AI341" s="2">
        <f t="shared" ca="1" si="308"/>
        <v>1.65994697424908E-2</v>
      </c>
      <c r="AJ341" s="2">
        <f t="shared" ca="1" si="309"/>
        <v>1.6213329066091808E-2</v>
      </c>
      <c r="AK341" s="2">
        <f t="shared" ca="1" si="310"/>
        <v>1.5816746095703757E-2</v>
      </c>
      <c r="AL341" s="2">
        <f t="shared" ca="1" si="311"/>
        <v>1.5409794783195513E-2</v>
      </c>
      <c r="AM341" s="2">
        <f t="shared" ca="1" si="312"/>
        <v>1.4992158828902842E-2</v>
      </c>
      <c r="AN341" s="2">
        <f t="shared" ca="1" si="313"/>
        <v>1.4563240545523312E-2</v>
      </c>
      <c r="AO341" s="2">
        <f t="shared" ca="1" si="314"/>
        <v>1.4122322807469808E-2</v>
      </c>
      <c r="AP341" s="2">
        <f t="shared" ca="1" si="315"/>
        <v>1.366874959486373E-2</v>
      </c>
      <c r="AQ341" s="2">
        <f t="shared" ca="1" si="316"/>
        <v>1.320209596735856E-2</v>
      </c>
      <c r="AR341" s="2">
        <f t="shared" ca="1" si="317"/>
        <v>1.2722361556928533E-2</v>
      </c>
      <c r="AS341" s="2">
        <f t="shared" ca="1" si="318"/>
        <v>1.2230364340141095E-2</v>
      </c>
      <c r="AT341" s="2">
        <f t="shared" ca="1" si="319"/>
        <v>1.1728672499946441E-2</v>
      </c>
      <c r="AU341" s="2">
        <f t="shared" ca="1" si="320"/>
        <v>1.1223312908913083E-2</v>
      </c>
      <c r="AV341" s="2">
        <f t="shared" ca="1" si="321"/>
        <v>1.0725643890904892E-2</v>
      </c>
      <c r="AW341" s="2">
        <f t="shared" ca="1" si="322"/>
        <v>1.02521001871858E-2</v>
      </c>
      <c r="AX341" s="2">
        <f t="shared" ca="1" si="323"/>
        <v>9.8187060481129771E-3</v>
      </c>
      <c r="AY341" s="2">
        <f t="shared" ca="1" si="324"/>
        <v>9.4307416759763091E-3</v>
      </c>
      <c r="AZ341" s="2">
        <f t="shared" ca="1" si="273"/>
        <v>9.0750059023626227E-3</v>
      </c>
      <c r="BC341" s="2">
        <f t="shared" ca="1" si="325"/>
        <v>-2.0516056719863571</v>
      </c>
      <c r="BD341" s="2">
        <f t="shared" ca="1" si="325"/>
        <v>0.5406888770855609</v>
      </c>
      <c r="BE341" s="2">
        <f t="shared" ca="1" si="325"/>
        <v>0.72320397585818164</v>
      </c>
    </row>
    <row r="342" spans="1:57" x14ac:dyDescent="0.3">
      <c r="A342" s="2">
        <f t="shared" si="274"/>
        <v>3.2999999999999736</v>
      </c>
      <c r="B342" s="2">
        <f t="shared" ca="1" si="275"/>
        <v>3.1033369641059547E-3</v>
      </c>
      <c r="C342" s="2">
        <f t="shared" ca="1" si="276"/>
        <v>4.7652107693567525E-3</v>
      </c>
      <c r="D342" s="2">
        <f t="shared" ca="1" si="277"/>
        <v>6.3290943599718279E-3</v>
      </c>
      <c r="E342" s="2">
        <f t="shared" ca="1" si="278"/>
        <v>7.7805779097593905E-3</v>
      </c>
      <c r="F342" s="2">
        <f t="shared" ca="1" si="279"/>
        <v>9.1264725059008647E-3</v>
      </c>
      <c r="G342" s="2">
        <f t="shared" ca="1" si="280"/>
        <v>1.0377501745452971E-2</v>
      </c>
      <c r="H342" s="2">
        <f t="shared" ca="1" si="281"/>
        <v>1.154097133560047E-2</v>
      </c>
      <c r="I342" s="2">
        <f t="shared" ca="1" si="282"/>
        <v>1.2620797536459876E-2</v>
      </c>
      <c r="J342" s="2">
        <f t="shared" ca="1" si="283"/>
        <v>1.3619033733333102E-2</v>
      </c>
      <c r="K342" s="2">
        <f t="shared" ca="1" si="284"/>
        <v>1.4537011781077691E-2</v>
      </c>
      <c r="L342" s="2">
        <f t="shared" ca="1" si="285"/>
        <v>1.5375855661712696E-2</v>
      </c>
      <c r="M342" s="2">
        <f t="shared" ca="1" si="286"/>
        <v>1.6136488586726637E-2</v>
      </c>
      <c r="N342" s="2">
        <f t="shared" ca="1" si="287"/>
        <v>1.6819397559164645E-2</v>
      </c>
      <c r="O342" s="2">
        <f t="shared" ca="1" si="288"/>
        <v>1.7424451970035806E-2</v>
      </c>
      <c r="P342" s="2">
        <f t="shared" ca="1" si="289"/>
        <v>1.7950984361340103E-2</v>
      </c>
      <c r="Q342" s="2">
        <f t="shared" ca="1" si="290"/>
        <v>1.8398171722142968E-2</v>
      </c>
      <c r="R342" s="2">
        <f t="shared" ca="1" si="291"/>
        <v>1.8765593514905182E-2</v>
      </c>
      <c r="S342" s="2">
        <f t="shared" ca="1" si="292"/>
        <v>1.905376936255988E-2</v>
      </c>
      <c r="T342" s="2">
        <f t="shared" ca="1" si="293"/>
        <v>1.9264509254114638E-2</v>
      </c>
      <c r="U342" s="2">
        <f t="shared" ca="1" si="294"/>
        <v>1.9400999955529626E-2</v>
      </c>
      <c r="V342" s="2">
        <f t="shared" ca="1" si="295"/>
        <v>1.9467650620223129E-2</v>
      </c>
      <c r="W342" s="2">
        <f t="shared" ca="1" si="296"/>
        <v>1.9469789717161814E-2</v>
      </c>
      <c r="X342" s="2">
        <f t="shared" ca="1" si="297"/>
        <v>1.9413321790651687E-2</v>
      </c>
      <c r="Y342" s="2">
        <f t="shared" ca="1" si="298"/>
        <v>1.9304418233815738E-2</v>
      </c>
      <c r="Z342" s="2">
        <f t="shared" ca="1" si="299"/>
        <v>1.9149261791679723E-2</v>
      </c>
      <c r="AA342" s="2">
        <f t="shared" ca="1" si="300"/>
        <v>1.8953829331369666E-2</v>
      </c>
      <c r="AB342" s="2">
        <f t="shared" ca="1" si="301"/>
        <v>1.8723697379309141E-2</v>
      </c>
      <c r="AC342" s="2">
        <f t="shared" ca="1" si="302"/>
        <v>1.8463873293796465E-2</v>
      </c>
      <c r="AD342" s="2">
        <f t="shared" ca="1" si="303"/>
        <v>1.8178671313447137E-2</v>
      </c>
      <c r="AE342" s="2">
        <f t="shared" ca="1" si="304"/>
        <v>1.7871659029186904E-2</v>
      </c>
      <c r="AF342" s="2">
        <f t="shared" ca="1" si="305"/>
        <v>1.7545687775781724E-2</v>
      </c>
      <c r="AG342" s="2">
        <f t="shared" ca="1" si="306"/>
        <v>1.7202988558480407E-2</v>
      </c>
      <c r="AH342" s="2">
        <f t="shared" ca="1" si="307"/>
        <v>1.6845284251487375E-2</v>
      </c>
      <c r="AI342" s="2">
        <f t="shared" ca="1" si="308"/>
        <v>1.6473865977005179E-2</v>
      </c>
      <c r="AJ342" s="2">
        <f t="shared" ca="1" si="309"/>
        <v>1.6089612737162928E-2</v>
      </c>
      <c r="AK342" s="2">
        <f t="shared" ca="1" si="310"/>
        <v>1.5692975872834244E-2</v>
      </c>
      <c r="AL342" s="2">
        <f t="shared" ca="1" si="311"/>
        <v>1.5283973629589605E-2</v>
      </c>
      <c r="AM342" s="2">
        <f t="shared" ca="1" si="312"/>
        <v>1.4862235586841195E-2</v>
      </c>
      <c r="AN342" s="2">
        <f t="shared" ca="1" si="313"/>
        <v>1.4427112607764603E-2</v>
      </c>
      <c r="AO342" s="2">
        <f t="shared" ca="1" si="314"/>
        <v>1.397783920837295E-2</v>
      </c>
      <c r="AP342" s="2">
        <f t="shared" ca="1" si="315"/>
        <v>1.3513713963678937E-2</v>
      </c>
      <c r="AQ342" s="2">
        <f t="shared" ca="1" si="316"/>
        <v>1.3034270053448619E-2</v>
      </c>
      <c r="AR342" s="2">
        <f t="shared" ca="1" si="317"/>
        <v>1.2539472892343497E-2</v>
      </c>
      <c r="AS342" s="2">
        <f t="shared" ca="1" si="318"/>
        <v>1.203012482819414E-2</v>
      </c>
      <c r="AT342" s="2">
        <f t="shared" ca="1" si="319"/>
        <v>1.1508812735110721E-2</v>
      </c>
      <c r="AU342" s="2">
        <f t="shared" ca="1" si="320"/>
        <v>1.0981620018095016E-2</v>
      </c>
      <c r="AV342" s="2">
        <f t="shared" ca="1" si="321"/>
        <v>1.0459957093763258E-2</v>
      </c>
      <c r="AW342" s="2">
        <f t="shared" ca="1" si="322"/>
        <v>9.9602020353038133E-3</v>
      </c>
      <c r="AX342" s="2">
        <f t="shared" ca="1" si="323"/>
        <v>9.4981170911525806E-3</v>
      </c>
      <c r="AY342" s="2">
        <f t="shared" ca="1" si="324"/>
        <v>9.0785674583346247E-3</v>
      </c>
      <c r="AZ342" s="2">
        <f t="shared" ca="1" si="273"/>
        <v>8.6879282389911473E-3</v>
      </c>
      <c r="BC342" s="2">
        <f t="shared" ca="1" si="325"/>
        <v>-0.5463777369440237</v>
      </c>
      <c r="BD342" s="2">
        <f t="shared" ca="1" si="325"/>
        <v>0.80116402774617868</v>
      </c>
      <c r="BE342" s="2">
        <f t="shared" ca="1" si="325"/>
        <v>0.72009311185074409</v>
      </c>
    </row>
    <row r="343" spans="1:57" x14ac:dyDescent="0.3">
      <c r="A343" s="2">
        <f t="shared" si="274"/>
        <v>3.3099999999999734</v>
      </c>
      <c r="B343" s="2">
        <f t="shared" ca="1" si="275"/>
        <v>1.3178237022518854E-3</v>
      </c>
      <c r="C343" s="2">
        <f t="shared" ca="1" si="276"/>
        <v>3.0751881963554739E-3</v>
      </c>
      <c r="D343" s="2">
        <f t="shared" ca="1" si="277"/>
        <v>4.7335163208181317E-3</v>
      </c>
      <c r="E343" s="2">
        <f t="shared" ca="1" si="278"/>
        <v>6.2787045338438792E-3</v>
      </c>
      <c r="F343" s="2">
        <f t="shared" ca="1" si="279"/>
        <v>7.71752121087739E-3</v>
      </c>
      <c r="G343" s="2">
        <f t="shared" ca="1" si="280"/>
        <v>9.0604983030547134E-3</v>
      </c>
      <c r="H343" s="2">
        <f t="shared" ca="1" si="281"/>
        <v>1.0314748565961034E-2</v>
      </c>
      <c r="I343" s="2">
        <f t="shared" ca="1" si="282"/>
        <v>1.148402436869287E-2</v>
      </c>
      <c r="J343" s="2">
        <f t="shared" ca="1" si="283"/>
        <v>1.257023691947317E-2</v>
      </c>
      <c r="K343" s="2">
        <f t="shared" ca="1" si="284"/>
        <v>1.3574585370689313E-2</v>
      </c>
      <c r="L343" s="2">
        <f t="shared" ca="1" si="285"/>
        <v>1.4498060618514139E-2</v>
      </c>
      <c r="M343" s="2">
        <f t="shared" ca="1" si="286"/>
        <v>1.534144778848295E-2</v>
      </c>
      <c r="N343" s="2">
        <f t="shared" ca="1" si="287"/>
        <v>1.6105092075527003E-2</v>
      </c>
      <c r="O343" s="2">
        <f t="shared" ca="1" si="288"/>
        <v>1.6788722746393942E-2</v>
      </c>
      <c r="P343" s="2">
        <f t="shared" ca="1" si="289"/>
        <v>1.7391540043671334E-2</v>
      </c>
      <c r="Q343" s="2">
        <f t="shared" ca="1" si="290"/>
        <v>1.7912600116691102E-2</v>
      </c>
      <c r="R343" s="2">
        <f t="shared" ca="1" si="291"/>
        <v>1.8351372713422538E-2</v>
      </c>
      <c r="S343" s="2">
        <f t="shared" ca="1" si="292"/>
        <v>1.8708275164625525E-2</v>
      </c>
      <c r="T343" s="2">
        <f t="shared" ca="1" si="293"/>
        <v>1.8985017336855675E-2</v>
      </c>
      <c r="U343" s="2">
        <f t="shared" ca="1" si="294"/>
        <v>1.9184683229458533E-2</v>
      </c>
      <c r="V343" s="2">
        <f t="shared" ca="1" si="295"/>
        <v>1.9311573594610523E-2</v>
      </c>
      <c r="W343" s="2">
        <f t="shared" ca="1" si="296"/>
        <v>1.9370902028521375E-2</v>
      </c>
      <c r="X343" s="2">
        <f t="shared" ca="1" si="297"/>
        <v>1.9368452363505595E-2</v>
      </c>
      <c r="Y343" s="2">
        <f t="shared" ca="1" si="298"/>
        <v>1.9310270455821892E-2</v>
      </c>
      <c r="Z343" s="2">
        <f t="shared" ca="1" si="299"/>
        <v>1.9202409383867861E-2</v>
      </c>
      <c r="AA343" s="2">
        <f t="shared" ca="1" si="300"/>
        <v>1.9050712595715436E-2</v>
      </c>
      <c r="AB343" s="2">
        <f t="shared" ca="1" si="301"/>
        <v>1.886061987547917E-2</v>
      </c>
      <c r="AC343" s="2">
        <f t="shared" ca="1" si="302"/>
        <v>1.8636999326573853E-2</v>
      </c>
      <c r="AD343" s="2">
        <f t="shared" ca="1" si="303"/>
        <v>1.8384024740724939E-2</v>
      </c>
      <c r="AE343" s="2">
        <f t="shared" ca="1" si="304"/>
        <v>1.8105123661617498E-2</v>
      </c>
      <c r="AF343" s="2">
        <f t="shared" ca="1" si="305"/>
        <v>1.780300900379583E-2</v>
      </c>
      <c r="AG343" s="2">
        <f t="shared" ca="1" si="306"/>
        <v>1.74797752270467E-2</v>
      </c>
      <c r="AH343" s="2">
        <f t="shared" ca="1" si="307"/>
        <v>1.7137009748658189E-2</v>
      </c>
      <c r="AI343" s="2">
        <f t="shared" ca="1" si="308"/>
        <v>1.6775868127799572E-2</v>
      </c>
      <c r="AJ343" s="2">
        <f t="shared" ca="1" si="309"/>
        <v>1.639709294660641E-2</v>
      </c>
      <c r="AK343" s="2">
        <f t="shared" ca="1" si="310"/>
        <v>1.6000998438333351E-2</v>
      </c>
      <c r="AL343" s="2">
        <f t="shared" ca="1" si="311"/>
        <v>1.558746603457014E-2</v>
      </c>
      <c r="AM343" s="2">
        <f t="shared" ca="1" si="312"/>
        <v>1.5155990107843582E-2</v>
      </c>
      <c r="AN343" s="2">
        <f t="shared" ca="1" si="313"/>
        <v>1.470578899423991E-2</v>
      </c>
      <c r="AO343" s="2">
        <f t="shared" ca="1" si="314"/>
        <v>1.4235967771048463E-2</v>
      </c>
      <c r="AP343" s="2">
        <f t="shared" ca="1" si="315"/>
        <v>1.3745698539287841E-2</v>
      </c>
      <c r="AQ343" s="2">
        <f t="shared" ca="1" si="316"/>
        <v>1.3234391612698331E-2</v>
      </c>
      <c r="AR343" s="2">
        <f t="shared" ca="1" si="317"/>
        <v>1.2701897421010388E-2</v>
      </c>
      <c r="AS343" s="2">
        <f t="shared" ca="1" si="318"/>
        <v>1.214892223032581E-2</v>
      </c>
      <c r="AT343" s="2">
        <f t="shared" ca="1" si="319"/>
        <v>1.1577991223350384E-2</v>
      </c>
      <c r="AU343" s="2">
        <f t="shared" ca="1" si="320"/>
        <v>1.0995163109335697E-2</v>
      </c>
      <c r="AV343" s="2">
        <f t="shared" ca="1" si="321"/>
        <v>1.0411817083043961E-2</v>
      </c>
      <c r="AW343" s="2">
        <f t="shared" ca="1" si="322"/>
        <v>9.8441893035212235E-3</v>
      </c>
      <c r="AX343" s="2">
        <f t="shared" ca="1" si="323"/>
        <v>9.307695817825418E-3</v>
      </c>
      <c r="AY343" s="2">
        <f t="shared" ca="1" si="324"/>
        <v>8.8067055038433331E-3</v>
      </c>
      <c r="AZ343" s="2">
        <f t="shared" ca="1" si="273"/>
        <v>8.3271634331706004E-3</v>
      </c>
      <c r="BC343" s="2">
        <f t="shared" ca="1" si="325"/>
        <v>-0.41638945529253402</v>
      </c>
      <c r="BD343" s="2">
        <f t="shared" ca="1" si="325"/>
        <v>2.0082543060660925</v>
      </c>
      <c r="BE343" s="2">
        <f t="shared" ca="1" si="325"/>
        <v>1.7613104873616034</v>
      </c>
    </row>
    <row r="344" spans="1:57" x14ac:dyDescent="0.3">
      <c r="A344" s="2">
        <f t="shared" si="274"/>
        <v>3.3199999999999732</v>
      </c>
      <c r="B344" s="2">
        <f t="shared" ca="1" si="275"/>
        <v>8.991067493837135E-4</v>
      </c>
      <c r="C344" s="2">
        <f t="shared" ca="1" si="276"/>
        <v>2.531483558582296E-3</v>
      </c>
      <c r="D344" s="2">
        <f t="shared" ca="1" si="277"/>
        <v>4.0773308601593575E-3</v>
      </c>
      <c r="E344" s="2">
        <f t="shared" ca="1" si="278"/>
        <v>5.5224731879324127E-3</v>
      </c>
      <c r="F344" s="2">
        <f t="shared" ca="1" si="279"/>
        <v>6.8732619980660364E-3</v>
      </c>
      <c r="G344" s="2">
        <f t="shared" ca="1" si="280"/>
        <v>8.139666340802364E-3</v>
      </c>
      <c r="H344" s="2">
        <f t="shared" ca="1" si="281"/>
        <v>9.3282353724789303E-3</v>
      </c>
      <c r="I344" s="2">
        <f t="shared" ca="1" si="282"/>
        <v>1.044218677659141E-2</v>
      </c>
      <c r="J344" s="2">
        <f t="shared" ca="1" si="283"/>
        <v>1.1482918544916294E-2</v>
      </c>
      <c r="K344" s="2">
        <f t="shared" ca="1" si="284"/>
        <v>1.2451125890843611E-2</v>
      </c>
      <c r="L344" s="2">
        <f t="shared" ca="1" si="285"/>
        <v>1.3347295295838184E-2</v>
      </c>
      <c r="M344" s="2">
        <f t="shared" ca="1" si="286"/>
        <v>1.4171702496179215E-2</v>
      </c>
      <c r="N344" s="2">
        <f t="shared" ca="1" si="287"/>
        <v>1.4924179683501466E-2</v>
      </c>
      <c r="O344" s="2">
        <f t="shared" ca="1" si="288"/>
        <v>1.5603944927928458E-2</v>
      </c>
      <c r="P344" s="2">
        <f t="shared" ca="1" si="289"/>
        <v>1.6209695172969253E-2</v>
      </c>
      <c r="Q344" s="2">
        <f t="shared" ca="1" si="290"/>
        <v>1.6739994721867432E-2</v>
      </c>
      <c r="R344" s="2">
        <f t="shared" ca="1" si="291"/>
        <v>1.7193832527687501E-2</v>
      </c>
      <c r="S344" s="2">
        <f t="shared" ca="1" si="292"/>
        <v>1.7571152443550852E-2</v>
      </c>
      <c r="T344" s="2">
        <f t="shared" ca="1" si="293"/>
        <v>1.7873192931818212E-2</v>
      </c>
      <c r="U344" s="2">
        <f t="shared" ca="1" si="294"/>
        <v>1.8102563883668286E-2</v>
      </c>
      <c r="V344" s="2">
        <f t="shared" ca="1" si="295"/>
        <v>1.8263086291745667E-2</v>
      </c>
      <c r="W344" s="2">
        <f t="shared" ca="1" si="296"/>
        <v>1.8359487533858798E-2</v>
      </c>
      <c r="X344" s="2">
        <f t="shared" ca="1" si="297"/>
        <v>1.8397059404973562E-2</v>
      </c>
      <c r="Y344" s="2">
        <f t="shared" ca="1" si="298"/>
        <v>1.8381350913029431E-2</v>
      </c>
      <c r="Z344" s="2">
        <f t="shared" ca="1" si="299"/>
        <v>1.8317914165887666E-2</v>
      </c>
      <c r="AA344" s="2">
        <f t="shared" ca="1" si="300"/>
        <v>1.8212087897241346E-2</v>
      </c>
      <c r="AB344" s="2">
        <f t="shared" ca="1" si="301"/>
        <v>1.8068803869784836E-2</v>
      </c>
      <c r="AC344" s="2">
        <f t="shared" ca="1" si="302"/>
        <v>1.7892419679349608E-2</v>
      </c>
      <c r="AD344" s="2">
        <f t="shared" ca="1" si="303"/>
        <v>1.768659744990439E-2</v>
      </c>
      <c r="AE344" s="2">
        <f t="shared" ca="1" si="304"/>
        <v>1.745425348157429E-2</v>
      </c>
      <c r="AF344" s="2">
        <f t="shared" ca="1" si="305"/>
        <v>1.7197591077317477E-2</v>
      </c>
      <c r="AG344" s="2">
        <f t="shared" ca="1" si="306"/>
        <v>1.6918196944369922E-2</v>
      </c>
      <c r="AH344" s="2">
        <f t="shared" ca="1" si="307"/>
        <v>1.6617151812121346E-2</v>
      </c>
      <c r="AI344" s="2">
        <f t="shared" ca="1" si="308"/>
        <v>1.6295104430708883E-2</v>
      </c>
      <c r="AJ344" s="2">
        <f t="shared" ca="1" si="309"/>
        <v>1.5952289719662376E-2</v>
      </c>
      <c r="AK344" s="2">
        <f t="shared" ca="1" si="310"/>
        <v>1.5588513581630589E-2</v>
      </c>
      <c r="AL344" s="2">
        <f t="shared" ca="1" si="311"/>
        <v>1.520314943750478E-2</v>
      </c>
      <c r="AM344" s="2">
        <f t="shared" ca="1" si="312"/>
        <v>1.479518527766263E-2</v>
      </c>
      <c r="AN344" s="2">
        <f t="shared" ca="1" si="313"/>
        <v>1.4363335744008653E-2</v>
      </c>
      <c r="AO344" s="2">
        <f t="shared" ca="1" si="314"/>
        <v>1.3906205305543339E-2</v>
      </c>
      <c r="AP344" s="2">
        <f t="shared" ca="1" si="315"/>
        <v>1.3422468432590881E-2</v>
      </c>
      <c r="AQ344" s="2">
        <f t="shared" ca="1" si="316"/>
        <v>1.2911041501628034E-2</v>
      </c>
      <c r="AR344" s="2">
        <f t="shared" ca="1" si="317"/>
        <v>1.2371289106658584E-2</v>
      </c>
      <c r="AS344" s="2">
        <f t="shared" ca="1" si="318"/>
        <v>1.1803450891002371E-2</v>
      </c>
      <c r="AT344" s="2">
        <f t="shared" ca="1" si="319"/>
        <v>1.1209619857014221E-2</v>
      </c>
      <c r="AU344" s="2">
        <f t="shared" ca="1" si="320"/>
        <v>1.0595458658813787E-2</v>
      </c>
      <c r="AV344" s="2">
        <f t="shared" ca="1" si="321"/>
        <v>9.9719418266038251E-3</v>
      </c>
      <c r="AW344" s="2">
        <f t="shared" ca="1" si="322"/>
        <v>9.3547882906836865E-3</v>
      </c>
      <c r="AX344" s="2">
        <f t="shared" ca="1" si="323"/>
        <v>8.7586936655184664E-3</v>
      </c>
      <c r="AY344" s="2">
        <f t="shared" ca="1" si="324"/>
        <v>8.1871606067688632E-3</v>
      </c>
      <c r="AZ344" s="2">
        <f t="shared" ca="1" si="273"/>
        <v>7.6254907706394866E-3</v>
      </c>
      <c r="BC344" s="2">
        <f t="shared" ca="1" si="325"/>
        <v>-1.178329123413369</v>
      </c>
      <c r="BD344" s="2">
        <f t="shared" ca="1" si="325"/>
        <v>0.78487830438773365</v>
      </c>
      <c r="BE344" s="2">
        <f t="shared" ca="1" si="325"/>
        <v>-1.2272452270727268</v>
      </c>
    </row>
    <row r="345" spans="1:57" x14ac:dyDescent="0.3">
      <c r="A345" s="2">
        <f t="shared" si="274"/>
        <v>3.329999999999973</v>
      </c>
      <c r="B345" s="2">
        <f t="shared" ca="1" si="275"/>
        <v>-1.5034385826938719E-4</v>
      </c>
      <c r="C345" s="2">
        <f t="shared" ca="1" si="276"/>
        <v>1.5205882368502519E-3</v>
      </c>
      <c r="D345" s="2">
        <f t="shared" ca="1" si="277"/>
        <v>3.1055165328382744E-3</v>
      </c>
      <c r="E345" s="2">
        <f t="shared" ca="1" si="278"/>
        <v>4.5905699551259905E-3</v>
      </c>
      <c r="F345" s="2">
        <f t="shared" ca="1" si="279"/>
        <v>5.9820633368637757E-3</v>
      </c>
      <c r="G345" s="2">
        <f t="shared" ca="1" si="280"/>
        <v>7.2897860293309477E-3</v>
      </c>
      <c r="H345" s="2">
        <f t="shared" ca="1" si="281"/>
        <v>8.5201073837885052E-3</v>
      </c>
      <c r="I345" s="2">
        <f t="shared" ca="1" si="282"/>
        <v>9.6760940434125371E-3</v>
      </c>
      <c r="J345" s="2">
        <f t="shared" ca="1" si="283"/>
        <v>1.0759014184980238E-2</v>
      </c>
      <c r="K345" s="2">
        <f t="shared" ca="1" si="284"/>
        <v>1.1769442289268245E-2</v>
      </c>
      <c r="L345" s="2">
        <f t="shared" ca="1" si="285"/>
        <v>1.2707743539440574E-2</v>
      </c>
      <c r="M345" s="2">
        <f t="shared" ca="1" si="286"/>
        <v>1.3574067426137695E-2</v>
      </c>
      <c r="N345" s="2">
        <f t="shared" ca="1" si="287"/>
        <v>1.4368116389729501E-2</v>
      </c>
      <c r="O345" s="2">
        <f t="shared" ca="1" si="288"/>
        <v>1.5088980677564468E-2</v>
      </c>
      <c r="P345" s="2">
        <f t="shared" ca="1" si="289"/>
        <v>1.5735237379031132E-2</v>
      </c>
      <c r="Q345" s="2">
        <f t="shared" ca="1" si="290"/>
        <v>1.6305342388206589E-2</v>
      </c>
      <c r="R345" s="2">
        <f t="shared" ca="1" si="291"/>
        <v>1.6798187225494043E-2</v>
      </c>
      <c r="S345" s="2">
        <f t="shared" ca="1" si="292"/>
        <v>1.7213625523743451E-2</v>
      </c>
      <c r="T345" s="2">
        <f t="shared" ca="1" si="293"/>
        <v>1.7552807502939381E-2</v>
      </c>
      <c r="U345" s="2">
        <f t="shared" ca="1" si="294"/>
        <v>1.7818252048964586E-2</v>
      </c>
      <c r="V345" s="2">
        <f t="shared" ca="1" si="295"/>
        <v>1.8013683481652606E-2</v>
      </c>
      <c r="W345" s="2">
        <f t="shared" ca="1" si="296"/>
        <v>1.814372605992982E-2</v>
      </c>
      <c r="X345" s="2">
        <f t="shared" ca="1" si="297"/>
        <v>1.821356266109225E-2</v>
      </c>
      <c r="Y345" s="2">
        <f t="shared" ca="1" si="298"/>
        <v>1.8228628578213973E-2</v>
      </c>
      <c r="Z345" s="2">
        <f t="shared" ca="1" si="299"/>
        <v>1.8194358089641233E-2</v>
      </c>
      <c r="AA345" s="2">
        <f t="shared" ca="1" si="300"/>
        <v>1.8115968364445595E-2</v>
      </c>
      <c r="AB345" s="2">
        <f t="shared" ca="1" si="301"/>
        <v>1.7998266310076162E-2</v>
      </c>
      <c r="AC345" s="2">
        <f t="shared" ca="1" si="302"/>
        <v>1.7845482207475779E-2</v>
      </c>
      <c r="AD345" s="2">
        <f t="shared" ca="1" si="303"/>
        <v>1.7661149737238573E-2</v>
      </c>
      <c r="AE345" s="2">
        <f t="shared" ca="1" si="304"/>
        <v>1.7448057204467328E-2</v>
      </c>
      <c r="AF345" s="2">
        <f t="shared" ca="1" si="305"/>
        <v>1.720828155361297E-2</v>
      </c>
      <c r="AG345" s="2">
        <f t="shared" ca="1" si="306"/>
        <v>1.6943284976551891E-2</v>
      </c>
      <c r="AH345" s="2">
        <f t="shared" ca="1" si="307"/>
        <v>1.6654024728250956E-2</v>
      </c>
      <c r="AI345" s="2">
        <f t="shared" ca="1" si="308"/>
        <v>1.6341025948641869E-2</v>
      </c>
      <c r="AJ345" s="2">
        <f t="shared" ca="1" si="309"/>
        <v>1.6004399097186907E-2</v>
      </c>
      <c r="AK345" s="2">
        <f t="shared" ca="1" si="310"/>
        <v>1.5643824968225289E-2</v>
      </c>
      <c r="AL345" s="2">
        <f t="shared" ca="1" si="311"/>
        <v>1.5258552220418933E-2</v>
      </c>
      <c r="AM345" s="2">
        <f t="shared" ca="1" si="312"/>
        <v>1.4847445731653929E-2</v>
      </c>
      <c r="AN345" s="2">
        <f t="shared" ca="1" si="313"/>
        <v>1.4409099727269101E-2</v>
      </c>
      <c r="AO345" s="2">
        <f t="shared" ca="1" si="314"/>
        <v>1.3942001343426148E-2</v>
      </c>
      <c r="AP345" s="2">
        <f t="shared" ca="1" si="315"/>
        <v>1.3444710709521659E-2</v>
      </c>
      <c r="AQ345" s="2">
        <f t="shared" ca="1" si="316"/>
        <v>1.2916033642697757E-2</v>
      </c>
      <c r="AR345" s="2">
        <f t="shared" ca="1" si="317"/>
        <v>1.2355232501388628E-2</v>
      </c>
      <c r="AS345" s="2">
        <f t="shared" ca="1" si="318"/>
        <v>1.1762464210878953E-2</v>
      </c>
      <c r="AT345" s="2">
        <f t="shared" ca="1" si="319"/>
        <v>1.1139773531575152E-2</v>
      </c>
      <c r="AU345" s="2">
        <f t="shared" ca="1" si="320"/>
        <v>1.0492810106174566E-2</v>
      </c>
      <c r="AV345" s="2">
        <f t="shared" ca="1" si="321"/>
        <v>9.8325247649349214E-3</v>
      </c>
      <c r="AW345" s="2">
        <f t="shared" ca="1" si="322"/>
        <v>9.1744983612301306E-3</v>
      </c>
      <c r="AX345" s="2">
        <f t="shared" ca="1" si="323"/>
        <v>8.5330863770379534E-3</v>
      </c>
      <c r="AY345" s="2">
        <f t="shared" ca="1" si="324"/>
        <v>7.9113129178278747E-3</v>
      </c>
      <c r="AZ345" s="2">
        <f t="shared" ca="1" si="273"/>
        <v>7.2944640090332642E-3</v>
      </c>
      <c r="BC345" s="2">
        <f t="shared" ca="1" si="325"/>
        <v>-0.44244770462622451</v>
      </c>
      <c r="BD345" s="2">
        <f t="shared" ca="1" si="325"/>
        <v>1.145675378910938</v>
      </c>
      <c r="BE345" s="2">
        <f t="shared" ca="1" si="325"/>
        <v>0.82117004283742379</v>
      </c>
    </row>
    <row r="346" spans="1:57" x14ac:dyDescent="0.3">
      <c r="A346" s="2">
        <f t="shared" si="274"/>
        <v>3.3399999999999728</v>
      </c>
      <c r="B346" s="2">
        <f t="shared" ca="1" si="275"/>
        <v>-1.2674113491828362E-4</v>
      </c>
      <c r="C346" s="2">
        <f t="shared" ca="1" si="276"/>
        <v>1.4010206460473142E-3</v>
      </c>
      <c r="D346" s="2">
        <f t="shared" ca="1" si="277"/>
        <v>2.8606841734346179E-3</v>
      </c>
      <c r="E346" s="2">
        <f t="shared" ca="1" si="278"/>
        <v>4.2380246113753097E-3</v>
      </c>
      <c r="F346" s="2">
        <f t="shared" ca="1" si="279"/>
        <v>5.5386659758657258E-3</v>
      </c>
      <c r="G346" s="2">
        <f t="shared" ca="1" si="280"/>
        <v>6.7715665844792295E-3</v>
      </c>
      <c r="H346" s="2">
        <f t="shared" ca="1" si="281"/>
        <v>7.9422652260745571E-3</v>
      </c>
      <c r="I346" s="2">
        <f t="shared" ca="1" si="282"/>
        <v>9.0530265953937556E-3</v>
      </c>
      <c r="J346" s="2">
        <f t="shared" ca="1" si="283"/>
        <v>1.0104337903241573E-2</v>
      </c>
      <c r="K346" s="2">
        <f t="shared" ca="1" si="284"/>
        <v>1.109600155384664E-2</v>
      </c>
      <c r="L346" s="2">
        <f t="shared" ca="1" si="285"/>
        <v>1.2027610000504549E-2</v>
      </c>
      <c r="M346" s="2">
        <f t="shared" ca="1" si="286"/>
        <v>1.2898535085483647E-2</v>
      </c>
      <c r="N346" s="2">
        <f t="shared" ca="1" si="287"/>
        <v>1.3707698203837885E-2</v>
      </c>
      <c r="O346" s="2">
        <f t="shared" ca="1" si="288"/>
        <v>1.445341060689293E-2</v>
      </c>
      <c r="P346" s="2">
        <f t="shared" ca="1" si="289"/>
        <v>1.5133478426195002E-2</v>
      </c>
      <c r="Q346" s="2">
        <f t="shared" ca="1" si="290"/>
        <v>1.5745598033563946E-2</v>
      </c>
      <c r="R346" s="2">
        <f t="shared" ca="1" si="291"/>
        <v>1.6287912328368608E-2</v>
      </c>
      <c r="S346" s="2">
        <f t="shared" ca="1" si="292"/>
        <v>1.6759533430124547E-2</v>
      </c>
      <c r="T346" s="2">
        <f t="shared" ca="1" si="293"/>
        <v>1.716087192856091E-2</v>
      </c>
      <c r="U346" s="2">
        <f t="shared" ca="1" si="294"/>
        <v>1.7493704258293327E-2</v>
      </c>
      <c r="V346" s="2">
        <f t="shared" ca="1" si="295"/>
        <v>1.7761006604802003E-2</v>
      </c>
      <c r="W346" s="2">
        <f t="shared" ca="1" si="296"/>
        <v>1.7966648659534637E-2</v>
      </c>
      <c r="X346" s="2">
        <f t="shared" ca="1" si="297"/>
        <v>1.8115052953552611E-2</v>
      </c>
      <c r="Y346" s="2">
        <f t="shared" ca="1" si="298"/>
        <v>1.8210889650150754E-2</v>
      </c>
      <c r="Z346" s="2">
        <f t="shared" ca="1" si="299"/>
        <v>1.8258823790837288E-2</v>
      </c>
      <c r="AA346" s="2">
        <f t="shared" ca="1" si="300"/>
        <v>1.8263299581628933E-2</v>
      </c>
      <c r="AB346" s="2">
        <f t="shared" ca="1" si="301"/>
        <v>1.82283476929158E-2</v>
      </c>
      <c r="AC346" s="2">
        <f t="shared" ca="1" si="302"/>
        <v>1.8157419735561519E-2</v>
      </c>
      <c r="AD346" s="2">
        <f t="shared" ca="1" si="303"/>
        <v>1.8053269623131793E-2</v>
      </c>
      <c r="AE346" s="2">
        <f t="shared" ca="1" si="304"/>
        <v>1.7917906365816527E-2</v>
      </c>
      <c r="AF346" s="2">
        <f t="shared" ca="1" si="305"/>
        <v>1.7752629253801486E-2</v>
      </c>
      <c r="AG346" s="2">
        <f t="shared" ca="1" si="306"/>
        <v>1.7558124651801357E-2</v>
      </c>
      <c r="AH346" s="2">
        <f t="shared" ca="1" si="307"/>
        <v>1.7334575005023632E-2</v>
      </c>
      <c r="AI346" s="2">
        <f t="shared" ca="1" si="308"/>
        <v>1.7081730493576471E-2</v>
      </c>
      <c r="AJ346" s="2">
        <f t="shared" ca="1" si="309"/>
        <v>1.6798925771268895E-2</v>
      </c>
      <c r="AK346" s="2">
        <f t="shared" ca="1" si="310"/>
        <v>1.6485065198431303E-2</v>
      </c>
      <c r="AL346" s="2">
        <f t="shared" ca="1" si="311"/>
        <v>1.6138621371870179E-2</v>
      </c>
      <c r="AM346" s="2">
        <f t="shared" ca="1" si="312"/>
        <v>1.5757684778277659E-2</v>
      </c>
      <c r="AN346" s="2">
        <f t="shared" ca="1" si="313"/>
        <v>1.534007795548056E-2</v>
      </c>
      <c r="AO346" s="2">
        <f t="shared" ca="1" si="314"/>
        <v>1.4883519434019145E-2</v>
      </c>
      <c r="AP346" s="2">
        <f t="shared" ca="1" si="315"/>
        <v>1.4385803745373394E-2</v>
      </c>
      <c r="AQ346" s="2">
        <f t="shared" ca="1" si="316"/>
        <v>1.3844974981205236E-2</v>
      </c>
      <c r="AR346" s="2">
        <f t="shared" ca="1" si="317"/>
        <v>1.3259542322109083E-2</v>
      </c>
      <c r="AS346" s="2">
        <f t="shared" ca="1" si="318"/>
        <v>1.2628929332235327E-2</v>
      </c>
      <c r="AT346" s="2">
        <f t="shared" ca="1" si="319"/>
        <v>1.1954481902031633E-2</v>
      </c>
      <c r="AU346" s="2">
        <f t="shared" ca="1" si="320"/>
        <v>1.1241185116381712E-2</v>
      </c>
      <c r="AV346" s="2">
        <f t="shared" ca="1" si="321"/>
        <v>1.0499312485437796E-2</v>
      </c>
      <c r="AW346" s="2">
        <f t="shared" ca="1" si="322"/>
        <v>9.7436514119162501E-3</v>
      </c>
      <c r="AX346" s="2">
        <f t="shared" ca="1" si="323"/>
        <v>8.9875631443325568E-3</v>
      </c>
      <c r="AY346" s="2">
        <f t="shared" ca="1" si="324"/>
        <v>8.2329511637325246E-3</v>
      </c>
      <c r="AZ346" s="2">
        <f t="shared" ca="1" si="273"/>
        <v>7.4645336182169366E-3</v>
      </c>
      <c r="BC346" s="2">
        <f t="shared" ca="1" si="325"/>
        <v>0.19870493837809278</v>
      </c>
      <c r="BD346" s="2">
        <f t="shared" ca="1" si="325"/>
        <v>1.8768637124005441</v>
      </c>
      <c r="BE346" s="2">
        <f t="shared" ca="1" si="325"/>
        <v>-1.1154601269948596</v>
      </c>
    </row>
    <row r="347" spans="1:57" x14ac:dyDescent="0.3">
      <c r="A347" s="2">
        <f t="shared" si="274"/>
        <v>3.3499999999999726</v>
      </c>
      <c r="B347" s="2">
        <f t="shared" ca="1" si="275"/>
        <v>7.2129504835621915E-5</v>
      </c>
      <c r="C347" s="2">
        <f t="shared" ca="1" si="276"/>
        <v>1.5085100575298145E-3</v>
      </c>
      <c r="D347" s="2">
        <f t="shared" ca="1" si="277"/>
        <v>2.8844933212196985E-3</v>
      </c>
      <c r="E347" s="2">
        <f t="shared" ca="1" si="278"/>
        <v>4.1859720979563076E-3</v>
      </c>
      <c r="F347" s="2">
        <f t="shared" ca="1" si="279"/>
        <v>5.4183549225869671E-3</v>
      </c>
      <c r="G347" s="2">
        <f t="shared" ca="1" si="280"/>
        <v>6.5902472287412252E-3</v>
      </c>
      <c r="H347" s="2">
        <f t="shared" ca="1" si="281"/>
        <v>7.7068359554909871E-3</v>
      </c>
      <c r="I347" s="2">
        <f t="shared" ca="1" si="282"/>
        <v>8.770062409129557E-3</v>
      </c>
      <c r="J347" s="2">
        <f t="shared" ca="1" si="283"/>
        <v>9.7801111526137907E-3</v>
      </c>
      <c r="K347" s="2">
        <f t="shared" ca="1" si="284"/>
        <v>1.0736490640893975E-2</v>
      </c>
      <c r="L347" s="2">
        <f t="shared" ca="1" si="285"/>
        <v>1.1638498639363264E-2</v>
      </c>
      <c r="M347" s="2">
        <f t="shared" ca="1" si="286"/>
        <v>1.2485207414315079E-2</v>
      </c>
      <c r="N347" s="2">
        <f t="shared" ca="1" si="287"/>
        <v>1.3275235496809359E-2</v>
      </c>
      <c r="O347" s="2">
        <f t="shared" ca="1" si="288"/>
        <v>1.400659344324863E-2</v>
      </c>
      <c r="P347" s="2">
        <f t="shared" ca="1" si="289"/>
        <v>1.4676794796384569E-2</v>
      </c>
      <c r="Q347" s="2">
        <f t="shared" ca="1" si="290"/>
        <v>1.5283254764140301E-2</v>
      </c>
      <c r="R347" s="2">
        <f t="shared" ca="1" si="291"/>
        <v>1.5823845907340369E-2</v>
      </c>
      <c r="S347" s="2">
        <f t="shared" ca="1" si="292"/>
        <v>1.6297417010163583E-2</v>
      </c>
      <c r="T347" s="2">
        <f t="shared" ca="1" si="293"/>
        <v>1.6704117115999506E-2</v>
      </c>
      <c r="U347" s="2">
        <f t="shared" ca="1" si="294"/>
        <v>1.7045458234870983E-2</v>
      </c>
      <c r="V347" s="2">
        <f t="shared" ca="1" si="295"/>
        <v>1.7324146429578451E-2</v>
      </c>
      <c r="W347" s="2">
        <f t="shared" ca="1" si="296"/>
        <v>1.7543774848851869E-2</v>
      </c>
      <c r="X347" s="2">
        <f t="shared" ca="1" si="297"/>
        <v>1.7708483722183151E-2</v>
      </c>
      <c r="Y347" s="2">
        <f t="shared" ca="1" si="298"/>
        <v>1.7822656141282776E-2</v>
      </c>
      <c r="Z347" s="2">
        <f t="shared" ca="1" si="299"/>
        <v>1.7890665976632674E-2</v>
      </c>
      <c r="AA347" s="2">
        <f t="shared" ca="1" si="300"/>
        <v>1.7916662546050705E-2</v>
      </c>
      <c r="AB347" s="2">
        <f t="shared" ca="1" si="301"/>
        <v>1.7904378374543641E-2</v>
      </c>
      <c r="AC347" s="2">
        <f t="shared" ca="1" si="302"/>
        <v>1.7856964521292991E-2</v>
      </c>
      <c r="AD347" s="2">
        <f t="shared" ca="1" si="303"/>
        <v>1.7776873282614403E-2</v>
      </c>
      <c r="AE347" s="2">
        <f t="shared" ca="1" si="304"/>
        <v>1.7665812546933925E-2</v>
      </c>
      <c r="AF347" s="2">
        <f t="shared" ca="1" si="305"/>
        <v>1.75247821270503E-2</v>
      </c>
      <c r="AG347" s="2">
        <f t="shared" ca="1" si="306"/>
        <v>1.7354170721200626E-2</v>
      </c>
      <c r="AH347" s="2">
        <f t="shared" ca="1" si="307"/>
        <v>1.71538641021678E-2</v>
      </c>
      <c r="AI347" s="2">
        <f t="shared" ca="1" si="308"/>
        <v>1.6923315613655912E-2</v>
      </c>
      <c r="AJ347" s="2">
        <f t="shared" ca="1" si="309"/>
        <v>1.6661562231589683E-2</v>
      </c>
      <c r="AK347" s="2">
        <f t="shared" ca="1" si="310"/>
        <v>1.6367210030069825E-2</v>
      </c>
      <c r="AL347" s="2">
        <f t="shared" ca="1" si="311"/>
        <v>1.6038433717796681E-2</v>
      </c>
      <c r="AM347" s="2">
        <f t="shared" ca="1" si="312"/>
        <v>1.5673027584678149E-2</v>
      </c>
      <c r="AN347" s="2">
        <f t="shared" ca="1" si="313"/>
        <v>1.5268520683002905E-2</v>
      </c>
      <c r="AO347" s="2">
        <f t="shared" ca="1" si="314"/>
        <v>1.4822341138179951E-2</v>
      </c>
      <c r="AP347" s="2">
        <f t="shared" ca="1" si="315"/>
        <v>1.4331996101557444E-2</v>
      </c>
      <c r="AQ347" s="2">
        <f t="shared" ca="1" si="316"/>
        <v>1.3795246250605998E-2</v>
      </c>
      <c r="AR347" s="2">
        <f t="shared" ca="1" si="317"/>
        <v>1.3210326124750425E-2</v>
      </c>
      <c r="AS347" s="2">
        <f t="shared" ca="1" si="318"/>
        <v>1.2576404757166405E-2</v>
      </c>
      <c r="AT347" s="2">
        <f t="shared" ca="1" si="319"/>
        <v>1.1894607994921825E-2</v>
      </c>
      <c r="AU347" s="2">
        <f t="shared" ca="1" si="320"/>
        <v>1.1169734250176987E-2</v>
      </c>
      <c r="AV347" s="2">
        <f t="shared" ca="1" si="321"/>
        <v>1.0411855530703656E-2</v>
      </c>
      <c r="AW347" s="2">
        <f t="shared" ca="1" si="322"/>
        <v>9.6354399132406211E-3</v>
      </c>
      <c r="AX347" s="2">
        <f t="shared" ca="1" si="323"/>
        <v>8.8533300253579306E-3</v>
      </c>
      <c r="AY347" s="2">
        <f t="shared" ca="1" si="324"/>
        <v>8.0667979189556031E-3</v>
      </c>
      <c r="AZ347" s="2">
        <f t="shared" ca="1" si="273"/>
        <v>7.2608579649911676E-3</v>
      </c>
      <c r="BC347" s="2">
        <f t="shared" ca="1" si="325"/>
        <v>-0.38380303165771945</v>
      </c>
      <c r="BD347" s="2">
        <f t="shared" ca="1" si="325"/>
        <v>0.18967247819645205</v>
      </c>
      <c r="BE347" s="2">
        <f t="shared" ca="1" si="325"/>
        <v>-1.015822119613973</v>
      </c>
    </row>
    <row r="348" spans="1:57" x14ac:dyDescent="0.3">
      <c r="A348" s="2">
        <f t="shared" si="274"/>
        <v>3.3599999999999723</v>
      </c>
      <c r="B348" s="2">
        <f t="shared" ca="1" si="275"/>
        <v>1.2373604482357058E-3</v>
      </c>
      <c r="C348" s="2">
        <f t="shared" ca="1" si="276"/>
        <v>2.5927675356676116E-3</v>
      </c>
      <c r="D348" s="2">
        <f t="shared" ca="1" si="277"/>
        <v>3.8945383667016867E-3</v>
      </c>
      <c r="E348" s="2">
        <f t="shared" ca="1" si="278"/>
        <v>5.1287113557294062E-3</v>
      </c>
      <c r="F348" s="2">
        <f t="shared" ca="1" si="279"/>
        <v>6.3005114451956485E-3</v>
      </c>
      <c r="G348" s="2">
        <f t="shared" ca="1" si="280"/>
        <v>7.4182258422717442E-3</v>
      </c>
      <c r="H348" s="2">
        <f t="shared" ca="1" si="281"/>
        <v>8.4867248422719893E-3</v>
      </c>
      <c r="I348" s="2">
        <f t="shared" ca="1" si="282"/>
        <v>9.5076614146554165E-3</v>
      </c>
      <c r="J348" s="2">
        <f t="shared" ca="1" si="283"/>
        <v>1.0480952285304846E-2</v>
      </c>
      <c r="K348" s="2">
        <f t="shared" ca="1" si="284"/>
        <v>1.140584658192219E-2</v>
      </c>
      <c r="L348" s="2">
        <f t="shared" ca="1" si="285"/>
        <v>1.2281381921039182E-2</v>
      </c>
      <c r="M348" s="2">
        <f t="shared" ca="1" si="286"/>
        <v>1.3106365564016384E-2</v>
      </c>
      <c r="N348" s="2">
        <f t="shared" ca="1" si="287"/>
        <v>1.3879147858103603E-2</v>
      </c>
      <c r="O348" s="2">
        <f t="shared" ca="1" si="288"/>
        <v>1.459747346370526E-2</v>
      </c>
      <c r="P348" s="2">
        <f t="shared" ca="1" si="289"/>
        <v>1.5258598200078901E-2</v>
      </c>
      <c r="Q348" s="2">
        <f t="shared" ca="1" si="290"/>
        <v>1.5859690964560434E-2</v>
      </c>
      <c r="R348" s="2">
        <f t="shared" ca="1" si="291"/>
        <v>1.6398388756296713E-2</v>
      </c>
      <c r="S348" s="2">
        <f t="shared" ca="1" si="292"/>
        <v>1.68733116967122E-2</v>
      </c>
      <c r="T348" s="2">
        <f t="shared" ca="1" si="293"/>
        <v>1.7284381862094265E-2</v>
      </c>
      <c r="U348" s="2">
        <f t="shared" ca="1" si="294"/>
        <v>1.7632881360713698E-2</v>
      </c>
      <c r="V348" s="2">
        <f t="shared" ca="1" si="295"/>
        <v>1.7921280641092857E-2</v>
      </c>
      <c r="W348" s="2">
        <f t="shared" ca="1" si="296"/>
        <v>1.8152930830869381E-2</v>
      </c>
      <c r="X348" s="2">
        <f t="shared" ca="1" si="297"/>
        <v>1.8331724399367894E-2</v>
      </c>
      <c r="Y348" s="2">
        <f t="shared" ca="1" si="298"/>
        <v>1.8461791921528126E-2</v>
      </c>
      <c r="Z348" s="2">
        <f t="shared" ca="1" si="299"/>
        <v>1.8547250659264734E-2</v>
      </c>
      <c r="AA348" s="2">
        <f t="shared" ca="1" si="300"/>
        <v>1.8591989613855484E-2</v>
      </c>
      <c r="AB348" s="2">
        <f t="shared" ca="1" si="301"/>
        <v>1.8599477753600293E-2</v>
      </c>
      <c r="AC348" s="2">
        <f t="shared" ca="1" si="302"/>
        <v>1.8572600201489646E-2</v>
      </c>
      <c r="AD348" s="2">
        <f t="shared" ca="1" si="303"/>
        <v>1.8513542283301324E-2</v>
      </c>
      <c r="AE348" s="2">
        <f t="shared" ca="1" si="304"/>
        <v>1.8423745435387506E-2</v>
      </c>
      <c r="AF348" s="2">
        <f t="shared" ca="1" si="305"/>
        <v>1.8303944666180572E-2</v>
      </c>
      <c r="AG348" s="2">
        <f t="shared" ca="1" si="306"/>
        <v>1.815426566412353E-2</v>
      </c>
      <c r="AH348" s="2">
        <f t="shared" ca="1" si="307"/>
        <v>1.7974332163097566E-2</v>
      </c>
      <c r="AI348" s="2">
        <f t="shared" ca="1" si="308"/>
        <v>1.7763335290375555E-2</v>
      </c>
      <c r="AJ348" s="2">
        <f t="shared" ca="1" si="309"/>
        <v>1.7520048968633465E-2</v>
      </c>
      <c r="AK348" s="2">
        <f t="shared" ca="1" si="310"/>
        <v>1.7242815630507249E-2</v>
      </c>
      <c r="AL348" s="2">
        <f t="shared" ca="1" si="311"/>
        <v>1.6929546767220003E-2</v>
      </c>
      <c r="AM348" s="2">
        <f t="shared" ca="1" si="312"/>
        <v>1.6577775162922782E-2</v>
      </c>
      <c r="AN348" s="2">
        <f t="shared" ca="1" si="313"/>
        <v>1.6184771082776699E-2</v>
      </c>
      <c r="AO348" s="2">
        <f t="shared" ca="1" si="314"/>
        <v>1.574770694436195E-2</v>
      </c>
      <c r="AP348" s="2">
        <f t="shared" ca="1" si="315"/>
        <v>1.5263837235016143E-2</v>
      </c>
      <c r="AQ348" s="2">
        <f t="shared" ca="1" si="316"/>
        <v>1.4730674030281462E-2</v>
      </c>
      <c r="AR348" s="2">
        <f t="shared" ca="1" si="317"/>
        <v>1.4146212267419479E-2</v>
      </c>
      <c r="AS348" s="2">
        <f t="shared" ca="1" si="318"/>
        <v>1.3509401775185521E-2</v>
      </c>
      <c r="AT348" s="2">
        <f t="shared" ca="1" si="319"/>
        <v>1.2821183661483276E-2</v>
      </c>
      <c r="AU348" s="2">
        <f t="shared" ca="1" si="320"/>
        <v>1.2086204005958964E-2</v>
      </c>
      <c r="AV348" s="2">
        <f t="shared" ca="1" si="321"/>
        <v>1.1314365594334392E-2</v>
      </c>
      <c r="AW348" s="2">
        <f t="shared" ca="1" si="322"/>
        <v>1.0519847828273881E-2</v>
      </c>
      <c r="AX348" s="2">
        <f t="shared" ca="1" si="323"/>
        <v>9.7150070950404888E-3</v>
      </c>
      <c r="AY348" s="2">
        <f t="shared" ca="1" si="324"/>
        <v>8.9005372072309616E-3</v>
      </c>
      <c r="AZ348" s="2">
        <f t="shared" ca="1" si="273"/>
        <v>8.0618895166578233E-3</v>
      </c>
      <c r="BC348" s="2">
        <f t="shared" ca="1" si="325"/>
        <v>1.1879505545530531</v>
      </c>
      <c r="BD348" s="2">
        <f t="shared" ca="1" si="325"/>
        <v>0.15905889111059324</v>
      </c>
      <c r="BE348" s="2">
        <f t="shared" ca="1" si="325"/>
        <v>-0.90333191620085262</v>
      </c>
    </row>
    <row r="349" spans="1:57" x14ac:dyDescent="0.3">
      <c r="A349" s="2">
        <f t="shared" si="274"/>
        <v>3.3699999999999721</v>
      </c>
      <c r="B349" s="2">
        <f t="shared" ca="1" si="275"/>
        <v>1.7715224075888895E-3</v>
      </c>
      <c r="C349" s="2">
        <f t="shared" ca="1" si="276"/>
        <v>3.0264742199960725E-3</v>
      </c>
      <c r="D349" s="2">
        <f t="shared" ca="1" si="277"/>
        <v>4.2343631697089315E-3</v>
      </c>
      <c r="E349" s="2">
        <f t="shared" ca="1" si="278"/>
        <v>5.3814113375601023E-3</v>
      </c>
      <c r="F349" s="2">
        <f t="shared" ca="1" si="279"/>
        <v>6.472702019106478E-3</v>
      </c>
      <c r="G349" s="2">
        <f t="shared" ca="1" si="280"/>
        <v>7.5162488649107625E-3</v>
      </c>
      <c r="H349" s="2">
        <f t="shared" ca="1" si="281"/>
        <v>8.5166507308636844E-3</v>
      </c>
      <c r="I349" s="2">
        <f t="shared" ca="1" si="282"/>
        <v>9.4753172977807866E-3</v>
      </c>
      <c r="J349" s="2">
        <f t="shared" ca="1" si="283"/>
        <v>1.0391942262862944E-2</v>
      </c>
      <c r="K349" s="2">
        <f t="shared" ca="1" si="284"/>
        <v>1.1265560048327012E-2</v>
      </c>
      <c r="L349" s="2">
        <f t="shared" ca="1" si="285"/>
        <v>1.2094992662917447E-2</v>
      </c>
      <c r="M349" s="2">
        <f t="shared" ca="1" si="286"/>
        <v>1.287882693767999E-2</v>
      </c>
      <c r="N349" s="2">
        <f t="shared" ca="1" si="287"/>
        <v>1.3615189720006133E-2</v>
      </c>
      <c r="O349" s="2">
        <f t="shared" ca="1" si="288"/>
        <v>1.4301604575947839E-2</v>
      </c>
      <c r="P349" s="2">
        <f t="shared" ca="1" si="289"/>
        <v>1.4935114467722246E-2</v>
      </c>
      <c r="Q349" s="2">
        <f t="shared" ca="1" si="290"/>
        <v>1.5512686835251813E-2</v>
      </c>
      <c r="R349" s="2">
        <f t="shared" ca="1" si="291"/>
        <v>1.6031767892179749E-2</v>
      </c>
      <c r="S349" s="2">
        <f t="shared" ca="1" si="292"/>
        <v>1.6490793769284782E-2</v>
      </c>
      <c r="T349" s="2">
        <f t="shared" ca="1" si="293"/>
        <v>1.688950415525468E-2</v>
      </c>
      <c r="U349" s="2">
        <f t="shared" ca="1" si="294"/>
        <v>1.7228995780553216E-2</v>
      </c>
      <c r="V349" s="2">
        <f t="shared" ca="1" si="295"/>
        <v>1.7511547989483976E-2</v>
      </c>
      <c r="W349" s="2">
        <f t="shared" ca="1" si="296"/>
        <v>1.7740314412006363E-2</v>
      </c>
      <c r="X349" s="2">
        <f t="shared" ca="1" si="297"/>
        <v>1.7918984300341199E-2</v>
      </c>
      <c r="Y349" s="2">
        <f t="shared" ca="1" si="298"/>
        <v>1.8051480269017126E-2</v>
      </c>
      <c r="Z349" s="2">
        <f t="shared" ca="1" si="299"/>
        <v>1.8141707535417644E-2</v>
      </c>
      <c r="AA349" s="2">
        <f t="shared" ca="1" si="300"/>
        <v>1.8193339357672662E-2</v>
      </c>
      <c r="AB349" s="2">
        <f t="shared" ca="1" si="301"/>
        <v>1.8209625737981142E-2</v>
      </c>
      <c r="AC349" s="2">
        <f t="shared" ca="1" si="302"/>
        <v>1.8193230480651187E-2</v>
      </c>
      <c r="AD349" s="2">
        <f t="shared" ca="1" si="303"/>
        <v>1.8146116589487556E-2</v>
      </c>
      <c r="AE349" s="2">
        <f t="shared" ca="1" si="304"/>
        <v>1.8069503719918303E-2</v>
      </c>
      <c r="AF349" s="2">
        <f t="shared" ca="1" si="305"/>
        <v>1.7963906750096455E-2</v>
      </c>
      <c r="AG349" s="2">
        <f t="shared" ca="1" si="306"/>
        <v>1.7829233016284363E-2</v>
      </c>
      <c r="AH349" s="2">
        <f t="shared" ca="1" si="307"/>
        <v>1.7664888848106481E-2</v>
      </c>
      <c r="AI349" s="2">
        <f t="shared" ca="1" si="308"/>
        <v>1.7469847777863697E-2</v>
      </c>
      <c r="AJ349" s="2">
        <f t="shared" ca="1" si="309"/>
        <v>1.7242665301414484E-2</v>
      </c>
      <c r="AK349" s="2">
        <f t="shared" ca="1" si="310"/>
        <v>1.6981464856605365E-2</v>
      </c>
      <c r="AL349" s="2">
        <f t="shared" ca="1" si="311"/>
        <v>1.6683939389612174E-2</v>
      </c>
      <c r="AM349" s="2">
        <f t="shared" ca="1" si="312"/>
        <v>1.6347404871397284E-2</v>
      </c>
      <c r="AN349" s="2">
        <f t="shared" ca="1" si="313"/>
        <v>1.5968917479775798E-2</v>
      </c>
      <c r="AO349" s="2">
        <f t="shared" ca="1" si="314"/>
        <v>1.5545438623571047E-2</v>
      </c>
      <c r="AP349" s="2">
        <f t="shared" ca="1" si="315"/>
        <v>1.5074014845547304E-2</v>
      </c>
      <c r="AQ349" s="2">
        <f t="shared" ca="1" si="316"/>
        <v>1.4551954437509215E-2</v>
      </c>
      <c r="AR349" s="2">
        <f t="shared" ca="1" si="317"/>
        <v>1.3977057780705541E-2</v>
      </c>
      <c r="AS349" s="2">
        <f t="shared" ca="1" si="318"/>
        <v>1.3348100826971956E-2</v>
      </c>
      <c r="AT349" s="2">
        <f t="shared" ca="1" si="319"/>
        <v>1.2665885231376529E-2</v>
      </c>
      <c r="AU349" s="2">
        <f t="shared" ca="1" si="320"/>
        <v>1.1934949041456255E-2</v>
      </c>
      <c r="AV349" s="2">
        <f t="shared" ca="1" si="321"/>
        <v>1.1165068070018075E-2</v>
      </c>
      <c r="AW349" s="2">
        <f t="shared" ca="1" si="322"/>
        <v>1.0370173730542763E-2</v>
      </c>
      <c r="AX349" s="2">
        <f t="shared" ca="1" si="323"/>
        <v>9.5621789682020421E-3</v>
      </c>
      <c r="AY349" s="2">
        <f t="shared" ca="1" si="324"/>
        <v>8.7412642988881229E-3</v>
      </c>
      <c r="AZ349" s="2">
        <f t="shared" ca="1" si="273"/>
        <v>7.8934493529510385E-3</v>
      </c>
      <c r="BC349" s="2">
        <f t="shared" ca="1" si="325"/>
        <v>-0.35153603783528986</v>
      </c>
      <c r="BD349" s="2">
        <f t="shared" ca="1" si="325"/>
        <v>-0.34111717271488828</v>
      </c>
      <c r="BE349" s="2">
        <f t="shared" ca="1" si="325"/>
        <v>-1.2878068201965345</v>
      </c>
    </row>
    <row r="350" spans="1:57" x14ac:dyDescent="0.3">
      <c r="A350" s="2">
        <f t="shared" si="274"/>
        <v>3.3799999999999719</v>
      </c>
      <c r="B350" s="2">
        <f t="shared" ca="1" si="275"/>
        <v>9.0780712791494746E-4</v>
      </c>
      <c r="C350" s="2">
        <f t="shared" ca="1" si="276"/>
        <v>2.3187950960125076E-3</v>
      </c>
      <c r="D350" s="2">
        <f t="shared" ca="1" si="277"/>
        <v>3.6620969325634571E-3</v>
      </c>
      <c r="E350" s="2">
        <f t="shared" ca="1" si="278"/>
        <v>4.9251804737121888E-3</v>
      </c>
      <c r="F350" s="2">
        <f t="shared" ca="1" si="279"/>
        <v>6.1140533250703798E-3</v>
      </c>
      <c r="G350" s="2">
        <f t="shared" ca="1" si="280"/>
        <v>7.2375242180729863E-3</v>
      </c>
      <c r="H350" s="2">
        <f t="shared" ca="1" si="281"/>
        <v>8.3009897273399521E-3</v>
      </c>
      <c r="I350" s="2">
        <f t="shared" ca="1" si="282"/>
        <v>9.3066852453797481E-3</v>
      </c>
      <c r="J350" s="2">
        <f t="shared" ca="1" si="283"/>
        <v>1.0255150202312414E-2</v>
      </c>
      <c r="K350" s="2">
        <f t="shared" ca="1" si="284"/>
        <v>1.1146272891960889E-2</v>
      </c>
      <c r="L350" s="2">
        <f t="shared" ca="1" si="285"/>
        <v>1.1979728213968982E-2</v>
      </c>
      <c r="M350" s="2">
        <f t="shared" ca="1" si="286"/>
        <v>1.2754951102813921E-2</v>
      </c>
      <c r="N350" s="2">
        <f t="shared" ca="1" si="287"/>
        <v>1.3470913549276181E-2</v>
      </c>
      <c r="O350" s="2">
        <f t="shared" ca="1" si="288"/>
        <v>1.4125986784938696E-2</v>
      </c>
      <c r="P350" s="2">
        <f t="shared" ca="1" si="289"/>
        <v>1.4718069738107905E-2</v>
      </c>
      <c r="Q350" s="2">
        <f t="shared" ca="1" si="290"/>
        <v>1.5244997199868202E-2</v>
      </c>
      <c r="R350" s="2">
        <f t="shared" ca="1" si="291"/>
        <v>1.5705093329393485E-2</v>
      </c>
      <c r="S350" s="2">
        <f t="shared" ca="1" si="292"/>
        <v>1.6097678894014856E-2</v>
      </c>
      <c r="T350" s="2">
        <f t="shared" ca="1" si="293"/>
        <v>1.6423379730153509E-2</v>
      </c>
      <c r="U350" s="2">
        <f t="shared" ca="1" si="294"/>
        <v>1.6684175671075149E-2</v>
      </c>
      <c r="V350" s="2">
        <f t="shared" ca="1" si="295"/>
        <v>1.6883223424132579E-2</v>
      </c>
      <c r="W350" s="2">
        <f t="shared" ca="1" si="296"/>
        <v>1.7024547602355635E-2</v>
      </c>
      <c r="X350" s="2">
        <f t="shared" ca="1" si="297"/>
        <v>1.7112702741132375E-2</v>
      </c>
      <c r="Y350" s="2">
        <f t="shared" ca="1" si="298"/>
        <v>1.715247200803513E-2</v>
      </c>
      <c r="Z350" s="2">
        <f t="shared" ca="1" si="299"/>
        <v>1.7148617097081088E-2</v>
      </c>
      <c r="AA350" s="2">
        <f t="shared" ca="1" si="300"/>
        <v>1.7105664053930426E-2</v>
      </c>
      <c r="AB350" s="2">
        <f t="shared" ca="1" si="301"/>
        <v>1.7027712462766697E-2</v>
      </c>
      <c r="AC350" s="2">
        <f t="shared" ca="1" si="302"/>
        <v>1.6918273384286985E-2</v>
      </c>
      <c r="AD350" s="2">
        <f t="shared" ca="1" si="303"/>
        <v>1.6780156106281204E-2</v>
      </c>
      <c r="AE350" s="2">
        <f t="shared" ca="1" si="304"/>
        <v>1.6615427131403335E-2</v>
      </c>
      <c r="AF350" s="2">
        <f t="shared" ca="1" si="305"/>
        <v>1.6425449838226226E-2</v>
      </c>
      <c r="AG350" s="2">
        <f t="shared" ca="1" si="306"/>
        <v>1.6210981824927216E-2</v>
      </c>
      <c r="AH350" s="2">
        <f t="shared" ca="1" si="307"/>
        <v>1.5972280608196915E-2</v>
      </c>
      <c r="AI350" s="2">
        <f t="shared" ca="1" si="308"/>
        <v>1.5709170703864486E-2</v>
      </c>
      <c r="AJ350" s="2">
        <f t="shared" ca="1" si="309"/>
        <v>1.542105776474865E-2</v>
      </c>
      <c r="AK350" s="2">
        <f t="shared" ca="1" si="310"/>
        <v>1.5106914838038528E-2</v>
      </c>
      <c r="AL350" s="2">
        <f t="shared" ca="1" si="311"/>
        <v>1.4765284954637041E-2</v>
      </c>
      <c r="AM350" s="2">
        <f t="shared" ca="1" si="312"/>
        <v>1.439433592197191E-2</v>
      </c>
      <c r="AN350" s="2">
        <f t="shared" ca="1" si="313"/>
        <v>1.3991978487221201E-2</v>
      </c>
      <c r="AO350" s="2">
        <f t="shared" ca="1" si="314"/>
        <v>1.3556031706872225E-2</v>
      </c>
      <c r="AP350" s="2">
        <f t="shared" ca="1" si="315"/>
        <v>1.3084402857469821E-2</v>
      </c>
      <c r="AQ350" s="2">
        <f t="shared" ca="1" si="316"/>
        <v>1.2575265226772768E-2</v>
      </c>
      <c r="AR350" s="2">
        <f t="shared" ca="1" si="317"/>
        <v>1.2027293648736058E-2</v>
      </c>
      <c r="AS350" s="2">
        <f t="shared" ca="1" si="318"/>
        <v>1.1440159481894576E-2</v>
      </c>
      <c r="AT350" s="2">
        <f t="shared" ca="1" si="319"/>
        <v>1.0815594152032482E-2</v>
      </c>
      <c r="AU350" s="2">
        <f t="shared" ca="1" si="320"/>
        <v>1.0159095890898613E-2</v>
      </c>
      <c r="AV350" s="2">
        <f t="shared" ca="1" si="321"/>
        <v>9.48137971321685E-3</v>
      </c>
      <c r="AW350" s="2">
        <f t="shared" ca="1" si="322"/>
        <v>8.7971937303434437E-3</v>
      </c>
      <c r="AX350" s="2">
        <f t="shared" ca="1" si="323"/>
        <v>8.1190746434037023E-3</v>
      </c>
      <c r="AY350" s="2">
        <f t="shared" ca="1" si="324"/>
        <v>7.4477798982273179E-3</v>
      </c>
      <c r="AZ350" s="2">
        <f t="shared" ca="1" si="273"/>
        <v>6.7710090827454586E-3</v>
      </c>
      <c r="BC350" s="2">
        <f t="shared" ca="1" si="325"/>
        <v>-1.6608205614213345</v>
      </c>
      <c r="BD350" s="2">
        <f t="shared" ca="1" si="325"/>
        <v>-2.127324282526037</v>
      </c>
      <c r="BE350" s="2">
        <f t="shared" ca="1" si="325"/>
        <v>1.215386065413802</v>
      </c>
    </row>
    <row r="351" spans="1:57" x14ac:dyDescent="0.3">
      <c r="A351" s="2">
        <f t="shared" si="274"/>
        <v>3.3899999999999717</v>
      </c>
      <c r="B351" s="2">
        <f t="shared" ca="1" si="275"/>
        <v>1.500793090452395E-3</v>
      </c>
      <c r="C351" s="2">
        <f t="shared" ca="1" si="276"/>
        <v>2.8307415920746058E-3</v>
      </c>
      <c r="D351" s="2">
        <f t="shared" ca="1" si="277"/>
        <v>4.1005206372736695E-3</v>
      </c>
      <c r="E351" s="2">
        <f t="shared" ca="1" si="278"/>
        <v>5.2976837266277528E-3</v>
      </c>
      <c r="F351" s="2">
        <f t="shared" ca="1" si="279"/>
        <v>6.4280065292468226E-3</v>
      </c>
      <c r="G351" s="2">
        <f t="shared" ca="1" si="280"/>
        <v>7.4999392482223834E-3</v>
      </c>
      <c r="H351" s="2">
        <f t="shared" ca="1" si="281"/>
        <v>8.5185230747900249E-3</v>
      </c>
      <c r="I351" s="2">
        <f t="shared" ca="1" si="282"/>
        <v>9.4856658516028237E-3</v>
      </c>
      <c r="J351" s="2">
        <f t="shared" ca="1" si="283"/>
        <v>1.0401599242500883E-2</v>
      </c>
      <c r="K351" s="2">
        <f t="shared" ca="1" si="284"/>
        <v>1.1265911731326246E-2</v>
      </c>
      <c r="L351" s="2">
        <f t="shared" ca="1" si="285"/>
        <v>1.2077977350899872E-2</v>
      </c>
      <c r="M351" s="2">
        <f t="shared" ca="1" si="286"/>
        <v>1.2836925417956785E-2</v>
      </c>
      <c r="N351" s="2">
        <f t="shared" ca="1" si="287"/>
        <v>1.3541419455136434E-2</v>
      </c>
      <c r="O351" s="2">
        <f t="shared" ca="1" si="288"/>
        <v>1.418952486359105E-2</v>
      </c>
      <c r="P351" s="2">
        <f t="shared" ca="1" si="289"/>
        <v>1.4778843103444983E-2</v>
      </c>
      <c r="Q351" s="2">
        <f t="shared" ca="1" si="290"/>
        <v>1.5306922866859092E-2</v>
      </c>
      <c r="R351" s="2">
        <f t="shared" ca="1" si="291"/>
        <v>1.5771812730385554E-2</v>
      </c>
      <c r="S351" s="2">
        <f t="shared" ca="1" si="292"/>
        <v>1.6172564466158623E-2</v>
      </c>
      <c r="T351" s="2">
        <f t="shared" ca="1" si="293"/>
        <v>1.6509536335461445E-2</v>
      </c>
      <c r="U351" s="2">
        <f t="shared" ca="1" si="294"/>
        <v>1.6784437497593757E-2</v>
      </c>
      <c r="V351" s="2">
        <f t="shared" ca="1" si="295"/>
        <v>1.7000148233385162E-2</v>
      </c>
      <c r="W351" s="2">
        <f t="shared" ca="1" si="296"/>
        <v>1.7160410362965024E-2</v>
      </c>
      <c r="X351" s="2">
        <f t="shared" ca="1" si="297"/>
        <v>1.7269489948313312E-2</v>
      </c>
      <c r="Y351" s="2">
        <f t="shared" ca="1" si="298"/>
        <v>1.7331876966545014E-2</v>
      </c>
      <c r="Z351" s="2">
        <f t="shared" ca="1" si="299"/>
        <v>1.7352035852556083E-2</v>
      </c>
      <c r="AA351" s="2">
        <f t="shared" ca="1" si="300"/>
        <v>1.7334191713453219E-2</v>
      </c>
      <c r="AB351" s="2">
        <f t="shared" ca="1" si="301"/>
        <v>1.7282140006919799E-2</v>
      </c>
      <c r="AC351" s="2">
        <f t="shared" ca="1" si="302"/>
        <v>1.7199085368620977E-2</v>
      </c>
      <c r="AD351" s="2">
        <f t="shared" ca="1" si="303"/>
        <v>1.7087529719623781E-2</v>
      </c>
      <c r="AE351" s="2">
        <f t="shared" ca="1" si="304"/>
        <v>1.6949232780899173E-2</v>
      </c>
      <c r="AF351" s="2">
        <f t="shared" ca="1" si="305"/>
        <v>1.6785252804696855E-2</v>
      </c>
      <c r="AG351" s="2">
        <f t="shared" ca="1" si="306"/>
        <v>1.6596044007639362E-2</v>
      </c>
      <c r="AH351" s="2">
        <f t="shared" ca="1" si="307"/>
        <v>1.6381561427439836E-2</v>
      </c>
      <c r="AI351" s="2">
        <f t="shared" ca="1" si="308"/>
        <v>1.6141326884951523E-2</v>
      </c>
      <c r="AJ351" s="2">
        <f t="shared" ca="1" si="309"/>
        <v>1.5874442517028194E-2</v>
      </c>
      <c r="AK351" s="2">
        <f t="shared" ca="1" si="310"/>
        <v>1.557957732773641E-2</v>
      </c>
      <c r="AL351" s="2">
        <f t="shared" ca="1" si="311"/>
        <v>1.5254970805768105E-2</v>
      </c>
      <c r="AM351" s="2">
        <f t="shared" ca="1" si="312"/>
        <v>1.4898488987701445E-2</v>
      </c>
      <c r="AN351" s="2">
        <f t="shared" ca="1" si="313"/>
        <v>1.4507743589670649E-2</v>
      </c>
      <c r="AO351" s="2">
        <f t="shared" ca="1" si="314"/>
        <v>1.4080257715576496E-2</v>
      </c>
      <c r="AP351" s="2">
        <f t="shared" ca="1" si="315"/>
        <v>1.3613645799015008E-2</v>
      </c>
      <c r="AQ351" s="2">
        <f t="shared" ca="1" si="316"/>
        <v>1.3105792650861302E-2</v>
      </c>
      <c r="AR351" s="2">
        <f t="shared" ca="1" si="317"/>
        <v>1.2555094314883618E-2</v>
      </c>
      <c r="AS351" s="2">
        <f t="shared" ca="1" si="318"/>
        <v>1.1960964581623545E-2</v>
      </c>
      <c r="AT351" s="2">
        <f t="shared" ca="1" si="319"/>
        <v>1.1324911593878401E-2</v>
      </c>
      <c r="AU351" s="2">
        <f t="shared" ca="1" si="320"/>
        <v>1.0652239685990128E-2</v>
      </c>
      <c r="AV351" s="2">
        <f t="shared" ca="1" si="321"/>
        <v>9.9534469625458723E-3</v>
      </c>
      <c r="AW351" s="2">
        <f t="shared" ca="1" si="322"/>
        <v>9.2429407119660797E-3</v>
      </c>
      <c r="AX351" s="2">
        <f t="shared" ca="1" si="323"/>
        <v>8.5327267928364762E-3</v>
      </c>
      <c r="AY351" s="2">
        <f t="shared" ca="1" si="324"/>
        <v>7.823007979504271E-3</v>
      </c>
      <c r="AZ351" s="2">
        <f t="shared" ca="1" si="273"/>
        <v>7.1015480722309366E-3</v>
      </c>
      <c r="BC351" s="2">
        <f t="shared" ca="1" si="325"/>
        <v>0.45867196190997017</v>
      </c>
      <c r="BD351" s="2">
        <f t="shared" ca="1" si="325"/>
        <v>0.36386187897422317</v>
      </c>
      <c r="BE351" s="2">
        <f t="shared" ca="1" si="325"/>
        <v>-0.84034255647691136</v>
      </c>
    </row>
    <row r="352" spans="1:57" x14ac:dyDescent="0.3">
      <c r="A352" s="2">
        <f t="shared" si="274"/>
        <v>3.3999999999999715</v>
      </c>
      <c r="B352" s="2">
        <f t="shared" ca="1" si="275"/>
        <v>2.2280217714135326E-3</v>
      </c>
      <c r="C352" s="2">
        <f t="shared" ca="1" si="276"/>
        <v>3.5436089715652785E-3</v>
      </c>
      <c r="D352" s="2">
        <f t="shared" ca="1" si="277"/>
        <v>4.8038055010814545E-3</v>
      </c>
      <c r="E352" s="2">
        <f t="shared" ca="1" si="278"/>
        <v>5.996281172570209E-3</v>
      </c>
      <c r="F352" s="2">
        <f t="shared" ca="1" si="279"/>
        <v>7.1266141864178784E-3</v>
      </c>
      <c r="G352" s="2">
        <f t="shared" ca="1" si="280"/>
        <v>8.2029332798866147E-3</v>
      </c>
      <c r="H352" s="2">
        <f t="shared" ca="1" si="281"/>
        <v>9.229961817113148E-3</v>
      </c>
      <c r="I352" s="2">
        <f t="shared" ca="1" si="282"/>
        <v>1.0209317486181584E-2</v>
      </c>
      <c r="J352" s="2">
        <f t="shared" ca="1" si="283"/>
        <v>1.1140961343392989E-2</v>
      </c>
      <c r="K352" s="2">
        <f t="shared" ca="1" si="284"/>
        <v>1.2024219041086586E-2</v>
      </c>
      <c r="L352" s="2">
        <f t="shared" ca="1" si="285"/>
        <v>1.2858200649857014E-2</v>
      </c>
      <c r="M352" s="2">
        <f t="shared" ca="1" si="286"/>
        <v>1.3641766811304029E-2</v>
      </c>
      <c r="N352" s="2">
        <f t="shared" ca="1" si="287"/>
        <v>1.4373309632295184E-2</v>
      </c>
      <c r="O352" s="2">
        <f t="shared" ca="1" si="288"/>
        <v>1.5050625850411888E-2</v>
      </c>
      <c r="P352" s="2">
        <f t="shared" ca="1" si="289"/>
        <v>1.5671056684596493E-2</v>
      </c>
      <c r="Q352" s="2">
        <f t="shared" ca="1" si="290"/>
        <v>1.623190193802727E-2</v>
      </c>
      <c r="R352" s="2">
        <f t="shared" ca="1" si="291"/>
        <v>1.6730971735998097E-2</v>
      </c>
      <c r="S352" s="2">
        <f t="shared" ca="1" si="292"/>
        <v>1.7167085883462465E-2</v>
      </c>
      <c r="T352" s="2">
        <f t="shared" ca="1" si="293"/>
        <v>1.754037200420383E-2</v>
      </c>
      <c r="U352" s="2">
        <f t="shared" ca="1" si="294"/>
        <v>1.7852305468119736E-2</v>
      </c>
      <c r="V352" s="2">
        <f t="shared" ca="1" si="295"/>
        <v>1.8105527001803956E-2</v>
      </c>
      <c r="W352" s="2">
        <f t="shared" ca="1" si="296"/>
        <v>1.8303532518490134E-2</v>
      </c>
      <c r="X352" s="2">
        <f t="shared" ca="1" si="297"/>
        <v>1.8450336512024105E-2</v>
      </c>
      <c r="Y352" s="2">
        <f t="shared" ca="1" si="298"/>
        <v>1.855017268730513E-2</v>
      </c>
      <c r="Z352" s="2">
        <f t="shared" ca="1" si="299"/>
        <v>1.8607245146134214E-2</v>
      </c>
      <c r="AA352" s="2">
        <f t="shared" ca="1" si="300"/>
        <v>1.8625514992920544E-2</v>
      </c>
      <c r="AB352" s="2">
        <f t="shared" ca="1" si="301"/>
        <v>1.8608510512491617E-2</v>
      </c>
      <c r="AC352" s="2">
        <f t="shared" ca="1" si="302"/>
        <v>1.8559166896261747E-2</v>
      </c>
      <c r="AD352" s="2">
        <f t="shared" ca="1" si="303"/>
        <v>1.8479715709890796E-2</v>
      </c>
      <c r="AE352" s="2">
        <f t="shared" ca="1" si="304"/>
        <v>1.8371646925388806E-2</v>
      </c>
      <c r="AF352" s="2">
        <f t="shared" ca="1" si="305"/>
        <v>1.8235750703192631E-2</v>
      </c>
      <c r="AG352" s="2">
        <f t="shared" ca="1" si="306"/>
        <v>1.8072214896036456E-2</v>
      </c>
      <c r="AH352" s="2">
        <f t="shared" ca="1" si="307"/>
        <v>1.7880729057950909E-2</v>
      </c>
      <c r="AI352" s="2">
        <f t="shared" ca="1" si="308"/>
        <v>1.7660549298008452E-2</v>
      </c>
      <c r="AJ352" s="2">
        <f t="shared" ca="1" si="309"/>
        <v>1.7410511226169663E-2</v>
      </c>
      <c r="AK352" s="2">
        <f t="shared" ca="1" si="310"/>
        <v>1.7129016813011697E-2</v>
      </c>
      <c r="AL352" s="2">
        <f t="shared" ca="1" si="311"/>
        <v>1.6814039040057637E-2</v>
      </c>
      <c r="AM352" s="2">
        <f t="shared" ca="1" si="312"/>
        <v>1.6463179227447142E-2</v>
      </c>
      <c r="AN352" s="2">
        <f t="shared" ca="1" si="313"/>
        <v>1.607378712145463E-2</v>
      </c>
      <c r="AO352" s="2">
        <f t="shared" ca="1" si="314"/>
        <v>1.564312693520202E-2</v>
      </c>
      <c r="AP352" s="2">
        <f t="shared" ca="1" si="315"/>
        <v>1.5168557346272746E-2</v>
      </c>
      <c r="AQ352" s="2">
        <f t="shared" ca="1" si="316"/>
        <v>1.4647711882007107E-2</v>
      </c>
      <c r="AR352" s="2">
        <f t="shared" ca="1" si="317"/>
        <v>1.4078745220045381E-2</v>
      </c>
      <c r="AS352" s="2">
        <f t="shared" ca="1" si="318"/>
        <v>1.3460851268250905E-2</v>
      </c>
      <c r="AT352" s="2">
        <f t="shared" ca="1" si="319"/>
        <v>1.2795352473760669E-2</v>
      </c>
      <c r="AU352" s="2">
        <f t="shared" ca="1" si="320"/>
        <v>1.2087395812870038E-2</v>
      </c>
      <c r="AV352" s="2">
        <f t="shared" ca="1" si="321"/>
        <v>1.1347297001388361E-2</v>
      </c>
      <c r="AW352" s="2">
        <f t="shared" ca="1" si="322"/>
        <v>1.0589155704023117E-2</v>
      </c>
      <c r="AX352" s="2">
        <f t="shared" ca="1" si="323"/>
        <v>9.8244834598565089E-3</v>
      </c>
      <c r="AY352" s="2">
        <f t="shared" ca="1" si="324"/>
        <v>9.0529777490444344E-3</v>
      </c>
      <c r="AZ352" s="2">
        <f t="shared" ca="1" si="273"/>
        <v>8.2626276000196969E-3</v>
      </c>
      <c r="BC352" s="2">
        <f t="shared" ca="1" si="325"/>
        <v>1.8340250974445595</v>
      </c>
      <c r="BD352" s="2">
        <f t="shared" ca="1" si="325"/>
        <v>1.1110345107797031</v>
      </c>
      <c r="BE352" s="2">
        <f t="shared" ca="1" si="325"/>
        <v>0.17602628675545429</v>
      </c>
    </row>
    <row r="353" spans="1:57" x14ac:dyDescent="0.3">
      <c r="A353" s="2">
        <f t="shared" si="274"/>
        <v>3.4099999999999713</v>
      </c>
      <c r="B353" s="2">
        <f t="shared" ca="1" si="275"/>
        <v>4.0978800495647732E-3</v>
      </c>
      <c r="C353" s="2">
        <f t="shared" ca="1" si="276"/>
        <v>5.2670208359530679E-3</v>
      </c>
      <c r="D353" s="2">
        <f t="shared" ca="1" si="277"/>
        <v>6.3891044208688429E-3</v>
      </c>
      <c r="E353" s="2">
        <f t="shared" ca="1" si="278"/>
        <v>7.4519423430963235E-3</v>
      </c>
      <c r="F353" s="2">
        <f t="shared" ca="1" si="279"/>
        <v>8.4609445441172753E-3</v>
      </c>
      <c r="G353" s="2">
        <f t="shared" ca="1" si="280"/>
        <v>9.4239500579002735E-3</v>
      </c>
      <c r="H353" s="2">
        <f t="shared" ca="1" si="281"/>
        <v>1.0345396664694955E-2</v>
      </c>
      <c r="I353" s="2">
        <f t="shared" ca="1" si="282"/>
        <v>1.1226643978718231E-2</v>
      </c>
      <c r="J353" s="2">
        <f t="shared" ca="1" si="283"/>
        <v>1.2067414294014022E-2</v>
      </c>
      <c r="K353" s="2">
        <f t="shared" ca="1" si="284"/>
        <v>1.2866802098565425E-2</v>
      </c>
      <c r="L353" s="2">
        <f t="shared" ca="1" si="285"/>
        <v>1.3623685096243758E-2</v>
      </c>
      <c r="M353" s="2">
        <f t="shared" ca="1" si="286"/>
        <v>1.4336686888461942E-2</v>
      </c>
      <c r="N353" s="2">
        <f t="shared" ca="1" si="287"/>
        <v>1.5003959911120825E-2</v>
      </c>
      <c r="O353" s="2">
        <f t="shared" ca="1" si="288"/>
        <v>1.5623064096439944E-2</v>
      </c>
      <c r="P353" s="2">
        <f t="shared" ca="1" si="289"/>
        <v>1.619111233898481E-2</v>
      </c>
      <c r="Q353" s="2">
        <f t="shared" ca="1" si="290"/>
        <v>1.670518745146676E-2</v>
      </c>
      <c r="R353" s="2">
        <f t="shared" ca="1" si="291"/>
        <v>1.7162892927364094E-2</v>
      </c>
      <c r="S353" s="2">
        <f t="shared" ca="1" si="292"/>
        <v>1.7562848320804333E-2</v>
      </c>
      <c r="T353" s="2">
        <f t="shared" ca="1" si="293"/>
        <v>1.7904982244794362E-2</v>
      </c>
      <c r="U353" s="2">
        <f t="shared" ca="1" si="294"/>
        <v>1.8190567854294033E-2</v>
      </c>
      <c r="V353" s="2">
        <f t="shared" ca="1" si="295"/>
        <v>1.8422037884369254E-2</v>
      </c>
      <c r="W353" s="2">
        <f t="shared" ca="1" si="296"/>
        <v>1.8602673917894358E-2</v>
      </c>
      <c r="X353" s="2">
        <f t="shared" ca="1" si="297"/>
        <v>1.8736270476260579E-2</v>
      </c>
      <c r="Y353" s="2">
        <f t="shared" ca="1" si="298"/>
        <v>1.8826836600695038E-2</v>
      </c>
      <c r="Z353" s="2">
        <f t="shared" ca="1" si="299"/>
        <v>1.8878347676272913E-2</v>
      </c>
      <c r="AA353" s="2">
        <f t="shared" ca="1" si="300"/>
        <v>1.8894532431063878E-2</v>
      </c>
      <c r="AB353" s="2">
        <f t="shared" ca="1" si="301"/>
        <v>1.8878683621372825E-2</v>
      </c>
      <c r="AC353" s="2">
        <f t="shared" ca="1" si="302"/>
        <v>1.8833498665901265E-2</v>
      </c>
      <c r="AD353" s="2">
        <f t="shared" ca="1" si="303"/>
        <v>1.8760970476791997E-2</v>
      </c>
      <c r="AE353" s="2">
        <f t="shared" ca="1" si="304"/>
        <v>1.8662350999998269E-2</v>
      </c>
      <c r="AF353" s="2">
        <f t="shared" ca="1" si="305"/>
        <v>1.853819402846375E-2</v>
      </c>
      <c r="AG353" s="2">
        <f t="shared" ca="1" si="306"/>
        <v>1.8388452758399558E-2</v>
      </c>
      <c r="AH353" s="2">
        <f t="shared" ca="1" si="307"/>
        <v>1.8212582945353009E-2</v>
      </c>
      <c r="AI353" s="2">
        <f t="shared" ca="1" si="308"/>
        <v>1.8009606660074711E-2</v>
      </c>
      <c r="AJ353" s="2">
        <f t="shared" ca="1" si="309"/>
        <v>1.7778124665261286E-2</v>
      </c>
      <c r="AK353" s="2">
        <f t="shared" ca="1" si="310"/>
        <v>1.7516303598288072E-2</v>
      </c>
      <c r="AL353" s="2">
        <f t="shared" ca="1" si="311"/>
        <v>1.7221881659085087E-2</v>
      </c>
      <c r="AM353" s="2">
        <f t="shared" ca="1" si="312"/>
        <v>1.6892227196046203E-2</v>
      </c>
      <c r="AN353" s="2">
        <f t="shared" ca="1" si="313"/>
        <v>1.6524459736928846E-2</v>
      </c>
      <c r="AO353" s="2">
        <f t="shared" ca="1" si="314"/>
        <v>1.611561635653256E-2</v>
      </c>
      <c r="AP353" s="2">
        <f t="shared" ca="1" si="315"/>
        <v>1.5662831755638915E-2</v>
      </c>
      <c r="AQ353" s="2">
        <f t="shared" ca="1" si="316"/>
        <v>1.5163520066162711E-2</v>
      </c>
      <c r="AR353" s="2">
        <f t="shared" ca="1" si="317"/>
        <v>1.4615626719046416E-2</v>
      </c>
      <c r="AS353" s="2">
        <f t="shared" ca="1" si="318"/>
        <v>1.4018158112976648E-2</v>
      </c>
      <c r="AT353" s="2">
        <f t="shared" ca="1" si="319"/>
        <v>1.3372283255943515E-2</v>
      </c>
      <c r="AU353" s="2">
        <f t="shared" ca="1" si="320"/>
        <v>1.2683022955342354E-2</v>
      </c>
      <c r="AV353" s="2">
        <f t="shared" ca="1" si="321"/>
        <v>1.1960539723267176E-2</v>
      </c>
      <c r="AW353" s="2">
        <f t="shared" ca="1" si="322"/>
        <v>1.1218653556557857E-2</v>
      </c>
      <c r="AX353" s="2">
        <f t="shared" ca="1" si="323"/>
        <v>1.0468413145060492E-2</v>
      </c>
      <c r="AY353" s="2">
        <f t="shared" ca="1" si="324"/>
        <v>9.7090569749480847E-3</v>
      </c>
      <c r="AZ353" s="2">
        <f t="shared" ca="1" si="273"/>
        <v>8.9289685549079467E-3</v>
      </c>
      <c r="BC353" s="2">
        <f t="shared" ca="1" si="325"/>
        <v>0.88672411515068994</v>
      </c>
      <c r="BD353" s="2">
        <f t="shared" ca="1" si="325"/>
        <v>-0.90350391851451661</v>
      </c>
      <c r="BE353" s="2">
        <f t="shared" ca="1" si="325"/>
        <v>-2.0039057692995086</v>
      </c>
    </row>
    <row r="354" spans="1:57" x14ac:dyDescent="0.3">
      <c r="A354" s="2">
        <f t="shared" si="274"/>
        <v>3.4199999999999711</v>
      </c>
      <c r="B354" s="2">
        <f t="shared" ca="1" si="275"/>
        <v>4.3035392271844712E-3</v>
      </c>
      <c r="C354" s="2">
        <f t="shared" ca="1" si="276"/>
        <v>5.5625036393040462E-3</v>
      </c>
      <c r="D354" s="2">
        <f t="shared" ca="1" si="277"/>
        <v>6.7632967825570914E-3</v>
      </c>
      <c r="E354" s="2">
        <f t="shared" ca="1" si="278"/>
        <v>7.8945382661288043E-3</v>
      </c>
      <c r="F354" s="2">
        <f t="shared" ca="1" si="279"/>
        <v>8.962139887635107E-3</v>
      </c>
      <c r="G354" s="2">
        <f t="shared" ca="1" si="280"/>
        <v>9.9743236040656345E-3</v>
      </c>
      <c r="H354" s="2">
        <f t="shared" ca="1" si="281"/>
        <v>1.0935914705909841E-2</v>
      </c>
      <c r="I354" s="2">
        <f t="shared" ca="1" si="282"/>
        <v>1.1848687663676142E-2</v>
      </c>
      <c r="J354" s="2">
        <f t="shared" ca="1" si="283"/>
        <v>1.2712798705035845E-2</v>
      </c>
      <c r="K354" s="2">
        <f t="shared" ca="1" si="284"/>
        <v>1.3527783673495088E-2</v>
      </c>
      <c r="L354" s="2">
        <f t="shared" ca="1" si="285"/>
        <v>1.4292960356659102E-2</v>
      </c>
      <c r="M354" s="2">
        <f t="shared" ca="1" si="286"/>
        <v>1.5007387807064882E-2</v>
      </c>
      <c r="N354" s="2">
        <f t="shared" ca="1" si="287"/>
        <v>1.5669651390885182E-2</v>
      </c>
      <c r="O354" s="2">
        <f t="shared" ca="1" si="288"/>
        <v>1.6277746948523866E-2</v>
      </c>
      <c r="P354" s="2">
        <f t="shared" ca="1" si="289"/>
        <v>1.682923182077431E-2</v>
      </c>
      <c r="Q354" s="2">
        <f t="shared" ca="1" si="290"/>
        <v>1.7321644580980459E-2</v>
      </c>
      <c r="R354" s="2">
        <f t="shared" ca="1" si="291"/>
        <v>1.7753054762351332E-2</v>
      </c>
      <c r="S354" s="2">
        <f t="shared" ca="1" si="292"/>
        <v>1.8122554236915972E-2</v>
      </c>
      <c r="T354" s="2">
        <f t="shared" ca="1" si="293"/>
        <v>1.8430545086747983E-2</v>
      </c>
      <c r="U354" s="2">
        <f t="shared" ca="1" si="294"/>
        <v>1.8678770680264231E-2</v>
      </c>
      <c r="V354" s="2">
        <f t="shared" ca="1" si="295"/>
        <v>1.8870128178152628E-2</v>
      </c>
      <c r="W354" s="2">
        <f t="shared" ca="1" si="296"/>
        <v>1.9008357264012805E-2</v>
      </c>
      <c r="X354" s="2">
        <f t="shared" ca="1" si="297"/>
        <v>1.909770493688355E-2</v>
      </c>
      <c r="Y354" s="2">
        <f t="shared" ca="1" si="298"/>
        <v>1.9142628037185281E-2</v>
      </c>
      <c r="Z354" s="2">
        <f t="shared" ca="1" si="299"/>
        <v>1.9147545704001571E-2</v>
      </c>
      <c r="AA354" s="2">
        <f t="shared" ca="1" si="300"/>
        <v>1.9116626769945445E-2</v>
      </c>
      <c r="AB354" s="2">
        <f t="shared" ca="1" si="301"/>
        <v>1.9053600961841881E-2</v>
      </c>
      <c r="AC354" s="2">
        <f t="shared" ca="1" si="302"/>
        <v>1.8961600451990013E-2</v>
      </c>
      <c r="AD354" s="2">
        <f t="shared" ca="1" si="303"/>
        <v>1.8843052055491284E-2</v>
      </c>
      <c r="AE354" s="2">
        <f t="shared" ca="1" si="304"/>
        <v>1.8699642269339942E-2</v>
      </c>
      <c r="AF354" s="2">
        <f t="shared" ca="1" si="305"/>
        <v>1.8532361097132365E-2</v>
      </c>
      <c r="AG354" s="2">
        <f t="shared" ca="1" si="306"/>
        <v>1.8341599639643914E-2</v>
      </c>
      <c r="AH354" s="2">
        <f t="shared" ca="1" si="307"/>
        <v>1.8127252393068338E-2</v>
      </c>
      <c r="AI354" s="2">
        <f t="shared" ca="1" si="308"/>
        <v>1.7888779917582042E-2</v>
      </c>
      <c r="AJ354" s="2">
        <f t="shared" ca="1" si="309"/>
        <v>1.7625220662825448E-2</v>
      </c>
      <c r="AK354" s="2">
        <f t="shared" ca="1" si="310"/>
        <v>1.7335178487930765E-2</v>
      </c>
      <c r="AL354" s="2">
        <f t="shared" ca="1" si="311"/>
        <v>1.7016829391358384E-2</v>
      </c>
      <c r="AM354" s="2">
        <f t="shared" ca="1" si="312"/>
        <v>1.6667981348747495E-2</v>
      </c>
      <c r="AN354" s="2">
        <f t="shared" ca="1" si="313"/>
        <v>1.6286196274868915E-2</v>
      </c>
      <c r="AO354" s="2">
        <f t="shared" ca="1" si="314"/>
        <v>1.5868956713356735E-2</v>
      </c>
      <c r="AP354" s="2">
        <f t="shared" ca="1" si="315"/>
        <v>1.5413846023744699E-2</v>
      </c>
      <c r="AQ354" s="2">
        <f t="shared" ca="1" si="316"/>
        <v>1.4918731689423165E-2</v>
      </c>
      <c r="AR354" s="2">
        <f t="shared" ca="1" si="317"/>
        <v>1.4382022873313728E-2</v>
      </c>
      <c r="AS354" s="2">
        <f t="shared" ca="1" si="318"/>
        <v>1.3803211690253383E-2</v>
      </c>
      <c r="AT354" s="2">
        <f t="shared" ca="1" si="319"/>
        <v>1.3183986798416805E-2</v>
      </c>
      <c r="AU354" s="2">
        <f t="shared" ca="1" si="320"/>
        <v>1.2529914839529505E-2</v>
      </c>
      <c r="AV354" s="2">
        <f t="shared" ca="1" si="321"/>
        <v>1.1851675136613614E-2</v>
      </c>
      <c r="AW354" s="2">
        <f t="shared" ca="1" si="322"/>
        <v>1.1163476898940546E-2</v>
      </c>
      <c r="AX354" s="2">
        <f t="shared" ca="1" si="323"/>
        <v>1.0476578588151856E-2</v>
      </c>
      <c r="AY354" s="2">
        <f t="shared" ca="1" si="324"/>
        <v>9.7904493098489136E-3</v>
      </c>
      <c r="AZ354" s="2">
        <f t="shared" ca="1" si="273"/>
        <v>9.0945694635292569E-3</v>
      </c>
      <c r="BC354" s="2">
        <f t="shared" ca="1" si="325"/>
        <v>0.3162855303690586</v>
      </c>
      <c r="BD354" s="2">
        <f t="shared" ca="1" si="325"/>
        <v>-0.97862505055043947</v>
      </c>
      <c r="BE354" s="2">
        <f t="shared" ca="1" si="325"/>
        <v>0.77708627425435139</v>
      </c>
    </row>
    <row r="355" spans="1:57" x14ac:dyDescent="0.3">
      <c r="A355" s="2">
        <f t="shared" si="274"/>
        <v>3.4299999999999708</v>
      </c>
      <c r="B355" s="2">
        <f t="shared" ca="1" si="275"/>
        <v>5.3262355348809645E-3</v>
      </c>
      <c r="C355" s="2">
        <f t="shared" ca="1" si="276"/>
        <v>6.5750308276000353E-3</v>
      </c>
      <c r="D355" s="2">
        <f t="shared" ca="1" si="277"/>
        <v>7.7634717009734313E-3</v>
      </c>
      <c r="E355" s="2">
        <f t="shared" ca="1" si="278"/>
        <v>8.8806568109925585E-3</v>
      </c>
      <c r="F355" s="2">
        <f t="shared" ca="1" si="279"/>
        <v>9.9326745334358067E-3</v>
      </c>
      <c r="G355" s="2">
        <f t="shared" ca="1" si="280"/>
        <v>1.092780694074883E-2</v>
      </c>
      <c r="H355" s="2">
        <f t="shared" ca="1" si="281"/>
        <v>1.1870944481272497E-2</v>
      </c>
      <c r="I355" s="2">
        <f t="shared" ca="1" si="282"/>
        <v>1.2763953964044028E-2</v>
      </c>
      <c r="J355" s="2">
        <f t="shared" ca="1" si="283"/>
        <v>1.3607102799490602E-2</v>
      </c>
      <c r="K355" s="2">
        <f t="shared" ca="1" si="284"/>
        <v>1.4400045261896191E-2</v>
      </c>
      <c r="L355" s="2">
        <f t="shared" ca="1" si="285"/>
        <v>1.5142216230638317E-2</v>
      </c>
      <c r="M355" s="2">
        <f t="shared" ca="1" si="286"/>
        <v>1.5832787259651582E-2</v>
      </c>
      <c r="N355" s="2">
        <f t="shared" ca="1" si="287"/>
        <v>1.6470453805629465E-2</v>
      </c>
      <c r="O355" s="2">
        <f t="shared" ca="1" si="288"/>
        <v>1.7053324888611606E-2</v>
      </c>
      <c r="P355" s="2">
        <f t="shared" ca="1" si="289"/>
        <v>1.7579079622597922E-2</v>
      </c>
      <c r="Q355" s="2">
        <f t="shared" ca="1" si="290"/>
        <v>1.8045389647837494E-2</v>
      </c>
      <c r="R355" s="2">
        <f t="shared" ca="1" si="291"/>
        <v>1.8450467763524051E-2</v>
      </c>
      <c r="S355" s="2">
        <f t="shared" ca="1" si="292"/>
        <v>1.8793555283302042E-2</v>
      </c>
      <c r="T355" s="2">
        <f t="shared" ca="1" si="293"/>
        <v>1.9075204793890167E-2</v>
      </c>
      <c r="U355" s="2">
        <f t="shared" ca="1" si="294"/>
        <v>1.9297306862096179E-2</v>
      </c>
      <c r="V355" s="2">
        <f t="shared" ca="1" si="295"/>
        <v>1.9462900048422646E-2</v>
      </c>
      <c r="W355" s="2">
        <f t="shared" ca="1" si="296"/>
        <v>1.9575859125423502E-2</v>
      </c>
      <c r="X355" s="2">
        <f t="shared" ca="1" si="297"/>
        <v>1.9640560576906586E-2</v>
      </c>
      <c r="Y355" s="2">
        <f t="shared" ca="1" si="298"/>
        <v>1.9661586062272494E-2</v>
      </c>
      <c r="Z355" s="2">
        <f t="shared" ca="1" si="299"/>
        <v>1.9643475502314465E-2</v>
      </c>
      <c r="AA355" s="2">
        <f t="shared" ca="1" si="300"/>
        <v>1.959051487219898E-2</v>
      </c>
      <c r="AB355" s="2">
        <f t="shared" ca="1" si="301"/>
        <v>1.950654792562323E-2</v>
      </c>
      <c r="AC355" s="2">
        <f t="shared" ca="1" si="302"/>
        <v>1.9394818672161772E-2</v>
      </c>
      <c r="AD355" s="2">
        <f t="shared" ca="1" si="303"/>
        <v>1.9257864943526909E-2</v>
      </c>
      <c r="AE355" s="2">
        <f t="shared" ca="1" si="304"/>
        <v>1.9097484921636702E-2</v>
      </c>
      <c r="AF355" s="2">
        <f t="shared" ca="1" si="305"/>
        <v>1.8914781955309049E-2</v>
      </c>
      <c r="AG355" s="2">
        <f t="shared" ca="1" si="306"/>
        <v>1.8710262167295762E-2</v>
      </c>
      <c r="AH355" s="2">
        <f t="shared" ca="1" si="307"/>
        <v>1.8483935890103189E-2</v>
      </c>
      <c r="AI355" s="2">
        <f t="shared" ca="1" si="308"/>
        <v>1.8235379257974468E-2</v>
      </c>
      <c r="AJ355" s="2">
        <f t="shared" ca="1" si="309"/>
        <v>1.7963745498880662E-2</v>
      </c>
      <c r="AK355" s="2">
        <f t="shared" ca="1" si="310"/>
        <v>1.7667752805936889E-2</v>
      </c>
      <c r="AL355" s="2">
        <f t="shared" ca="1" si="311"/>
        <v>1.7345692113398786E-2</v>
      </c>
      <c r="AM355" s="2">
        <f t="shared" ca="1" si="312"/>
        <v>1.6995488180036801E-2</v>
      </c>
      <c r="AN355" s="2">
        <f t="shared" ca="1" si="313"/>
        <v>1.661482246996214E-2</v>
      </c>
      <c r="AO355" s="2">
        <f t="shared" ca="1" si="314"/>
        <v>1.6201300160132371E-2</v>
      </c>
      <c r="AP355" s="2">
        <f t="shared" ca="1" si="315"/>
        <v>1.575263046337845E-2</v>
      </c>
      <c r="AQ355" s="2">
        <f t="shared" ca="1" si="316"/>
        <v>1.5266811522866939E-2</v>
      </c>
      <c r="AR355" s="2">
        <f t="shared" ca="1" si="317"/>
        <v>1.4742393773872563E-2</v>
      </c>
      <c r="AS355" s="2">
        <f t="shared" ca="1" si="318"/>
        <v>1.4179032826753951E-2</v>
      </c>
      <c r="AT355" s="2">
        <f t="shared" ca="1" si="319"/>
        <v>1.3578614614243834E-2</v>
      </c>
      <c r="AU355" s="2">
        <f t="shared" ca="1" si="320"/>
        <v>1.2946928132620423E-2</v>
      </c>
      <c r="AV355" s="2">
        <f t="shared" ca="1" si="321"/>
        <v>1.2294844064554625E-2</v>
      </c>
      <c r="AW355" s="2">
        <f t="shared" ca="1" si="322"/>
        <v>1.1636634343627238E-2</v>
      </c>
      <c r="AX355" s="2">
        <f t="shared" ca="1" si="323"/>
        <v>1.0983444720918511E-2</v>
      </c>
      <c r="AY355" s="2">
        <f t="shared" ca="1" si="324"/>
        <v>1.0334669347576392E-2</v>
      </c>
      <c r="AZ355" s="2">
        <f t="shared" ca="1" si="273"/>
        <v>9.6803210431447954E-3</v>
      </c>
      <c r="BC355" s="2">
        <f t="shared" ca="1" si="325"/>
        <v>0.88489750457652239</v>
      </c>
      <c r="BD355" s="2">
        <f t="shared" ca="1" si="325"/>
        <v>-0.7518981539848264</v>
      </c>
      <c r="BE355" s="2">
        <f t="shared" ca="1" si="325"/>
        <v>-0.33901346741623861</v>
      </c>
    </row>
    <row r="356" spans="1:57" x14ac:dyDescent="0.3">
      <c r="A356" s="2">
        <f t="shared" si="274"/>
        <v>3.4399999999999706</v>
      </c>
      <c r="B356" s="2">
        <f t="shared" ca="1" si="275"/>
        <v>5.240810659560103E-3</v>
      </c>
      <c r="C356" s="2">
        <f t="shared" ca="1" si="276"/>
        <v>6.5613642482383596E-3</v>
      </c>
      <c r="D356" s="2">
        <f t="shared" ca="1" si="277"/>
        <v>7.8147868570703268E-3</v>
      </c>
      <c r="E356" s="2">
        <f t="shared" ca="1" si="278"/>
        <v>8.9907640208387006E-3</v>
      </c>
      <c r="F356" s="2">
        <f t="shared" ca="1" si="279"/>
        <v>1.0095672245588168E-2</v>
      </c>
      <c r="G356" s="2">
        <f t="shared" ca="1" si="280"/>
        <v>1.1137967701426253E-2</v>
      </c>
      <c r="H356" s="2">
        <f t="shared" ca="1" si="281"/>
        <v>1.2122720419516756E-2</v>
      </c>
      <c r="I356" s="2">
        <f t="shared" ca="1" si="282"/>
        <v>1.3052003805668191E-2</v>
      </c>
      <c r="J356" s="2">
        <f t="shared" ca="1" si="283"/>
        <v>1.3926310479382004E-2</v>
      </c>
      <c r="K356" s="2">
        <f t="shared" ca="1" si="284"/>
        <v>1.4745527000297845E-2</v>
      </c>
      <c r="L356" s="2">
        <f t="shared" ca="1" si="285"/>
        <v>1.5509319129115986E-2</v>
      </c>
      <c r="M356" s="2">
        <f t="shared" ca="1" si="286"/>
        <v>1.6217084754309056E-2</v>
      </c>
      <c r="N356" s="2">
        <f t="shared" ca="1" si="287"/>
        <v>1.6867743366231511E-2</v>
      </c>
      <c r="O356" s="2">
        <f t="shared" ca="1" si="288"/>
        <v>1.7459631217788145E-2</v>
      </c>
      <c r="P356" s="2">
        <f t="shared" ca="1" si="289"/>
        <v>1.7990663303417337E-2</v>
      </c>
      <c r="Q356" s="2">
        <f t="shared" ca="1" si="290"/>
        <v>1.8458758415612848E-2</v>
      </c>
      <c r="R356" s="2">
        <f t="shared" ca="1" si="291"/>
        <v>1.8862386624423692E-2</v>
      </c>
      <c r="S356" s="2">
        <f t="shared" ca="1" si="292"/>
        <v>1.9201052587728272E-2</v>
      </c>
      <c r="T356" s="2">
        <f t="shared" ca="1" si="293"/>
        <v>1.9475573212123252E-2</v>
      </c>
      <c r="U356" s="2">
        <f t="shared" ca="1" si="294"/>
        <v>1.9688100028193701E-2</v>
      </c>
      <c r="V356" s="2">
        <f t="shared" ca="1" si="295"/>
        <v>1.9841926751397589E-2</v>
      </c>
      <c r="W356" s="2">
        <f t="shared" ca="1" si="296"/>
        <v>1.9941177012517419E-2</v>
      </c>
      <c r="X356" s="2">
        <f t="shared" ca="1" si="297"/>
        <v>1.9990470568172238E-2</v>
      </c>
      <c r="Y356" s="2">
        <f t="shared" ca="1" si="298"/>
        <v>1.9994627697355369E-2</v>
      </c>
      <c r="Z356" s="2">
        <f t="shared" ca="1" si="299"/>
        <v>1.9958422911144556E-2</v>
      </c>
      <c r="AA356" s="2">
        <f t="shared" ca="1" si="300"/>
        <v>1.9886373146304055E-2</v>
      </c>
      <c r="AB356" s="2">
        <f t="shared" ca="1" si="301"/>
        <v>1.9782550020969302E-2</v>
      </c>
      <c r="AC356" s="2">
        <f t="shared" ca="1" si="302"/>
        <v>1.9650423246934935E-2</v>
      </c>
      <c r="AD356" s="2">
        <f t="shared" ca="1" si="303"/>
        <v>1.9492755567248329E-2</v>
      </c>
      <c r="AE356" s="2">
        <f t="shared" ca="1" si="304"/>
        <v>1.9311570763315269E-2</v>
      </c>
      <c r="AF356" s="2">
        <f t="shared" ca="1" si="305"/>
        <v>1.9108199444068222E-2</v>
      </c>
      <c r="AG356" s="2">
        <f t="shared" ca="1" si="306"/>
        <v>1.8883376651880137E-2</v>
      </c>
      <c r="AH356" s="2">
        <f t="shared" ca="1" si="307"/>
        <v>1.8637342431682993E-2</v>
      </c>
      <c r="AI356" s="2">
        <f t="shared" ca="1" si="308"/>
        <v>1.8369902357229895E-2</v>
      </c>
      <c r="AJ356" s="2">
        <f t="shared" ca="1" si="309"/>
        <v>1.8080438307293546E-2</v>
      </c>
      <c r="AK356" s="2">
        <f t="shared" ca="1" si="310"/>
        <v>1.7767896702366174E-2</v>
      </c>
      <c r="AL356" s="2">
        <f t="shared" ca="1" si="311"/>
        <v>1.7430797330803344E-2</v>
      </c>
      <c r="AM356" s="2">
        <f t="shared" ca="1" si="312"/>
        <v>1.7067295671188892E-2</v>
      </c>
      <c r="AN356" s="2">
        <f t="shared" ca="1" si="313"/>
        <v>1.6675306680012037E-2</v>
      </c>
      <c r="AO356" s="2">
        <f t="shared" ca="1" si="314"/>
        <v>1.6252672113311245E-2</v>
      </c>
      <c r="AP356" s="2">
        <f t="shared" ca="1" si="315"/>
        <v>1.5797341014702225E-2</v>
      </c>
      <c r="AQ356" s="2">
        <f t="shared" ca="1" si="316"/>
        <v>1.5307556280737232E-2</v>
      </c>
      <c r="AR356" s="2">
        <f t="shared" ca="1" si="317"/>
        <v>1.4782123944865447E-2</v>
      </c>
      <c r="AS356" s="2">
        <f t="shared" ca="1" si="318"/>
        <v>1.4220977669905821E-2</v>
      </c>
      <c r="AT356" s="2">
        <f t="shared" ca="1" si="319"/>
        <v>1.3626315046106981E-2</v>
      </c>
      <c r="AU356" s="2">
        <f t="shared" ca="1" si="320"/>
        <v>1.3004260685759725E-2</v>
      </c>
      <c r="AV356" s="2">
        <f t="shared" ca="1" si="321"/>
        <v>1.2365987939834891E-2</v>
      </c>
      <c r="AW356" s="2">
        <f t="shared" ca="1" si="322"/>
        <v>1.1725941838883211E-2</v>
      </c>
      <c r="AX356" s="2">
        <f t="shared" ca="1" si="323"/>
        <v>1.1095270059903736E-2</v>
      </c>
      <c r="AY356" s="2">
        <f t="shared" ca="1" si="324"/>
        <v>1.0473417828438946E-2</v>
      </c>
      <c r="AZ356" s="2">
        <f t="shared" ca="1" si="273"/>
        <v>9.8509500642976131E-3</v>
      </c>
      <c r="BC356" s="2">
        <f t="shared" ca="1" si="325"/>
        <v>0.32903653057462101</v>
      </c>
      <c r="BD356" s="2">
        <f t="shared" ca="1" si="325"/>
        <v>-0.17534938195328031</v>
      </c>
      <c r="BE356" s="2">
        <f t="shared" ca="1" si="325"/>
        <v>0.80905737029863367</v>
      </c>
    </row>
    <row r="357" spans="1:57" x14ac:dyDescent="0.3">
      <c r="A357" s="2">
        <f t="shared" si="274"/>
        <v>3.4499999999999704</v>
      </c>
      <c r="B357" s="2">
        <f t="shared" ca="1" si="275"/>
        <v>5.6875792850098446E-3</v>
      </c>
      <c r="C357" s="2">
        <f t="shared" ca="1" si="276"/>
        <v>6.9876794080572218E-3</v>
      </c>
      <c r="D357" s="2">
        <f t="shared" ca="1" si="277"/>
        <v>8.2200930122046274E-3</v>
      </c>
      <c r="E357" s="2">
        <f t="shared" ca="1" si="278"/>
        <v>9.3749008156079131E-3</v>
      </c>
      <c r="F357" s="2">
        <f t="shared" ca="1" si="279"/>
        <v>1.0458579453478336E-2</v>
      </c>
      <c r="G357" s="2">
        <f t="shared" ca="1" si="280"/>
        <v>1.147957358284088E-2</v>
      </c>
      <c r="H357" s="2">
        <f t="shared" ca="1" si="281"/>
        <v>1.2442947637513605E-2</v>
      </c>
      <c r="I357" s="2">
        <f t="shared" ca="1" si="282"/>
        <v>1.3350796271874741E-2</v>
      </c>
      <c r="J357" s="2">
        <f t="shared" ca="1" si="283"/>
        <v>1.4203651735577997E-2</v>
      </c>
      <c r="K357" s="2">
        <f t="shared" ca="1" si="284"/>
        <v>1.5001447125090406E-2</v>
      </c>
      <c r="L357" s="2">
        <f t="shared" ca="1" si="285"/>
        <v>1.5743893271051659E-2</v>
      </c>
      <c r="M357" s="2">
        <f t="shared" ca="1" si="286"/>
        <v>1.6430428630007238E-2</v>
      </c>
      <c r="N357" s="2">
        <f t="shared" ca="1" si="287"/>
        <v>1.7060011069509023E-2</v>
      </c>
      <c r="O357" s="2">
        <f t="shared" ca="1" si="288"/>
        <v>1.7631018527830788E-2</v>
      </c>
      <c r="P357" s="2">
        <f t="shared" ca="1" si="289"/>
        <v>1.8141416384837863E-2</v>
      </c>
      <c r="Q357" s="2">
        <f t="shared" ca="1" si="290"/>
        <v>1.8589185067193273E-2</v>
      </c>
      <c r="R357" s="2">
        <f t="shared" ca="1" si="291"/>
        <v>1.8972866316821248E-2</v>
      </c>
      <c r="S357" s="2">
        <f t="shared" ca="1" si="292"/>
        <v>1.929204243489939E-2</v>
      </c>
      <c r="T357" s="2">
        <f t="shared" ca="1" si="293"/>
        <v>1.9547608860332678E-2</v>
      </c>
      <c r="U357" s="2">
        <f t="shared" ca="1" si="294"/>
        <v>1.9741792250859428E-2</v>
      </c>
      <c r="V357" s="2">
        <f t="shared" ca="1" si="295"/>
        <v>1.9877955630510834E-2</v>
      </c>
      <c r="W357" s="2">
        <f t="shared" ca="1" si="296"/>
        <v>1.9960285656141986E-2</v>
      </c>
      <c r="X357" s="2">
        <f t="shared" ca="1" si="297"/>
        <v>1.9993459543671138E-2</v>
      </c>
      <c r="Y357" s="2">
        <f t="shared" ca="1" si="298"/>
        <v>1.9982350390650536E-2</v>
      </c>
      <c r="Z357" s="2">
        <f t="shared" ca="1" si="299"/>
        <v>1.9931781505421058E-2</v>
      </c>
      <c r="AA357" s="2">
        <f t="shared" ca="1" si="300"/>
        <v>1.9846315003953913E-2</v>
      </c>
      <c r="AB357" s="2">
        <f t="shared" ca="1" si="301"/>
        <v>1.9730064605130781E-2</v>
      </c>
      <c r="AC357" s="2">
        <f t="shared" ca="1" si="302"/>
        <v>1.9586539986701037E-2</v>
      </c>
      <c r="AD357" s="2">
        <f t="shared" ca="1" si="303"/>
        <v>1.941854309636256E-2</v>
      </c>
      <c r="AE357" s="2">
        <f t="shared" ca="1" si="304"/>
        <v>1.9228137627773749E-2</v>
      </c>
      <c r="AF357" s="2">
        <f t="shared" ca="1" si="305"/>
        <v>1.9016695762724141E-2</v>
      </c>
      <c r="AG357" s="2">
        <f t="shared" ca="1" si="306"/>
        <v>1.8784995758616273E-2</v>
      </c>
      <c r="AH357" s="2">
        <f t="shared" ca="1" si="307"/>
        <v>1.8533321646901805E-2</v>
      </c>
      <c r="AI357" s="2">
        <f t="shared" ca="1" si="308"/>
        <v>1.8261522704622012E-2</v>
      </c>
      <c r="AJ357" s="2">
        <f t="shared" ca="1" si="309"/>
        <v>1.7969023732435106E-2</v>
      </c>
      <c r="AK357" s="2">
        <f t="shared" ca="1" si="310"/>
        <v>1.765481367029725E-2</v>
      </c>
      <c r="AL357" s="2">
        <f t="shared" ca="1" si="311"/>
        <v>1.731745547753057E-2</v>
      </c>
      <c r="AM357" s="2">
        <f t="shared" ca="1" si="312"/>
        <v>1.6955149687535941E-2</v>
      </c>
      <c r="AN357" s="2">
        <f t="shared" ca="1" si="313"/>
        <v>1.6565859090467018E-2</v>
      </c>
      <c r="AO357" s="2">
        <f t="shared" ca="1" si="314"/>
        <v>1.6147476366029614E-2</v>
      </c>
      <c r="AP357" s="2">
        <f t="shared" ca="1" si="315"/>
        <v>1.5698004766628564E-2</v>
      </c>
      <c r="AQ357" s="2">
        <f t="shared" ca="1" si="316"/>
        <v>1.5215746438649964E-2</v>
      </c>
      <c r="AR357" s="2">
        <f t="shared" ca="1" si="317"/>
        <v>1.4699577742355531E-2</v>
      </c>
      <c r="AS357" s="2">
        <f t="shared" ca="1" si="318"/>
        <v>1.414952534467801E-2</v>
      </c>
      <c r="AT357" s="2">
        <f t="shared" ca="1" si="319"/>
        <v>1.3567913252104226E-2</v>
      </c>
      <c r="AU357" s="2">
        <f t="shared" ca="1" si="320"/>
        <v>1.2961015313535671E-2</v>
      </c>
      <c r="AV357" s="2">
        <f t="shared" ca="1" si="321"/>
        <v>1.2340119236368879E-2</v>
      </c>
      <c r="AW357" s="2">
        <f t="shared" ca="1" si="322"/>
        <v>1.1719654004255863E-2</v>
      </c>
      <c r="AX357" s="2">
        <f t="shared" ca="1" si="323"/>
        <v>1.1110584482636351E-2</v>
      </c>
      <c r="AY357" s="2">
        <f t="shared" ca="1" si="324"/>
        <v>1.0512231271517123E-2</v>
      </c>
      <c r="AZ357" s="2">
        <f t="shared" ca="1" si="273"/>
        <v>9.9154154805506205E-3</v>
      </c>
      <c r="BC357" s="2">
        <f t="shared" ca="1" si="325"/>
        <v>6.9741864642912432E-2</v>
      </c>
      <c r="BD357" s="2">
        <f t="shared" ca="1" si="325"/>
        <v>-0.53177057399241434</v>
      </c>
      <c r="BE357" s="2">
        <f t="shared" ca="1" si="325"/>
        <v>-0.39232868751693495</v>
      </c>
    </row>
    <row r="358" spans="1:57" x14ac:dyDescent="0.3">
      <c r="A358" s="2">
        <f t="shared" si="274"/>
        <v>3.4599999999999702</v>
      </c>
      <c r="B358" s="2">
        <f t="shared" ca="1" si="275"/>
        <v>5.8866480565682401E-3</v>
      </c>
      <c r="C358" s="2">
        <f t="shared" ca="1" si="276"/>
        <v>7.210420496870336E-3</v>
      </c>
      <c r="D358" s="2">
        <f t="shared" ca="1" si="277"/>
        <v>8.4601914019045935E-3</v>
      </c>
      <c r="E358" s="2">
        <f t="shared" ca="1" si="278"/>
        <v>9.6266750820536932E-3</v>
      </c>
      <c r="F358" s="2">
        <f t="shared" ca="1" si="279"/>
        <v>1.0716690378788279E-2</v>
      </c>
      <c r="G358" s="2">
        <f t="shared" ca="1" si="280"/>
        <v>1.1738914864303346E-2</v>
      </c>
      <c r="H358" s="2">
        <f t="shared" ca="1" si="281"/>
        <v>1.2698652221927318E-2</v>
      </c>
      <c r="I358" s="2">
        <f t="shared" ca="1" si="282"/>
        <v>1.3598263032177605E-2</v>
      </c>
      <c r="J358" s="2">
        <f t="shared" ca="1" si="283"/>
        <v>1.4438563622931484E-2</v>
      </c>
      <c r="K358" s="2">
        <f t="shared" ca="1" si="284"/>
        <v>1.5219777908083413E-2</v>
      </c>
      <c r="L358" s="2">
        <f t="shared" ca="1" si="285"/>
        <v>1.5941906008112978E-2</v>
      </c>
      <c r="M358" s="2">
        <f t="shared" ca="1" si="286"/>
        <v>1.6604671213758811E-2</v>
      </c>
      <c r="N358" s="2">
        <f t="shared" ca="1" si="287"/>
        <v>1.7207314145871455E-2</v>
      </c>
      <c r="O358" s="2">
        <f t="shared" ca="1" si="288"/>
        <v>1.7748498912032628E-2</v>
      </c>
      <c r="P358" s="2">
        <f t="shared" ca="1" si="289"/>
        <v>1.8226485812447259E-2</v>
      </c>
      <c r="Q358" s="2">
        <f t="shared" ca="1" si="290"/>
        <v>1.8639561418639559E-2</v>
      </c>
      <c r="R358" s="2">
        <f t="shared" ca="1" si="291"/>
        <v>1.8986583573775265E-2</v>
      </c>
      <c r="S358" s="2">
        <f t="shared" ca="1" si="292"/>
        <v>1.9267456550049165E-2</v>
      </c>
      <c r="T358" s="2">
        <f t="shared" ca="1" si="293"/>
        <v>1.9483398560509253E-2</v>
      </c>
      <c r="U358" s="2">
        <f t="shared" ca="1" si="294"/>
        <v>1.9636955583613294E-2</v>
      </c>
      <c r="V358" s="2">
        <f t="shared" ca="1" si="295"/>
        <v>1.9731804136253511E-2</v>
      </c>
      <c r="W358" s="2">
        <f t="shared" ca="1" si="296"/>
        <v>1.9772438099959905E-2</v>
      </c>
      <c r="X358" s="2">
        <f t="shared" ca="1" si="297"/>
        <v>1.9763836367072941E-2</v>
      </c>
      <c r="Y358" s="2">
        <f t="shared" ca="1" si="298"/>
        <v>1.9711169083215681E-2</v>
      </c>
      <c r="Z358" s="2">
        <f t="shared" ca="1" si="299"/>
        <v>1.9619552591568817E-2</v>
      </c>
      <c r="AA358" s="2">
        <f t="shared" ca="1" si="300"/>
        <v>1.94938384356791E-2</v>
      </c>
      <c r="AB358" s="2">
        <f t="shared" ca="1" si="301"/>
        <v>1.9338426702416422E-2</v>
      </c>
      <c r="AC358" s="2">
        <f t="shared" ca="1" si="302"/>
        <v>1.9157111330196631E-2</v>
      </c>
      <c r="AD358" s="2">
        <f t="shared" ca="1" si="303"/>
        <v>1.8952977795457949E-2</v>
      </c>
      <c r="AE358" s="2">
        <f t="shared" ca="1" si="304"/>
        <v>1.8728374047261281E-2</v>
      </c>
      <c r="AF358" s="2">
        <f t="shared" ca="1" si="305"/>
        <v>1.8484958183034493E-2</v>
      </c>
      <c r="AG358" s="2">
        <f t="shared" ca="1" si="306"/>
        <v>1.8223796000577313E-2</v>
      </c>
      <c r="AH358" s="2">
        <f t="shared" ca="1" si="307"/>
        <v>1.7945459822134264E-2</v>
      </c>
      <c r="AI358" s="2">
        <f t="shared" ca="1" si="308"/>
        <v>1.765008692234454E-2</v>
      </c>
      <c r="AJ358" s="2">
        <f t="shared" ca="1" si="309"/>
        <v>1.7337389325641234E-2</v>
      </c>
      <c r="AK358" s="2">
        <f t="shared" ca="1" si="310"/>
        <v>1.70066428144123E-2</v>
      </c>
      <c r="AL358" s="2">
        <f t="shared" ca="1" si="311"/>
        <v>1.6656697866561241E-2</v>
      </c>
      <c r="AM358" s="2">
        <f t="shared" ca="1" si="312"/>
        <v>1.628604443582073E-2</v>
      </c>
      <c r="AN358" s="2">
        <f t="shared" ca="1" si="313"/>
        <v>1.5892937517746713E-2</v>
      </c>
      <c r="AO358" s="2">
        <f t="shared" ca="1" si="314"/>
        <v>1.5475565091352592E-2</v>
      </c>
      <c r="AP358" s="2">
        <f t="shared" ca="1" si="315"/>
        <v>1.5032229028591033E-2</v>
      </c>
      <c r="AQ358" s="2">
        <f t="shared" ca="1" si="316"/>
        <v>1.4561535257159352E-2</v>
      </c>
      <c r="AR358" s="2">
        <f t="shared" ca="1" si="317"/>
        <v>1.4062675227615621E-2</v>
      </c>
      <c r="AS358" s="2">
        <f t="shared" ca="1" si="318"/>
        <v>1.3536013589186683E-2</v>
      </c>
      <c r="AT358" s="2">
        <f t="shared" ca="1" si="319"/>
        <v>1.2984245530942814E-2</v>
      </c>
      <c r="AU358" s="2">
        <f t="shared" ca="1" si="320"/>
        <v>1.2414037750730305E-2</v>
      </c>
      <c r="AV358" s="2">
        <f t="shared" ca="1" si="321"/>
        <v>1.1837034014242706E-2</v>
      </c>
      <c r="AW358" s="2">
        <f t="shared" ca="1" si="322"/>
        <v>1.1267888232877893E-2</v>
      </c>
      <c r="AX358" s="2">
        <f t="shared" ca="1" si="323"/>
        <v>1.0717627934174558E-2</v>
      </c>
      <c r="AY358" s="2">
        <f t="shared" ca="1" si="324"/>
        <v>1.0185701018849174E-2</v>
      </c>
      <c r="AZ358" s="2">
        <f t="shared" ca="1" si="273"/>
        <v>9.6633809134821936E-3</v>
      </c>
      <c r="BC358" s="2">
        <f t="shared" ca="1" si="325"/>
        <v>-0.40264280710993106</v>
      </c>
      <c r="BD358" s="2">
        <f t="shared" ca="1" si="325"/>
        <v>-1.1432583784083477</v>
      </c>
      <c r="BE358" s="2">
        <f t="shared" ca="1" si="325"/>
        <v>-5.3440212390190922E-2</v>
      </c>
    </row>
    <row r="359" spans="1:57" x14ac:dyDescent="0.3">
      <c r="A359" s="2">
        <f t="shared" si="274"/>
        <v>3.46999999999997</v>
      </c>
      <c r="B359" s="2">
        <f t="shared" ca="1" si="275"/>
        <v>5.2427148108297799E-3</v>
      </c>
      <c r="C359" s="2">
        <f t="shared" ca="1" si="276"/>
        <v>6.621581755151847E-3</v>
      </c>
      <c r="D359" s="2">
        <f t="shared" ca="1" si="277"/>
        <v>7.9283414635725469E-3</v>
      </c>
      <c r="E359" s="2">
        <f t="shared" ca="1" si="278"/>
        <v>9.1538252236451675E-3</v>
      </c>
      <c r="F359" s="2">
        <f t="shared" ca="1" si="279"/>
        <v>1.0304681109941089E-2</v>
      </c>
      <c r="G359" s="2">
        <f t="shared" ca="1" si="280"/>
        <v>1.1389308949175237E-2</v>
      </c>
      <c r="H359" s="2">
        <f t="shared" ca="1" si="281"/>
        <v>1.2412741420382118E-2</v>
      </c>
      <c r="I359" s="2">
        <f t="shared" ca="1" si="282"/>
        <v>1.3377094605923132E-2</v>
      </c>
      <c r="J359" s="2">
        <f t="shared" ca="1" si="283"/>
        <v>1.4282958259346324E-2</v>
      </c>
      <c r="K359" s="2">
        <f t="shared" ca="1" si="284"/>
        <v>1.5130336294084964E-2</v>
      </c>
      <c r="L359" s="2">
        <f t="shared" ca="1" si="285"/>
        <v>1.5919007244008718E-2</v>
      </c>
      <c r="M359" s="2">
        <f t="shared" ca="1" si="286"/>
        <v>1.6648468405094614E-2</v>
      </c>
      <c r="N359" s="2">
        <f t="shared" ca="1" si="287"/>
        <v>1.7317732432475166E-2</v>
      </c>
      <c r="O359" s="2">
        <f t="shared" ca="1" si="288"/>
        <v>1.7925238990723791E-2</v>
      </c>
      <c r="P359" s="2">
        <f t="shared" ca="1" si="289"/>
        <v>1.8469032737538593E-2</v>
      </c>
      <c r="Q359" s="2">
        <f t="shared" ca="1" si="290"/>
        <v>1.894719580109569E-2</v>
      </c>
      <c r="R359" s="2">
        <f t="shared" ca="1" si="291"/>
        <v>1.9358391455860973E-2</v>
      </c>
      <c r="S359" s="2">
        <f t="shared" ca="1" si="292"/>
        <v>1.970233517377205E-2</v>
      </c>
      <c r="T359" s="2">
        <f t="shared" ca="1" si="293"/>
        <v>1.9980057085614605E-2</v>
      </c>
      <c r="U359" s="2">
        <f t="shared" ca="1" si="294"/>
        <v>2.0193911586671803E-2</v>
      </c>
      <c r="V359" s="2">
        <f t="shared" ca="1" si="295"/>
        <v>2.0347377773996297E-2</v>
      </c>
      <c r="W359" s="2">
        <f t="shared" ca="1" si="296"/>
        <v>2.0444745855491074E-2</v>
      </c>
      <c r="X359" s="2">
        <f t="shared" ca="1" si="297"/>
        <v>2.0490785520014917E-2</v>
      </c>
      <c r="Y359" s="2">
        <f t="shared" ca="1" si="298"/>
        <v>2.0490453093660203E-2</v>
      </c>
      <c r="Z359" s="2">
        <f t="shared" ca="1" si="299"/>
        <v>2.0448647094965286E-2</v>
      </c>
      <c r="AA359" s="2">
        <f t="shared" ca="1" si="300"/>
        <v>2.0369997646523839E-2</v>
      </c>
      <c r="AB359" s="2">
        <f t="shared" ca="1" si="301"/>
        <v>2.0258680373710664E-2</v>
      </c>
      <c r="AC359" s="2">
        <f t="shared" ca="1" si="302"/>
        <v>2.0118262673632679E-2</v>
      </c>
      <c r="AD359" s="2">
        <f t="shared" ca="1" si="303"/>
        <v>1.9951602778664819E-2</v>
      </c>
      <c r="AE359" s="2">
        <f t="shared" ca="1" si="304"/>
        <v>1.9760822139138347E-2</v>
      </c>
      <c r="AF359" s="2">
        <f t="shared" ca="1" si="305"/>
        <v>1.954735401327776E-2</v>
      </c>
      <c r="AG359" s="2">
        <f t="shared" ca="1" si="306"/>
        <v>1.9312040966951025E-2</v>
      </c>
      <c r="AH359" s="2">
        <f t="shared" ca="1" si="307"/>
        <v>1.9055232819994748E-2</v>
      </c>
      <c r="AI359" s="2">
        <f t="shared" ca="1" si="308"/>
        <v>1.8776844041832701E-2</v>
      </c>
      <c r="AJ359" s="2">
        <f t="shared" ca="1" si="309"/>
        <v>1.8476363085709147E-2</v>
      </c>
      <c r="AK359" s="2">
        <f t="shared" ca="1" si="310"/>
        <v>1.8152841802629934E-2</v>
      </c>
      <c r="AL359" s="2">
        <f t="shared" ca="1" si="311"/>
        <v>1.7804907439778084E-2</v>
      </c>
      <c r="AM359" s="2">
        <f t="shared" ca="1" si="312"/>
        <v>1.7430828639582601E-2</v>
      </c>
      <c r="AN359" s="2">
        <f t="shared" ca="1" si="313"/>
        <v>1.7028641877542959E-2</v>
      </c>
      <c r="AO359" s="2">
        <f t="shared" ca="1" si="314"/>
        <v>1.6596319711048087E-2</v>
      </c>
      <c r="AP359" s="2">
        <f t="shared" ca="1" si="315"/>
        <v>1.6131951947496875E-2</v>
      </c>
      <c r="AQ359" s="2">
        <f t="shared" ca="1" si="316"/>
        <v>1.5633937734740675E-2</v>
      </c>
      <c r="AR359" s="2">
        <f t="shared" ca="1" si="317"/>
        <v>1.510127328413702E-2</v>
      </c>
      <c r="AS359" s="2">
        <f t="shared" ca="1" si="318"/>
        <v>1.4534151103875752E-2</v>
      </c>
      <c r="AT359" s="2">
        <f t="shared" ca="1" si="319"/>
        <v>1.3935127211600958E-2</v>
      </c>
      <c r="AU359" s="2">
        <f t="shared" ca="1" si="320"/>
        <v>1.3310749630953892E-2</v>
      </c>
      <c r="AV359" s="2">
        <f t="shared" ca="1" si="321"/>
        <v>1.2672504775977233E-2</v>
      </c>
      <c r="AW359" s="2">
        <f t="shared" ca="1" si="322"/>
        <v>1.203475745316491E-2</v>
      </c>
      <c r="AX359" s="2">
        <f t="shared" ca="1" si="323"/>
        <v>1.140808835758992E-2</v>
      </c>
      <c r="AY359" s="2">
        <f t="shared" ca="1" si="324"/>
        <v>1.0791568403665922E-2</v>
      </c>
      <c r="AZ359" s="2">
        <f t="shared" ca="1" si="273"/>
        <v>1.0176242113429834E-2</v>
      </c>
      <c r="BC359" s="2">
        <f t="shared" ca="1" si="325"/>
        <v>0.90556189029342882</v>
      </c>
      <c r="BD359" s="2">
        <f t="shared" ca="1" si="325"/>
        <v>1.8728566218644174</v>
      </c>
      <c r="BE359" s="2">
        <f t="shared" ca="1" si="325"/>
        <v>1.2348880713339838</v>
      </c>
    </row>
    <row r="360" spans="1:57" x14ac:dyDescent="0.3">
      <c r="A360" s="2">
        <f t="shared" si="274"/>
        <v>3.4799999999999698</v>
      </c>
      <c r="B360" s="2">
        <f t="shared" ca="1" si="275"/>
        <v>6.3974377968240891E-3</v>
      </c>
      <c r="C360" s="2">
        <f t="shared" ca="1" si="276"/>
        <v>7.7356046412568168E-3</v>
      </c>
      <c r="D360" s="2">
        <f t="shared" ca="1" si="277"/>
        <v>9.0018439803229416E-3</v>
      </c>
      <c r="E360" s="2">
        <f t="shared" ca="1" si="278"/>
        <v>1.0187360122769639E-2</v>
      </c>
      <c r="F360" s="2">
        <f t="shared" ca="1" si="279"/>
        <v>1.1298890035602084E-2</v>
      </c>
      <c r="G360" s="2">
        <f t="shared" ca="1" si="280"/>
        <v>1.234481773378354E-2</v>
      </c>
      <c r="H360" s="2">
        <f t="shared" ca="1" si="281"/>
        <v>1.3330167221082028E-2</v>
      </c>
      <c r="I360" s="2">
        <f t="shared" ca="1" si="282"/>
        <v>1.4257072239084149E-2</v>
      </c>
      <c r="J360" s="2">
        <f t="shared" ca="1" si="283"/>
        <v>1.5126157897390762E-2</v>
      </c>
      <c r="K360" s="2">
        <f t="shared" ca="1" si="284"/>
        <v>1.5937469876155647E-2</v>
      </c>
      <c r="L360" s="2">
        <f t="shared" ca="1" si="285"/>
        <v>1.6690826833380197E-2</v>
      </c>
      <c r="M360" s="2">
        <f t="shared" ca="1" si="286"/>
        <v>1.7385761829765381E-2</v>
      </c>
      <c r="N360" s="2">
        <f t="shared" ca="1" si="287"/>
        <v>1.8021321424084559E-2</v>
      </c>
      <c r="O360" s="2">
        <f t="shared" ca="1" si="288"/>
        <v>1.8595982812817557E-2</v>
      </c>
      <c r="P360" s="2">
        <f t="shared" ca="1" si="289"/>
        <v>1.91078370340435E-2</v>
      </c>
      <c r="Q360" s="2">
        <f t="shared" ca="1" si="290"/>
        <v>1.9555023768988069E-2</v>
      </c>
      <c r="R360" s="2">
        <f t="shared" ca="1" si="291"/>
        <v>1.9936273637690825E-2</v>
      </c>
      <c r="S360" s="2">
        <f t="shared" ca="1" si="292"/>
        <v>2.0251375125096782E-2</v>
      </c>
      <c r="T360" s="2">
        <f t="shared" ca="1" si="293"/>
        <v>2.050143200861574E-2</v>
      </c>
      <c r="U360" s="2">
        <f t="shared" ca="1" si="294"/>
        <v>2.0688868782527646E-2</v>
      </c>
      <c r="V360" s="2">
        <f t="shared" ca="1" si="295"/>
        <v>2.081722879787451E-2</v>
      </c>
      <c r="W360" s="2">
        <f t="shared" ca="1" si="296"/>
        <v>2.0890860277239891E-2</v>
      </c>
      <c r="X360" s="2">
        <f t="shared" ca="1" si="297"/>
        <v>2.0914585412584587E-2</v>
      </c>
      <c r="Y360" s="2">
        <f t="shared" ca="1" si="298"/>
        <v>2.0893408429272734E-2</v>
      </c>
      <c r="Z360" s="2">
        <f t="shared" ca="1" si="299"/>
        <v>2.0832271748178813E-2</v>
      </c>
      <c r="AA360" s="2">
        <f t="shared" ca="1" si="300"/>
        <v>2.073584580903726E-2</v>
      </c>
      <c r="AB360" s="2">
        <f t="shared" ca="1" si="301"/>
        <v>2.0608343533036175E-2</v>
      </c>
      <c r="AC360" s="2">
        <f t="shared" ca="1" si="302"/>
        <v>2.0453367560823152E-2</v>
      </c>
      <c r="AD360" s="2">
        <f t="shared" ca="1" si="303"/>
        <v>2.0273810694521183E-2</v>
      </c>
      <c r="AE360" s="2">
        <f t="shared" ca="1" si="304"/>
        <v>2.0071829717827099E-2</v>
      </c>
      <c r="AF360" s="2">
        <f t="shared" ca="1" si="305"/>
        <v>1.9848894880812127E-2</v>
      </c>
      <c r="AG360" s="2">
        <f t="shared" ca="1" si="306"/>
        <v>1.960588733090763E-2</v>
      </c>
      <c r="AH360" s="2">
        <f t="shared" ca="1" si="307"/>
        <v>1.934319617839083E-2</v>
      </c>
      <c r="AI360" s="2">
        <f t="shared" ca="1" si="308"/>
        <v>1.9060774871055293E-2</v>
      </c>
      <c r="AJ360" s="2">
        <f t="shared" ca="1" si="309"/>
        <v>1.8758150082657243E-2</v>
      </c>
      <c r="AK360" s="2">
        <f t="shared" ca="1" si="310"/>
        <v>1.8434411545738352E-2</v>
      </c>
      <c r="AL360" s="2">
        <f t="shared" ca="1" si="311"/>
        <v>1.8088225114054168E-2</v>
      </c>
      <c r="AM360" s="2">
        <f t="shared" ca="1" si="312"/>
        <v>1.7717899973459648E-2</v>
      </c>
      <c r="AN360" s="2">
        <f t="shared" ca="1" si="313"/>
        <v>1.7321515940271117E-2</v>
      </c>
      <c r="AO360" s="2">
        <f t="shared" ca="1" si="314"/>
        <v>1.6897092016299117E-2</v>
      </c>
      <c r="AP360" s="2">
        <f t="shared" ca="1" si="315"/>
        <v>1.6442767848987593E-2</v>
      </c>
      <c r="AQ360" s="2">
        <f t="shared" ca="1" si="316"/>
        <v>1.5956997836059531E-2</v>
      </c>
      <c r="AR360" s="2">
        <f t="shared" ca="1" si="317"/>
        <v>1.5438845210539863E-2</v>
      </c>
      <c r="AS360" s="2">
        <f t="shared" ca="1" si="318"/>
        <v>1.4888592797878328E-2</v>
      </c>
      <c r="AT360" s="2">
        <f t="shared" ca="1" si="319"/>
        <v>1.4308919653141924E-2</v>
      </c>
      <c r="AU360" s="2">
        <f t="shared" ca="1" si="320"/>
        <v>1.3706516151122634E-2</v>
      </c>
      <c r="AV360" s="2">
        <f t="shared" ca="1" si="321"/>
        <v>1.3092970518051878E-2</v>
      </c>
      <c r="AW360" s="2">
        <f t="shared" ca="1" si="322"/>
        <v>1.2482617099873082E-2</v>
      </c>
      <c r="AX360" s="2">
        <f t="shared" ca="1" si="323"/>
        <v>1.1885852955021481E-2</v>
      </c>
      <c r="AY360" s="2">
        <f t="shared" ca="1" si="324"/>
        <v>1.1301636772147785E-2</v>
      </c>
      <c r="AZ360" s="2">
        <f t="shared" ca="1" si="273"/>
        <v>1.072121880866634E-2</v>
      </c>
      <c r="BC360" s="2">
        <f t="shared" ca="1" si="325"/>
        <v>0.79076407266635407</v>
      </c>
      <c r="BD360" s="2">
        <f t="shared" ca="1" si="325"/>
        <v>-0.79092281557747679</v>
      </c>
      <c r="BE360" s="2">
        <f t="shared" ca="1" si="325"/>
        <v>-0.7100837448231454</v>
      </c>
    </row>
    <row r="361" spans="1:57" x14ac:dyDescent="0.3">
      <c r="A361" s="2">
        <f t="shared" si="274"/>
        <v>3.4899999999999696</v>
      </c>
      <c r="B361" s="2">
        <f t="shared" ca="1" si="275"/>
        <v>4.7989710616687621E-3</v>
      </c>
      <c r="C361" s="2">
        <f t="shared" ca="1" si="276"/>
        <v>6.2669320311066062E-3</v>
      </c>
      <c r="D361" s="2">
        <f t="shared" ca="1" si="277"/>
        <v>7.652002788998794E-3</v>
      </c>
      <c r="E361" s="2">
        <f t="shared" ca="1" si="278"/>
        <v>8.9460795402994241E-3</v>
      </c>
      <c r="F361" s="2">
        <f t="shared" ca="1" si="279"/>
        <v>1.0156310607951991E-2</v>
      </c>
      <c r="G361" s="2">
        <f t="shared" ca="1" si="280"/>
        <v>1.1291388895486042E-2</v>
      </c>
      <c r="H361" s="2">
        <f t="shared" ca="1" si="281"/>
        <v>1.2356654815681175E-2</v>
      </c>
      <c r="I361" s="2">
        <f t="shared" ca="1" si="282"/>
        <v>1.3354584680873994E-2</v>
      </c>
      <c r="J361" s="2">
        <f t="shared" ca="1" si="283"/>
        <v>1.428616364251975E-2</v>
      </c>
      <c r="K361" s="2">
        <f t="shared" ca="1" si="284"/>
        <v>1.51518036722292E-2</v>
      </c>
      <c r="L361" s="2">
        <f t="shared" ca="1" si="285"/>
        <v>1.5951688022535548E-2</v>
      </c>
      <c r="M361" s="2">
        <f t="shared" ca="1" si="286"/>
        <v>1.6685710039230275E-2</v>
      </c>
      <c r="N361" s="2">
        <f t="shared" ca="1" si="287"/>
        <v>1.7353274814881137E-2</v>
      </c>
      <c r="O361" s="2">
        <f t="shared" ca="1" si="288"/>
        <v>1.7953221812432099E-2</v>
      </c>
      <c r="P361" s="2">
        <f t="shared" ca="1" si="289"/>
        <v>1.8484013231384915E-2</v>
      </c>
      <c r="Q361" s="2">
        <f t="shared" ca="1" si="290"/>
        <v>1.8944171059453542E-2</v>
      </c>
      <c r="R361" s="2">
        <f t="shared" ca="1" si="291"/>
        <v>1.933281793318813E-2</v>
      </c>
      <c r="S361" s="2">
        <f t="shared" ca="1" si="292"/>
        <v>1.9650139920801672E-2</v>
      </c>
      <c r="T361" s="2">
        <f t="shared" ca="1" si="293"/>
        <v>1.9897638932963764E-2</v>
      </c>
      <c r="U361" s="2">
        <f t="shared" ca="1" si="294"/>
        <v>2.0078134003639232E-2</v>
      </c>
      <c r="V361" s="2">
        <f t="shared" ca="1" si="295"/>
        <v>2.0195557170661502E-2</v>
      </c>
      <c r="W361" s="2">
        <f t="shared" ca="1" si="296"/>
        <v>2.0254639118651371E-2</v>
      </c>
      <c r="X361" s="2">
        <f t="shared" ca="1" si="297"/>
        <v>2.0260579008183285E-2</v>
      </c>
      <c r="Y361" s="2">
        <f t="shared" ca="1" si="298"/>
        <v>2.0218753441542666E-2</v>
      </c>
      <c r="Z361" s="2">
        <f t="shared" ca="1" si="299"/>
        <v>2.0134473227824443E-2</v>
      </c>
      <c r="AA361" s="2">
        <f t="shared" ca="1" si="300"/>
        <v>2.0012773621065509E-2</v>
      </c>
      <c r="AB361" s="2">
        <f t="shared" ca="1" si="301"/>
        <v>1.9858229354810047E-2</v>
      </c>
      <c r="AC361" s="2">
        <f t="shared" ca="1" si="302"/>
        <v>1.9674802857358707E-2</v>
      </c>
      <c r="AD361" s="2">
        <f t="shared" ca="1" si="303"/>
        <v>1.9465746073443133E-2</v>
      </c>
      <c r="AE361" s="2">
        <f t="shared" ca="1" si="304"/>
        <v>1.9233575710883574E-2</v>
      </c>
      <c r="AF361" s="2">
        <f t="shared" ca="1" si="305"/>
        <v>1.8980123600980565E-2</v>
      </c>
      <c r="AG361" s="2">
        <f t="shared" ca="1" si="306"/>
        <v>1.8706634044494647E-2</v>
      </c>
      <c r="AH361" s="2">
        <f t="shared" ca="1" si="307"/>
        <v>1.8413859993490472E-2</v>
      </c>
      <c r="AI361" s="2">
        <f t="shared" ca="1" si="308"/>
        <v>1.8102118416562486E-2</v>
      </c>
      <c r="AJ361" s="2">
        <f t="shared" ca="1" si="309"/>
        <v>1.7771298758787593E-2</v>
      </c>
      <c r="AK361" s="2">
        <f t="shared" ca="1" si="310"/>
        <v>1.7420853206332246E-2</v>
      </c>
      <c r="AL361" s="2">
        <f t="shared" ca="1" si="311"/>
        <v>1.7049810815849838E-2</v>
      </c>
      <c r="AM361" s="2">
        <f t="shared" ca="1" si="312"/>
        <v>1.6656845930157326E-2</v>
      </c>
      <c r="AN361" s="2">
        <f t="shared" ca="1" si="313"/>
        <v>1.6240406326048219E-2</v>
      </c>
      <c r="AO361" s="2">
        <f t="shared" ca="1" si="314"/>
        <v>1.5798882075255379E-2</v>
      </c>
      <c r="AP361" s="2">
        <f t="shared" ca="1" si="315"/>
        <v>1.5330787331052574E-2</v>
      </c>
      <c r="AQ361" s="2">
        <f t="shared" ca="1" si="316"/>
        <v>1.4834956534058582E-2</v>
      </c>
      <c r="AR361" s="2">
        <f t="shared" ca="1" si="317"/>
        <v>1.4310844962465813E-2</v>
      </c>
      <c r="AS361" s="2">
        <f t="shared" ca="1" si="318"/>
        <v>1.3759150970975405E-2</v>
      </c>
      <c r="AT361" s="2">
        <f t="shared" ca="1" si="319"/>
        <v>1.3183001595940059E-2</v>
      </c>
      <c r="AU361" s="2">
        <f t="shared" ca="1" si="320"/>
        <v>1.2589553310111485E-2</v>
      </c>
      <c r="AV361" s="2">
        <f t="shared" ca="1" si="321"/>
        <v>1.1990818064043295E-2</v>
      </c>
      <c r="AW361" s="2">
        <f t="shared" ca="1" si="322"/>
        <v>1.1401421237194903E-2</v>
      </c>
      <c r="AX361" s="2">
        <f t="shared" ca="1" si="323"/>
        <v>1.0831902237169518E-2</v>
      </c>
      <c r="AY361" s="2">
        <f t="shared" ca="1" si="324"/>
        <v>1.0281438443665945E-2</v>
      </c>
      <c r="AZ361" s="2">
        <f t="shared" ca="1" si="273"/>
        <v>9.7417542012425556E-3</v>
      </c>
      <c r="BC361" s="2">
        <f t="shared" ca="1" si="325"/>
        <v>-1.4053115912152663</v>
      </c>
      <c r="BD361" s="2">
        <f t="shared" ca="1" si="325"/>
        <v>-3.3593179666550732E-2</v>
      </c>
      <c r="BE361" s="2">
        <f t="shared" ca="1" si="325"/>
        <v>1.543929649155042</v>
      </c>
    </row>
    <row r="362" spans="1:57" x14ac:dyDescent="0.3">
      <c r="A362" s="2">
        <f t="shared" si="274"/>
        <v>3.4999999999999694</v>
      </c>
      <c r="B362" s="2">
        <f t="shared" ca="1" si="275"/>
        <v>5.1796898330383982E-3</v>
      </c>
      <c r="C362" s="2">
        <f t="shared" ca="1" si="276"/>
        <v>6.6614202304696385E-3</v>
      </c>
      <c r="D362" s="2">
        <f t="shared" ca="1" si="277"/>
        <v>8.0560365477536002E-3</v>
      </c>
      <c r="E362" s="2">
        <f t="shared" ca="1" si="278"/>
        <v>9.3559480320739921E-3</v>
      </c>
      <c r="F362" s="2">
        <f t="shared" ca="1" si="279"/>
        <v>1.0568539069793249E-2</v>
      </c>
      <c r="G362" s="2">
        <f t="shared" ca="1" si="280"/>
        <v>1.1702638360244166E-2</v>
      </c>
      <c r="H362" s="2">
        <f t="shared" ca="1" si="281"/>
        <v>1.2763730005280745E-2</v>
      </c>
      <c r="I362" s="2">
        <f t="shared" ca="1" si="282"/>
        <v>1.3754459994239736E-2</v>
      </c>
      <c r="J362" s="2">
        <f t="shared" ca="1" si="283"/>
        <v>1.4676000402250901E-2</v>
      </c>
      <c r="K362" s="2">
        <f t="shared" ca="1" si="284"/>
        <v>1.5528956215271525E-2</v>
      </c>
      <c r="L362" s="2">
        <f t="shared" ca="1" si="285"/>
        <v>1.6313701951005857E-2</v>
      </c>
      <c r="M362" s="2">
        <f t="shared" ca="1" si="286"/>
        <v>1.7030317962138025E-2</v>
      </c>
      <c r="N362" s="2">
        <f t="shared" ca="1" si="287"/>
        <v>1.7678394706511634E-2</v>
      </c>
      <c r="O362" s="2">
        <f t="shared" ca="1" si="288"/>
        <v>1.8256960848262022E-2</v>
      </c>
      <c r="P362" s="2">
        <f t="shared" ca="1" si="289"/>
        <v>1.8764676728042946E-2</v>
      </c>
      <c r="Q362" s="2">
        <f t="shared" ca="1" si="290"/>
        <v>1.9200273591085133E-2</v>
      </c>
      <c r="R362" s="2">
        <f t="shared" ca="1" si="291"/>
        <v>1.9563092958612537E-2</v>
      </c>
      <c r="S362" s="2">
        <f t="shared" ca="1" si="292"/>
        <v>1.9853545249934025E-2</v>
      </c>
      <c r="T362" s="2">
        <f t="shared" ca="1" si="293"/>
        <v>2.0073357193935555E-2</v>
      </c>
      <c r="U362" s="2">
        <f t="shared" ca="1" si="294"/>
        <v>2.0225569004037009E-2</v>
      </c>
      <c r="V362" s="2">
        <f t="shared" ca="1" si="295"/>
        <v>2.0314328037196214E-2</v>
      </c>
      <c r="W362" s="2">
        <f t="shared" ca="1" si="296"/>
        <v>2.0344574087030793E-2</v>
      </c>
      <c r="X362" s="2">
        <f t="shared" ca="1" si="297"/>
        <v>2.0321709947723043E-2</v>
      </c>
      <c r="Y362" s="2">
        <f t="shared" ca="1" si="298"/>
        <v>2.0251311275533722E-2</v>
      </c>
      <c r="Z362" s="2">
        <f t="shared" ca="1" si="299"/>
        <v>2.0138883953127906E-2</v>
      </c>
      <c r="AA362" s="2">
        <f t="shared" ca="1" si="300"/>
        <v>1.9989654745634071E-2</v>
      </c>
      <c r="AB362" s="2">
        <f t="shared" ca="1" si="301"/>
        <v>1.980838691528649E-2</v>
      </c>
      <c r="AC362" s="2">
        <f t="shared" ca="1" si="302"/>
        <v>1.9599229421966038E-2</v>
      </c>
      <c r="AD362" s="2">
        <f t="shared" ca="1" si="303"/>
        <v>1.9365620125471359E-2</v>
      </c>
      <c r="AE362" s="2">
        <f t="shared" ca="1" si="304"/>
        <v>1.9110262447716297E-2</v>
      </c>
      <c r="AF362" s="2">
        <f t="shared" ca="1" si="305"/>
        <v>1.8835176589500763E-2</v>
      </c>
      <c r="AG362" s="2">
        <f t="shared" ca="1" si="306"/>
        <v>1.8541796775511689E-2</v>
      </c>
      <c r="AH362" s="2">
        <f t="shared" ca="1" si="307"/>
        <v>1.823106655000949E-2</v>
      </c>
      <c r="AI362" s="2">
        <f t="shared" ca="1" si="308"/>
        <v>1.7903493144227949E-2</v>
      </c>
      <c r="AJ362" s="2">
        <f t="shared" ca="1" si="309"/>
        <v>1.7559155525038783E-2</v>
      </c>
      <c r="AK362" s="2">
        <f t="shared" ca="1" si="310"/>
        <v>1.7197695104046756E-2</v>
      </c>
      <c r="AL362" s="2">
        <f t="shared" ca="1" si="311"/>
        <v>1.681833093671244E-2</v>
      </c>
      <c r="AM362" s="2">
        <f t="shared" ca="1" si="312"/>
        <v>1.6419929335713162E-2</v>
      </c>
      <c r="AN362" s="2">
        <f t="shared" ca="1" si="313"/>
        <v>1.6001132857336575E-2</v>
      </c>
      <c r="AO362" s="2">
        <f t="shared" ca="1" si="314"/>
        <v>1.5560529468784062E-2</v>
      </c>
      <c r="AP362" s="2">
        <f t="shared" ca="1" si="315"/>
        <v>1.5096834696728607E-2</v>
      </c>
      <c r="AQ362" s="2">
        <f t="shared" ca="1" si="316"/>
        <v>1.460909002155826E-2</v>
      </c>
      <c r="AR362" s="2">
        <f t="shared" ca="1" si="317"/>
        <v>1.4096969993142654E-2</v>
      </c>
      <c r="AS362" s="2">
        <f t="shared" ca="1" si="318"/>
        <v>1.3561415901303071E-2</v>
      </c>
      <c r="AT362" s="2">
        <f t="shared" ca="1" si="319"/>
        <v>1.3005829882839449E-2</v>
      </c>
      <c r="AU362" s="2">
        <f t="shared" ca="1" si="320"/>
        <v>1.2437660417818536E-2</v>
      </c>
      <c r="AV362" s="2">
        <f t="shared" ca="1" si="321"/>
        <v>1.1869167284128075E-2</v>
      </c>
      <c r="AW362" s="2">
        <f t="shared" ca="1" si="322"/>
        <v>1.1315090677884561E-2</v>
      </c>
      <c r="AX362" s="2">
        <f t="shared" ca="1" si="323"/>
        <v>1.0785940639524844E-2</v>
      </c>
      <c r="AY362" s="2">
        <f t="shared" ca="1" si="324"/>
        <v>1.0280945104545797E-2</v>
      </c>
      <c r="AZ362" s="2">
        <f t="shared" ca="1" si="273"/>
        <v>9.7919801531012422E-3</v>
      </c>
      <c r="BC362" s="2">
        <f t="shared" ca="1" si="325"/>
        <v>6.8045258036649514E-2</v>
      </c>
      <c r="BD362" s="2">
        <f t="shared" ca="1" si="325"/>
        <v>-0.78586648977951867</v>
      </c>
      <c r="BE362" s="2">
        <f t="shared" ca="1" si="325"/>
        <v>-5.9160460337365883E-2</v>
      </c>
    </row>
    <row r="363" spans="1:57" x14ac:dyDescent="0.3">
      <c r="A363" s="2">
        <f t="shared" si="274"/>
        <v>3.5099999999999691</v>
      </c>
      <c r="B363" s="2">
        <f t="shared" ca="1" si="275"/>
        <v>6.7505031381544529E-3</v>
      </c>
      <c r="C363" s="2">
        <f t="shared" ca="1" si="276"/>
        <v>8.0315042090905713E-3</v>
      </c>
      <c r="D363" s="2">
        <f t="shared" ca="1" si="277"/>
        <v>9.238156564357787E-3</v>
      </c>
      <c r="E363" s="2">
        <f t="shared" ca="1" si="278"/>
        <v>1.0362804283703529E-2</v>
      </c>
      <c r="F363" s="2">
        <f t="shared" ca="1" si="279"/>
        <v>1.1412493141467188E-2</v>
      </c>
      <c r="G363" s="2">
        <f t="shared" ca="1" si="280"/>
        <v>1.2395615120560552E-2</v>
      </c>
      <c r="H363" s="2">
        <f t="shared" ca="1" si="281"/>
        <v>1.3317225861580876E-2</v>
      </c>
      <c r="I363" s="2">
        <f t="shared" ca="1" si="282"/>
        <v>1.4179568705708866E-2</v>
      </c>
      <c r="J363" s="2">
        <f t="shared" ca="1" si="283"/>
        <v>1.4983430103472563E-2</v>
      </c>
      <c r="K363" s="2">
        <f t="shared" ca="1" si="284"/>
        <v>1.5729035350102595E-2</v>
      </c>
      <c r="L363" s="2">
        <f t="shared" ca="1" si="285"/>
        <v>1.6416377473219019E-2</v>
      </c>
      <c r="M363" s="2">
        <f t="shared" ca="1" si="286"/>
        <v>1.7045151129476601E-2</v>
      </c>
      <c r="N363" s="2">
        <f t="shared" ca="1" si="287"/>
        <v>1.7614559548623426E-2</v>
      </c>
      <c r="O363" s="2">
        <f t="shared" ca="1" si="288"/>
        <v>1.8123248104695754E-2</v>
      </c>
      <c r="P363" s="2">
        <f t="shared" ca="1" si="289"/>
        <v>1.8569502831736952E-2</v>
      </c>
      <c r="Q363" s="2">
        <f t="shared" ca="1" si="290"/>
        <v>1.8951691754948003E-2</v>
      </c>
      <c r="R363" s="2">
        <f t="shared" ca="1" si="291"/>
        <v>1.9268802719465423E-2</v>
      </c>
      <c r="S363" s="2">
        <f t="shared" ca="1" si="292"/>
        <v>1.9520897834946694E-2</v>
      </c>
      <c r="T363" s="2">
        <f t="shared" ca="1" si="293"/>
        <v>1.9709355905629229E-2</v>
      </c>
      <c r="U363" s="2">
        <f t="shared" ca="1" si="294"/>
        <v>1.9836865537091689E-2</v>
      </c>
      <c r="V363" s="2">
        <f t="shared" ca="1" si="295"/>
        <v>1.9907216611124066E-2</v>
      </c>
      <c r="W363" s="2">
        <f t="shared" ca="1" si="296"/>
        <v>1.992498525074337E-2</v>
      </c>
      <c r="X363" s="2">
        <f t="shared" ca="1" si="297"/>
        <v>1.9895205122057419E-2</v>
      </c>
      <c r="Y363" s="2">
        <f t="shared" ca="1" si="298"/>
        <v>1.9823078185604529E-2</v>
      </c>
      <c r="Z363" s="2">
        <f t="shared" ca="1" si="299"/>
        <v>1.9713732656280684E-2</v>
      </c>
      <c r="AA363" s="2">
        <f t="shared" ca="1" si="300"/>
        <v>1.9572014080568231E-2</v>
      </c>
      <c r="AB363" s="2">
        <f t="shared" ca="1" si="301"/>
        <v>1.9402301539359672E-2</v>
      </c>
      <c r="AC363" s="2">
        <f t="shared" ca="1" si="302"/>
        <v>1.920835784169616E-2</v>
      </c>
      <c r="AD363" s="2">
        <f t="shared" ca="1" si="303"/>
        <v>1.8993234108334207E-2</v>
      </c>
      <c r="AE363" s="2">
        <f t="shared" ca="1" si="304"/>
        <v>1.875924783829969E-2</v>
      </c>
      <c r="AF363" s="2">
        <f t="shared" ca="1" si="305"/>
        <v>1.850803496289076E-2</v>
      </c>
      <c r="AG363" s="2">
        <f t="shared" ca="1" si="306"/>
        <v>1.8240646973996463E-2</v>
      </c>
      <c r="AH363" s="2">
        <f t="shared" ca="1" si="307"/>
        <v>1.7957645331392168E-2</v>
      </c>
      <c r="AI363" s="2">
        <f t="shared" ca="1" si="308"/>
        <v>1.7659154844044428E-2</v>
      </c>
      <c r="AJ363" s="2">
        <f t="shared" ca="1" si="309"/>
        <v>1.7344871324602981E-2</v>
      </c>
      <c r="AK363" s="2">
        <f t="shared" ca="1" si="310"/>
        <v>1.70140527554886E-2</v>
      </c>
      <c r="AL363" s="2">
        <f t="shared" ca="1" si="311"/>
        <v>1.6665535560300426E-2</v>
      </c>
      <c r="AM363" s="2">
        <f t="shared" ca="1" si="312"/>
        <v>1.629780540767916E-2</v>
      </c>
      <c r="AN363" s="2">
        <f t="shared" ca="1" si="313"/>
        <v>1.5909127025636412E-2</v>
      </c>
      <c r="AO363" s="2">
        <f t="shared" ca="1" si="314"/>
        <v>1.5497713676311033E-2</v>
      </c>
      <c r="AP363" s="2">
        <f t="shared" ca="1" si="315"/>
        <v>1.5061909703012941E-2</v>
      </c>
      <c r="AQ363" s="2">
        <f t="shared" ca="1" si="316"/>
        <v>1.4600391200447952E-2</v>
      </c>
      <c r="AR363" s="2">
        <f t="shared" ca="1" si="317"/>
        <v>1.4112479793342105E-2</v>
      </c>
      <c r="AS363" s="2">
        <f t="shared" ca="1" si="318"/>
        <v>1.3598787679853688E-2</v>
      </c>
      <c r="AT363" s="2">
        <f t="shared" ca="1" si="319"/>
        <v>1.3062419765277569E-2</v>
      </c>
      <c r="AU363" s="2">
        <f t="shared" ca="1" si="320"/>
        <v>1.251054298330624E-2</v>
      </c>
      <c r="AV363" s="2">
        <f t="shared" ca="1" si="321"/>
        <v>1.1955089608858355E-2</v>
      </c>
      <c r="AW363" s="2">
        <f t="shared" ca="1" si="322"/>
        <v>1.1410339100941354E-2</v>
      </c>
      <c r="AX363" s="2">
        <f t="shared" ca="1" si="323"/>
        <v>1.0886201061195344E-2</v>
      </c>
      <c r="AY363" s="2">
        <f t="shared" ca="1" si="324"/>
        <v>1.0381383334421538E-2</v>
      </c>
      <c r="AZ363" s="2">
        <f t="shared" ca="1" si="273"/>
        <v>9.8872330109185391E-3</v>
      </c>
      <c r="BC363" s="2">
        <f t="shared" ca="1" si="325"/>
        <v>-5.8822183763700409E-2</v>
      </c>
      <c r="BD363" s="2">
        <f t="shared" ca="1" si="325"/>
        <v>-0.90955815046227961</v>
      </c>
      <c r="BE363" s="2">
        <f t="shared" ca="1" si="325"/>
        <v>-2.6428199394475991</v>
      </c>
    </row>
    <row r="364" spans="1:57" x14ac:dyDescent="0.3">
      <c r="A364" s="2">
        <f t="shared" si="274"/>
        <v>3.5199999999999689</v>
      </c>
      <c r="B364" s="2">
        <f t="shared" ca="1" si="275"/>
        <v>7.0486609797130069E-3</v>
      </c>
      <c r="C364" s="2">
        <f t="shared" ca="1" si="276"/>
        <v>8.2648996220607476E-3</v>
      </c>
      <c r="D364" s="2">
        <f t="shared" ca="1" si="277"/>
        <v>9.4094029961492871E-3</v>
      </c>
      <c r="E364" s="2">
        <f t="shared" ca="1" si="278"/>
        <v>1.0474773847060333E-2</v>
      </c>
      <c r="F364" s="2">
        <f t="shared" ca="1" si="279"/>
        <v>1.1468046676684562E-2</v>
      </c>
      <c r="G364" s="2">
        <f t="shared" ca="1" si="280"/>
        <v>1.2397506218278332E-2</v>
      </c>
      <c r="H364" s="2">
        <f t="shared" ca="1" si="281"/>
        <v>1.326810946910645E-2</v>
      </c>
      <c r="I364" s="2">
        <f t="shared" ca="1" si="282"/>
        <v>1.4082026764326957E-2</v>
      </c>
      <c r="J364" s="2">
        <f t="shared" ca="1" si="283"/>
        <v>1.4839988350205963E-2</v>
      </c>
      <c r="K364" s="2">
        <f t="shared" ca="1" si="284"/>
        <v>1.5542169096922581E-2</v>
      </c>
      <c r="L364" s="2">
        <f t="shared" ca="1" si="285"/>
        <v>1.6188509759556057E-2</v>
      </c>
      <c r="M364" s="2">
        <f t="shared" ca="1" si="286"/>
        <v>1.6778648569752769E-2</v>
      </c>
      <c r="N364" s="2">
        <f t="shared" ca="1" si="287"/>
        <v>1.7311730909587496E-2</v>
      </c>
      <c r="O364" s="2">
        <f t="shared" ca="1" si="288"/>
        <v>1.7786348344329479E-2</v>
      </c>
      <c r="P364" s="2">
        <f t="shared" ca="1" si="289"/>
        <v>1.8200742124805609E-2</v>
      </c>
      <c r="Q364" s="2">
        <f t="shared" ca="1" si="290"/>
        <v>1.8553246548728256E-2</v>
      </c>
      <c r="R364" s="2">
        <f t="shared" ca="1" si="291"/>
        <v>1.8842825194137505E-2</v>
      </c>
      <c r="S364" s="2">
        <f t="shared" ca="1" si="292"/>
        <v>1.9069521170401799E-2</v>
      </c>
      <c r="T364" s="2">
        <f t="shared" ca="1" si="293"/>
        <v>1.9234694585108448E-2</v>
      </c>
      <c r="U364" s="2">
        <f t="shared" ca="1" si="294"/>
        <v>1.9341011620310648E-2</v>
      </c>
      <c r="V364" s="2">
        <f t="shared" ca="1" si="295"/>
        <v>1.9392233860384193E-2</v>
      </c>
      <c r="W364" s="2">
        <f t="shared" ca="1" si="296"/>
        <v>1.9392902950258278E-2</v>
      </c>
      <c r="X364" s="2">
        <f t="shared" ca="1" si="297"/>
        <v>1.934801263827559E-2</v>
      </c>
      <c r="Y364" s="2">
        <f t="shared" ca="1" si="298"/>
        <v>1.9262720411473356E-2</v>
      </c>
      <c r="Z364" s="2">
        <f t="shared" ca="1" si="299"/>
        <v>1.9142106047623203E-2</v>
      </c>
      <c r="AA364" s="2">
        <f t="shared" ca="1" si="300"/>
        <v>1.8990963116969749E-2</v>
      </c>
      <c r="AB364" s="2">
        <f t="shared" ca="1" si="301"/>
        <v>1.8813615781336036E-2</v>
      </c>
      <c r="AC364" s="2">
        <f t="shared" ca="1" si="302"/>
        <v>1.8613769988821745E-2</v>
      </c>
      <c r="AD364" s="2">
        <f t="shared" ca="1" si="303"/>
        <v>1.8394419439126633E-2</v>
      </c>
      <c r="AE364" s="2">
        <f t="shared" ca="1" si="304"/>
        <v>1.8157825043118619E-2</v>
      </c>
      <c r="AF364" s="2">
        <f t="shared" ca="1" si="305"/>
        <v>1.790556779499046E-2</v>
      </c>
      <c r="AG364" s="2">
        <f t="shared" ca="1" si="306"/>
        <v>1.7638645768461862E-2</v>
      </c>
      <c r="AH364" s="2">
        <f t="shared" ca="1" si="307"/>
        <v>1.7357567633729799E-2</v>
      </c>
      <c r="AI364" s="2">
        <f t="shared" ca="1" si="308"/>
        <v>1.7062405064516787E-2</v>
      </c>
      <c r="AJ364" s="2">
        <f t="shared" ca="1" si="309"/>
        <v>1.6752800015413634E-2</v>
      </c>
      <c r="AK364" s="2">
        <f t="shared" ca="1" si="310"/>
        <v>1.6427956357265856E-2</v>
      </c>
      <c r="AL364" s="2">
        <f t="shared" ca="1" si="311"/>
        <v>1.6086657223229963E-2</v>
      </c>
      <c r="AM364" s="2">
        <f t="shared" ca="1" si="312"/>
        <v>1.572733699588752E-2</v>
      </c>
      <c r="AN364" s="2">
        <f t="shared" ca="1" si="313"/>
        <v>1.5348211939100659E-2</v>
      </c>
      <c r="AO364" s="2">
        <f t="shared" ca="1" si="314"/>
        <v>1.4947449982041975E-2</v>
      </c>
      <c r="AP364" s="2">
        <f t="shared" ca="1" si="315"/>
        <v>1.4523353702274233E-2</v>
      </c>
      <c r="AQ364" s="2">
        <f t="shared" ca="1" si="316"/>
        <v>1.4074563359694071E-2</v>
      </c>
      <c r="AR364" s="2">
        <f t="shared" ca="1" si="317"/>
        <v>1.3600377432215835E-2</v>
      </c>
      <c r="AS364" s="2">
        <f t="shared" ca="1" si="318"/>
        <v>1.3101408965200274E-2</v>
      </c>
      <c r="AT364" s="2">
        <f t="shared" ca="1" si="319"/>
        <v>1.2580795247802087E-2</v>
      </c>
      <c r="AU364" s="2">
        <f t="shared" ca="1" si="320"/>
        <v>1.2045750049869903E-2</v>
      </c>
      <c r="AV364" s="2">
        <f t="shared" ca="1" si="321"/>
        <v>1.150820478033278E-2</v>
      </c>
      <c r="AW364" s="2">
        <f t="shared" ca="1" si="322"/>
        <v>1.098230466871764E-2</v>
      </c>
      <c r="AX364" s="2">
        <f t="shared" ca="1" si="323"/>
        <v>1.0477689786492153E-2</v>
      </c>
      <c r="AY364" s="2">
        <f t="shared" ca="1" si="324"/>
        <v>9.9928770114409756E-3</v>
      </c>
      <c r="AZ364" s="2">
        <f t="shared" ca="1" si="273"/>
        <v>9.5191315890721592E-3</v>
      </c>
      <c r="BC364" s="2">
        <f t="shared" ca="1" si="325"/>
        <v>-0.65043546952138165</v>
      </c>
      <c r="BD364" s="2">
        <f t="shared" ca="1" si="325"/>
        <v>-0.66418143982815359</v>
      </c>
      <c r="BE364" s="2">
        <f t="shared" ca="1" si="325"/>
        <v>-0.95689930541342605</v>
      </c>
    </row>
    <row r="365" spans="1:57" x14ac:dyDescent="0.3">
      <c r="A365" s="2">
        <f t="shared" si="274"/>
        <v>3.5299999999999687</v>
      </c>
      <c r="B365" s="2">
        <f t="shared" ca="1" si="275"/>
        <v>5.531735469775082E-3</v>
      </c>
      <c r="C365" s="2">
        <f t="shared" ca="1" si="276"/>
        <v>6.8641027884403768E-3</v>
      </c>
      <c r="D365" s="2">
        <f t="shared" ca="1" si="277"/>
        <v>8.1160121002800522E-3</v>
      </c>
      <c r="E365" s="2">
        <f t="shared" ca="1" si="278"/>
        <v>9.2806366727448738E-3</v>
      </c>
      <c r="F365" s="2">
        <f t="shared" ca="1" si="279"/>
        <v>1.0365315071523096E-2</v>
      </c>
      <c r="G365" s="2">
        <f t="shared" ca="1" si="280"/>
        <v>1.137854220813255E-2</v>
      </c>
      <c r="H365" s="2">
        <f t="shared" ca="1" si="281"/>
        <v>1.2325494205042222E-2</v>
      </c>
      <c r="I365" s="2">
        <f t="shared" ca="1" si="282"/>
        <v>1.3208585983213141E-2</v>
      </c>
      <c r="J365" s="2">
        <f t="shared" ca="1" si="283"/>
        <v>1.4028808956024132E-2</v>
      </c>
      <c r="K365" s="2">
        <f t="shared" ca="1" si="284"/>
        <v>1.478660478744344E-2</v>
      </c>
      <c r="L365" s="2">
        <f t="shared" ca="1" si="285"/>
        <v>1.5482179132750585E-2</v>
      </c>
      <c r="M365" s="2">
        <f t="shared" ca="1" si="286"/>
        <v>1.6115431025920692E-2</v>
      </c>
      <c r="N365" s="2">
        <f t="shared" ca="1" si="287"/>
        <v>1.6685765337923802E-2</v>
      </c>
      <c r="O365" s="2">
        <f t="shared" ca="1" si="288"/>
        <v>1.719203726156358E-2</v>
      </c>
      <c r="P365" s="2">
        <f t="shared" ca="1" si="289"/>
        <v>1.7632760741355433E-2</v>
      </c>
      <c r="Q365" s="2">
        <f t="shared" ca="1" si="290"/>
        <v>1.8006553792521397E-2</v>
      </c>
      <c r="R365" s="2">
        <f t="shared" ca="1" si="291"/>
        <v>1.831267308713172E-2</v>
      </c>
      <c r="S365" s="2">
        <f t="shared" ca="1" si="292"/>
        <v>1.8551459996129005E-2</v>
      </c>
      <c r="T365" s="2">
        <f t="shared" ca="1" si="293"/>
        <v>1.8724573111703394E-2</v>
      </c>
      <c r="U365" s="2">
        <f t="shared" ca="1" si="294"/>
        <v>1.8834973330695285E-2</v>
      </c>
      <c r="V365" s="2">
        <f t="shared" ca="1" si="295"/>
        <v>1.8886711072243233E-2</v>
      </c>
      <c r="W365" s="2">
        <f t="shared" ca="1" si="296"/>
        <v>1.8884610650185509E-2</v>
      </c>
      <c r="X365" s="2">
        <f t="shared" ca="1" si="297"/>
        <v>1.8833943059775385E-2</v>
      </c>
      <c r="Y365" s="2">
        <f t="shared" ca="1" si="298"/>
        <v>1.8740138491066958E-2</v>
      </c>
      <c r="Z365" s="2">
        <f t="shared" ca="1" si="299"/>
        <v>1.8608545469715691E-2</v>
      </c>
      <c r="AA365" s="2">
        <f t="shared" ca="1" si="300"/>
        <v>1.8444222786662256E-2</v>
      </c>
      <c r="AB365" s="2">
        <f t="shared" ca="1" si="301"/>
        <v>1.8251756901613233E-2</v>
      </c>
      <c r="AC365" s="2">
        <f t="shared" ca="1" si="302"/>
        <v>1.8035114146314968E-2</v>
      </c>
      <c r="AD365" s="2">
        <f t="shared" ca="1" si="303"/>
        <v>1.7797548071858862E-2</v>
      </c>
      <c r="AE365" s="2">
        <f t="shared" ca="1" si="304"/>
        <v>1.7541580289766379E-2</v>
      </c>
      <c r="AF365" s="2">
        <f t="shared" ca="1" si="305"/>
        <v>1.7269054143294035E-2</v>
      </c>
      <c r="AG365" s="2">
        <f t="shared" ca="1" si="306"/>
        <v>1.6981231556354441E-2</v>
      </c>
      <c r="AH365" s="2">
        <f t="shared" ca="1" si="307"/>
        <v>1.6678885658443311E-2</v>
      </c>
      <c r="AI365" s="2">
        <f t="shared" ca="1" si="308"/>
        <v>1.6362352229373257E-2</v>
      </c>
      <c r="AJ365" s="2">
        <f t="shared" ca="1" si="309"/>
        <v>1.6031536616396259E-2</v>
      </c>
      <c r="AK365" s="2">
        <f t="shared" ca="1" si="310"/>
        <v>1.5685905850995684E-2</v>
      </c>
      <c r="AL365" s="2">
        <f t="shared" ca="1" si="311"/>
        <v>1.5324507071763494E-2</v>
      </c>
      <c r="AM365" s="2">
        <f t="shared" ca="1" si="312"/>
        <v>1.494604068745076E-2</v>
      </c>
      <c r="AN365" s="2">
        <f t="shared" ca="1" si="313"/>
        <v>1.4548991816184235E-2</v>
      </c>
      <c r="AO365" s="2">
        <f t="shared" ca="1" si="314"/>
        <v>1.4131800381305078E-2</v>
      </c>
      <c r="AP365" s="2">
        <f t="shared" ca="1" si="315"/>
        <v>1.3693044569038091E-2</v>
      </c>
      <c r="AQ365" s="2">
        <f t="shared" ca="1" si="316"/>
        <v>1.3231646314021121E-2</v>
      </c>
      <c r="AR365" s="2">
        <f t="shared" ca="1" si="317"/>
        <v>1.2747198683027542E-2</v>
      </c>
      <c r="AS365" s="2">
        <f t="shared" ca="1" si="318"/>
        <v>1.2240633455144147E-2</v>
      </c>
      <c r="AT365" s="2">
        <f t="shared" ca="1" si="319"/>
        <v>1.1715437848221828E-2</v>
      </c>
      <c r="AU365" s="2">
        <f t="shared" ca="1" si="320"/>
        <v>1.1179188770012873E-2</v>
      </c>
      <c r="AV365" s="2">
        <f t="shared" ca="1" si="321"/>
        <v>1.064413135197736E-2</v>
      </c>
      <c r="AW365" s="2">
        <f t="shared" ca="1" si="322"/>
        <v>1.0124591143938289E-2</v>
      </c>
      <c r="AX365" s="2">
        <f t="shared" ca="1" si="323"/>
        <v>9.6302575142444471E-3</v>
      </c>
      <c r="AY365" s="2">
        <f t="shared" ca="1" si="324"/>
        <v>9.1597758118988938E-3</v>
      </c>
      <c r="AZ365" s="2">
        <f t="shared" ca="1" si="273"/>
        <v>8.7046403313171417E-3</v>
      </c>
      <c r="BC365" s="2">
        <f t="shared" ca="1" si="325"/>
        <v>-1.1547866803492157</v>
      </c>
      <c r="BD365" s="2">
        <f t="shared" ca="1" si="325"/>
        <v>0.27515101817550303</v>
      </c>
      <c r="BE365" s="2">
        <f t="shared" ca="1" si="325"/>
        <v>1.4751350127524061</v>
      </c>
    </row>
    <row r="366" spans="1:57" x14ac:dyDescent="0.3">
      <c r="A366" s="2">
        <f t="shared" si="274"/>
        <v>3.5399999999999685</v>
      </c>
      <c r="B366" s="2">
        <f t="shared" ca="1" si="275"/>
        <v>5.0082875139359755E-3</v>
      </c>
      <c r="C366" s="2">
        <f t="shared" ca="1" si="276"/>
        <v>6.2083341582982203E-3</v>
      </c>
      <c r="D366" s="2">
        <f t="shared" ca="1" si="277"/>
        <v>7.345129519505317E-3</v>
      </c>
      <c r="E366" s="2">
        <f t="shared" ca="1" si="278"/>
        <v>8.4114007796807274E-3</v>
      </c>
      <c r="F366" s="2">
        <f t="shared" ca="1" si="279"/>
        <v>9.4137774120746417E-3</v>
      </c>
      <c r="G366" s="2">
        <f t="shared" ca="1" si="280"/>
        <v>1.0359953406880279E-2</v>
      </c>
      <c r="H366" s="2">
        <f t="shared" ca="1" si="281"/>
        <v>1.1254313242457861E-2</v>
      </c>
      <c r="I366" s="2">
        <f t="shared" ca="1" si="282"/>
        <v>1.2098505478672665E-2</v>
      </c>
      <c r="J366" s="2">
        <f t="shared" ca="1" si="283"/>
        <v>1.2892771530024832E-2</v>
      </c>
      <c r="K366" s="2">
        <f t="shared" ca="1" si="284"/>
        <v>1.3636808537875036E-2</v>
      </c>
      <c r="L366" s="2">
        <f t="shared" ca="1" si="285"/>
        <v>1.4330075697220711E-2</v>
      </c>
      <c r="M366" s="2">
        <f t="shared" ca="1" si="286"/>
        <v>1.4971721539572127E-2</v>
      </c>
      <c r="N366" s="2">
        <f t="shared" ca="1" si="287"/>
        <v>1.5560399229042446E-2</v>
      </c>
      <c r="O366" s="2">
        <f t="shared" ca="1" si="288"/>
        <v>1.6094216488767906E-2</v>
      </c>
      <c r="P366" s="2">
        <f t="shared" ca="1" si="289"/>
        <v>1.6570948898903926E-2</v>
      </c>
      <c r="Q366" s="2">
        <f t="shared" ca="1" si="290"/>
        <v>1.6988487101187694E-2</v>
      </c>
      <c r="R366" s="2">
        <f t="shared" ca="1" si="291"/>
        <v>1.7345369686545559E-2</v>
      </c>
      <c r="S366" s="2">
        <f t="shared" ca="1" si="292"/>
        <v>1.7641225013429945E-2</v>
      </c>
      <c r="T366" s="2">
        <f t="shared" ca="1" si="293"/>
        <v>1.7876998804712579E-2</v>
      </c>
      <c r="U366" s="2">
        <f t="shared" ca="1" si="294"/>
        <v>1.8054935275895637E-2</v>
      </c>
      <c r="V366" s="2">
        <f t="shared" ca="1" si="295"/>
        <v>1.8178362279038435E-2</v>
      </c>
      <c r="W366" s="2">
        <f t="shared" ca="1" si="296"/>
        <v>1.8251375409923432E-2</v>
      </c>
      <c r="X366" s="2">
        <f t="shared" ca="1" si="297"/>
        <v>1.8278511541311666E-2</v>
      </c>
      <c r="Y366" s="2">
        <f t="shared" ca="1" si="298"/>
        <v>1.8264462208646536E-2</v>
      </c>
      <c r="Z366" s="2">
        <f t="shared" ca="1" si="299"/>
        <v>1.821383333639863E-2</v>
      </c>
      <c r="AA366" s="2">
        <f t="shared" ca="1" si="300"/>
        <v>1.8130937599223514E-2</v>
      </c>
      <c r="AB366" s="2">
        <f t="shared" ca="1" si="301"/>
        <v>1.8019612437901636E-2</v>
      </c>
      <c r="AC366" s="2">
        <f t="shared" ca="1" si="302"/>
        <v>1.7883073278655976E-2</v>
      </c>
      <c r="AD366" s="2">
        <f t="shared" ca="1" si="303"/>
        <v>1.7723822262429887E-2</v>
      </c>
      <c r="AE366" s="2">
        <f t="shared" ca="1" si="304"/>
        <v>1.7543630455841654E-2</v>
      </c>
      <c r="AF366" s="2">
        <f t="shared" ca="1" si="305"/>
        <v>1.7343592302709206E-2</v>
      </c>
      <c r="AG366" s="2">
        <f t="shared" ca="1" si="306"/>
        <v>1.7124222310795252E-2</v>
      </c>
      <c r="AH366" s="2">
        <f t="shared" ca="1" si="307"/>
        <v>1.6885546783305137E-2</v>
      </c>
      <c r="AI366" s="2">
        <f t="shared" ca="1" si="308"/>
        <v>1.6627154313348068E-2</v>
      </c>
      <c r="AJ366" s="2">
        <f t="shared" ca="1" si="309"/>
        <v>1.6348202357671805E-2</v>
      </c>
      <c r="AK366" s="2">
        <f t="shared" ca="1" si="310"/>
        <v>1.6047409846768574E-2</v>
      </c>
      <c r="AL366" s="2">
        <f t="shared" ca="1" si="311"/>
        <v>1.5723076686555558E-2</v>
      </c>
      <c r="AM366" s="2">
        <f t="shared" ca="1" si="312"/>
        <v>1.53731580899903E-2</v>
      </c>
      <c r="AN366" s="2">
        <f t="shared" ca="1" si="313"/>
        <v>1.4995396813737325E-2</v>
      </c>
      <c r="AO366" s="2">
        <f t="shared" ca="1" si="314"/>
        <v>1.4587493569071295E-2</v>
      </c>
      <c r="AP366" s="2">
        <f t="shared" ca="1" si="315"/>
        <v>1.4147290993675709E-2</v>
      </c>
      <c r="AQ366" s="2">
        <f t="shared" ca="1" si="316"/>
        <v>1.3672981676687047E-2</v>
      </c>
      <c r="AR366" s="2">
        <f t="shared" ca="1" si="317"/>
        <v>1.3163442478110124E-2</v>
      </c>
      <c r="AS366" s="2">
        <f t="shared" ca="1" si="318"/>
        <v>1.2618913256132248E-2</v>
      </c>
      <c r="AT366" s="2">
        <f t="shared" ca="1" si="319"/>
        <v>1.2042220142959728E-2</v>
      </c>
      <c r="AU366" s="2">
        <f t="shared" ca="1" si="320"/>
        <v>1.1440290917416126E-2</v>
      </c>
      <c r="AV366" s="2">
        <f t="shared" ca="1" si="321"/>
        <v>1.0824670486922918E-2</v>
      </c>
      <c r="AW366" s="2">
        <f t="shared" ca="1" si="322"/>
        <v>1.0208850822605952E-2</v>
      </c>
      <c r="AX366" s="2">
        <f t="shared" ca="1" si="323"/>
        <v>9.6015608946569513E-3</v>
      </c>
      <c r="AY366" s="2">
        <f t="shared" ca="1" si="324"/>
        <v>9.0005652563262227E-3</v>
      </c>
      <c r="AZ366" s="2">
        <f t="shared" ca="1" si="273"/>
        <v>8.3964858140520415E-3</v>
      </c>
      <c r="BC366" s="2">
        <f t="shared" ca="1" si="325"/>
        <v>-0.54011375903955816</v>
      </c>
      <c r="BD366" s="2">
        <f t="shared" ca="1" si="325"/>
        <v>1.8860485203643362</v>
      </c>
      <c r="BE366" s="2">
        <f t="shared" ca="1" si="325"/>
        <v>-0.98515440740464655</v>
      </c>
    </row>
    <row r="367" spans="1:57" x14ac:dyDescent="0.3">
      <c r="A367" s="2">
        <f t="shared" si="274"/>
        <v>3.5499999999999683</v>
      </c>
      <c r="B367" s="2">
        <f t="shared" ca="1" si="275"/>
        <v>4.1730109423810668E-3</v>
      </c>
      <c r="C367" s="2">
        <f t="shared" ca="1" si="276"/>
        <v>5.3707598011231107E-3</v>
      </c>
      <c r="D367" s="2">
        <f t="shared" ca="1" si="277"/>
        <v>6.5102522847724515E-3</v>
      </c>
      <c r="E367" s="2">
        <f t="shared" ca="1" si="278"/>
        <v>7.5842181847812218E-3</v>
      </c>
      <c r="F367" s="2">
        <f t="shared" ca="1" si="279"/>
        <v>8.5990300001820025E-3</v>
      </c>
      <c r="G367" s="2">
        <f t="shared" ca="1" si="280"/>
        <v>9.5620349401859123E-3</v>
      </c>
      <c r="H367" s="2">
        <f t="shared" ca="1" si="281"/>
        <v>1.0477280299502857E-2</v>
      </c>
      <c r="I367" s="2">
        <f t="shared" ca="1" si="282"/>
        <v>1.1346102558944892E-2</v>
      </c>
      <c r="J367" s="2">
        <f t="shared" ca="1" si="283"/>
        <v>1.2168447198457086E-2</v>
      </c>
      <c r="K367" s="2">
        <f t="shared" ca="1" si="284"/>
        <v>1.2943720752837239E-2</v>
      </c>
      <c r="L367" s="2">
        <f t="shared" ca="1" si="285"/>
        <v>1.3671089830755236E-2</v>
      </c>
      <c r="M367" s="2">
        <f t="shared" ca="1" si="286"/>
        <v>1.4349406391966841E-2</v>
      </c>
      <c r="N367" s="2">
        <f t="shared" ca="1" si="287"/>
        <v>1.4977025933270315E-2</v>
      </c>
      <c r="O367" s="2">
        <f t="shared" ca="1" si="288"/>
        <v>1.5551762845038808E-2</v>
      </c>
      <c r="P367" s="2">
        <f t="shared" ca="1" si="289"/>
        <v>1.6071108517683442E-2</v>
      </c>
      <c r="Q367" s="2">
        <f t="shared" ca="1" si="290"/>
        <v>1.6532680360101564E-2</v>
      </c>
      <c r="R367" s="2">
        <f t="shared" ca="1" si="291"/>
        <v>1.6934752938246891E-2</v>
      </c>
      <c r="S367" s="2">
        <f t="shared" ca="1" si="292"/>
        <v>1.7276695555743293E-2</v>
      </c>
      <c r="T367" s="2">
        <f t="shared" ca="1" si="293"/>
        <v>1.7559194944701872E-2</v>
      </c>
      <c r="U367" s="2">
        <f t="shared" ca="1" si="294"/>
        <v>1.7784232476369958E-2</v>
      </c>
      <c r="V367" s="2">
        <f t="shared" ca="1" si="295"/>
        <v>1.7954867267506277E-2</v>
      </c>
      <c r="W367" s="2">
        <f t="shared" ca="1" si="296"/>
        <v>1.8074920042546943E-2</v>
      </c>
      <c r="X367" s="2">
        <f t="shared" ca="1" si="297"/>
        <v>1.8148647415916576E-2</v>
      </c>
      <c r="Y367" s="2">
        <f t="shared" ca="1" si="298"/>
        <v>1.8180456144314582E-2</v>
      </c>
      <c r="Z367" s="2">
        <f t="shared" ca="1" si="299"/>
        <v>1.8174663435522872E-2</v>
      </c>
      <c r="AA367" s="2">
        <f t="shared" ca="1" si="300"/>
        <v>1.8135289744657258E-2</v>
      </c>
      <c r="AB367" s="2">
        <f t="shared" ca="1" si="301"/>
        <v>1.8065877410638313E-2</v>
      </c>
      <c r="AC367" s="2">
        <f t="shared" ca="1" si="302"/>
        <v>1.7969344898871333E-2</v>
      </c>
      <c r="AD367" s="2">
        <f t="shared" ca="1" si="303"/>
        <v>1.7847896912254729E-2</v>
      </c>
      <c r="AE367" s="2">
        <f t="shared" ca="1" si="304"/>
        <v>1.7703007960211074E-2</v>
      </c>
      <c r="AF367" s="2">
        <f t="shared" ca="1" si="305"/>
        <v>1.753547757158368E-2</v>
      </c>
      <c r="AG367" s="2">
        <f t="shared" ca="1" si="306"/>
        <v>1.7345526804580728E-2</v>
      </c>
      <c r="AH367" s="2">
        <f t="shared" ca="1" si="307"/>
        <v>1.713288908370713E-2</v>
      </c>
      <c r="AI367" s="2">
        <f t="shared" ca="1" si="308"/>
        <v>1.689685975609085E-2</v>
      </c>
      <c r="AJ367" s="2">
        <f t="shared" ca="1" si="309"/>
        <v>1.6636302338563894E-2</v>
      </c>
      <c r="AK367" s="2">
        <f t="shared" ca="1" si="310"/>
        <v>1.6349641632791859E-2</v>
      </c>
      <c r="AL367" s="2">
        <f t="shared" ca="1" si="311"/>
        <v>1.6034884307552951E-2</v>
      </c>
      <c r="AM367" s="2">
        <f t="shared" ca="1" si="312"/>
        <v>1.5689694391496017E-2</v>
      </c>
      <c r="AN367" s="2">
        <f t="shared" ca="1" si="313"/>
        <v>1.5311526297609452E-2</v>
      </c>
      <c r="AO367" s="2">
        <f t="shared" ca="1" si="314"/>
        <v>1.4897795553170114E-2</v>
      </c>
      <c r="AP367" s="2">
        <f t="shared" ca="1" si="315"/>
        <v>1.4446063326179183E-2</v>
      </c>
      <c r="AQ367" s="2">
        <f t="shared" ca="1" si="316"/>
        <v>1.3954247077844623E-2</v>
      </c>
      <c r="AR367" s="2">
        <f t="shared" ca="1" si="317"/>
        <v>1.3420961901918261E-2</v>
      </c>
      <c r="AS367" s="2">
        <f t="shared" ca="1" si="318"/>
        <v>1.2846210307191207E-2</v>
      </c>
      <c r="AT367" s="2">
        <f t="shared" ca="1" si="319"/>
        <v>1.2232611534157691E-2</v>
      </c>
      <c r="AU367" s="2">
        <f t="shared" ca="1" si="320"/>
        <v>1.1586897165608546E-2</v>
      </c>
      <c r="AV367" s="2">
        <f t="shared" ca="1" si="321"/>
        <v>1.092036317263166E-2</v>
      </c>
      <c r="AW367" s="2">
        <f t="shared" ca="1" si="322"/>
        <v>1.0246119366064722E-2</v>
      </c>
      <c r="AX367" s="2">
        <f t="shared" ca="1" si="323"/>
        <v>9.5723898647886614E-3</v>
      </c>
      <c r="AY367" s="2">
        <f t="shared" ca="1" si="324"/>
        <v>8.8965125492547429E-3</v>
      </c>
      <c r="AZ367" s="2">
        <f t="shared" ca="1" si="273"/>
        <v>8.2090769409958776E-3</v>
      </c>
      <c r="BC367" s="2">
        <f t="shared" ca="1" si="325"/>
        <v>-0.24628797731430119</v>
      </c>
      <c r="BD367" s="2">
        <f t="shared" ca="1" si="325"/>
        <v>1.4187519908708079</v>
      </c>
      <c r="BE367" s="2">
        <f t="shared" ca="1" si="325"/>
        <v>0.41323199829333479</v>
      </c>
    </row>
    <row r="368" spans="1:57" x14ac:dyDescent="0.3">
      <c r="A368" s="2">
        <f t="shared" si="274"/>
        <v>3.5599999999999681</v>
      </c>
      <c r="B368" s="2">
        <f t="shared" ca="1" si="275"/>
        <v>4.3695032693416109E-3</v>
      </c>
      <c r="C368" s="2">
        <f t="shared" ca="1" si="276"/>
        <v>5.6971197169945779E-3</v>
      </c>
      <c r="D368" s="2">
        <f t="shared" ca="1" si="277"/>
        <v>6.958819000348772E-3</v>
      </c>
      <c r="E368" s="2">
        <f t="shared" ca="1" si="278"/>
        <v>8.1478033385120399E-3</v>
      </c>
      <c r="F368" s="2">
        <f t="shared" ca="1" si="279"/>
        <v>9.2706614701620338E-3</v>
      </c>
      <c r="G368" s="2">
        <f t="shared" ca="1" si="280"/>
        <v>1.0334869025472378E-2</v>
      </c>
      <c r="H368" s="2">
        <f t="shared" ca="1" si="281"/>
        <v>1.1344611627592566E-2</v>
      </c>
      <c r="I368" s="2">
        <f t="shared" ca="1" si="282"/>
        <v>1.2301389011169372E-2</v>
      </c>
      <c r="J368" s="2">
        <f t="shared" ca="1" si="283"/>
        <v>1.3205325838150598E-2</v>
      </c>
      <c r="K368" s="2">
        <f t="shared" ca="1" si="284"/>
        <v>1.4056013007173846E-2</v>
      </c>
      <c r="L368" s="2">
        <f t="shared" ca="1" si="285"/>
        <v>1.4852799470870884E-2</v>
      </c>
      <c r="M368" s="2">
        <f t="shared" ca="1" si="286"/>
        <v>1.5594715605329729E-2</v>
      </c>
      <c r="N368" s="2">
        <f t="shared" ca="1" si="287"/>
        <v>1.6280294336722744E-2</v>
      </c>
      <c r="O368" s="2">
        <f t="shared" ca="1" si="288"/>
        <v>1.6907531915518345E-2</v>
      </c>
      <c r="P368" s="2">
        <f t="shared" ca="1" si="289"/>
        <v>1.7474110771519401E-2</v>
      </c>
      <c r="Q368" s="2">
        <f t="shared" ca="1" si="290"/>
        <v>1.7977850274938739E-2</v>
      </c>
      <c r="R368" s="2">
        <f t="shared" ca="1" si="291"/>
        <v>1.8417236076158295E-2</v>
      </c>
      <c r="S368" s="2">
        <f t="shared" ca="1" si="292"/>
        <v>1.8791853435252706E-2</v>
      </c>
      <c r="T368" s="2">
        <f t="shared" ca="1" si="293"/>
        <v>1.9102605026500543E-2</v>
      </c>
      <c r="U368" s="2">
        <f t="shared" ca="1" si="294"/>
        <v>1.9351684269071329E-2</v>
      </c>
      <c r="V368" s="2">
        <f t="shared" ca="1" si="295"/>
        <v>1.954235643170027E-2</v>
      </c>
      <c r="W368" s="2">
        <f t="shared" ca="1" si="296"/>
        <v>1.9678642269735282E-2</v>
      </c>
      <c r="X368" s="2">
        <f t="shared" ca="1" si="297"/>
        <v>1.9764993058854409E-2</v>
      </c>
      <c r="Y368" s="2">
        <f t="shared" ca="1" si="298"/>
        <v>1.9806005708252125E-2</v>
      </c>
      <c r="Z368" s="2">
        <f t="shared" ca="1" si="299"/>
        <v>1.9806183648962604E-2</v>
      </c>
      <c r="AA368" s="2">
        <f t="shared" ca="1" si="300"/>
        <v>1.9769730068913485E-2</v>
      </c>
      <c r="AB368" s="2">
        <f t="shared" ca="1" si="301"/>
        <v>1.9700367177984273E-2</v>
      </c>
      <c r="AC368" s="2">
        <f t="shared" ca="1" si="302"/>
        <v>1.9601191481216005E-2</v>
      </c>
      <c r="AD368" s="2">
        <f t="shared" ca="1" si="303"/>
        <v>1.9474585271077094E-2</v>
      </c>
      <c r="AE368" s="2">
        <f t="shared" ca="1" si="304"/>
        <v>1.9322201542636801E-2</v>
      </c>
      <c r="AF368" s="2">
        <f t="shared" ca="1" si="305"/>
        <v>1.9145019949070186E-2</v>
      </c>
      <c r="AG368" s="2">
        <f t="shared" ca="1" si="306"/>
        <v>1.8943443120445956E-2</v>
      </c>
      <c r="AH368" s="2">
        <f t="shared" ca="1" si="307"/>
        <v>1.8717386605220938E-2</v>
      </c>
      <c r="AI368" s="2">
        <f t="shared" ca="1" si="308"/>
        <v>1.8466327500661146E-2</v>
      </c>
      <c r="AJ368" s="2">
        <f t="shared" ca="1" si="309"/>
        <v>1.8189310389902558E-2</v>
      </c>
      <c r="AK368" s="2">
        <f t="shared" ca="1" si="310"/>
        <v>1.7884940973615884E-2</v>
      </c>
      <c r="AL368" s="2">
        <f t="shared" ca="1" si="311"/>
        <v>1.7551407734494928E-2</v>
      </c>
      <c r="AM368" s="2">
        <f t="shared" ca="1" si="312"/>
        <v>1.7186558583690448E-2</v>
      </c>
      <c r="AN368" s="2">
        <f t="shared" ca="1" si="313"/>
        <v>1.6788034663706243E-2</v>
      </c>
      <c r="AO368" s="2">
        <f t="shared" ca="1" si="314"/>
        <v>1.6353441402105658E-2</v>
      </c>
      <c r="AP368" s="2">
        <f t="shared" ca="1" si="315"/>
        <v>1.5880533634040593E-2</v>
      </c>
      <c r="AQ368" s="2">
        <f t="shared" ca="1" si="316"/>
        <v>1.5367428970021977E-2</v>
      </c>
      <c r="AR368" s="2">
        <f t="shared" ca="1" si="317"/>
        <v>1.4812956235883749E-2</v>
      </c>
      <c r="AS368" s="2">
        <f t="shared" ca="1" si="318"/>
        <v>1.4217356210172474E-2</v>
      </c>
      <c r="AT368" s="2">
        <f t="shared" ca="1" si="319"/>
        <v>1.358351646558186E-2</v>
      </c>
      <c r="AU368" s="2">
        <f t="shared" ca="1" si="320"/>
        <v>1.2918446344061961E-2</v>
      </c>
      <c r="AV368" s="2">
        <f t="shared" ca="1" si="321"/>
        <v>1.2233665225885952E-2</v>
      </c>
      <c r="AW368" s="2">
        <f t="shared" ca="1" si="322"/>
        <v>1.1542373317780883E-2</v>
      </c>
      <c r="AX368" s="2">
        <f t="shared" ca="1" si="323"/>
        <v>1.0852766460885096E-2</v>
      </c>
      <c r="AY368" s="2">
        <f t="shared" ca="1" si="324"/>
        <v>1.0162238758606649E-2</v>
      </c>
      <c r="AZ368" s="2">
        <f t="shared" ca="1" si="273"/>
        <v>9.4619924950447958E-3</v>
      </c>
      <c r="BC368" s="2">
        <f t="shared" ca="1" si="325"/>
        <v>2.0974071613362568</v>
      </c>
      <c r="BD368" s="2">
        <f t="shared" ca="1" si="325"/>
        <v>0.87886997845720494</v>
      </c>
      <c r="BE368" s="2">
        <f t="shared" ca="1" si="325"/>
        <v>1.8179722538308996</v>
      </c>
    </row>
    <row r="369" spans="1:57" x14ac:dyDescent="0.3">
      <c r="A369" s="2">
        <f t="shared" si="274"/>
        <v>3.5699999999999679</v>
      </c>
      <c r="B369" s="2">
        <f t="shared" ca="1" si="275"/>
        <v>4.6950277119223796E-3</v>
      </c>
      <c r="C369" s="2">
        <f t="shared" ca="1" si="276"/>
        <v>6.018602539640764E-3</v>
      </c>
      <c r="D369" s="2">
        <f t="shared" ca="1" si="277"/>
        <v>7.275093463610798E-3</v>
      </c>
      <c r="E369" s="2">
        <f t="shared" ca="1" si="278"/>
        <v>8.4580412838941212E-3</v>
      </c>
      <c r="F369" s="2">
        <f t="shared" ca="1" si="279"/>
        <v>9.5741204994980941E-3</v>
      </c>
      <c r="G369" s="2">
        <f t="shared" ca="1" si="280"/>
        <v>1.0630806636766674E-2</v>
      </c>
      <c r="H369" s="2">
        <f t="shared" ca="1" si="281"/>
        <v>1.1632295422855142E-2</v>
      </c>
      <c r="I369" s="2">
        <f t="shared" ca="1" si="282"/>
        <v>1.2580121441866633E-2</v>
      </c>
      <c r="J369" s="2">
        <f t="shared" ca="1" si="283"/>
        <v>1.3474459918446717E-2</v>
      </c>
      <c r="K369" s="2">
        <f t="shared" ca="1" si="284"/>
        <v>1.4314957351733536E-2</v>
      </c>
      <c r="L369" s="2">
        <f t="shared" ca="1" si="285"/>
        <v>1.5101016236826427E-2</v>
      </c>
      <c r="M369" s="2">
        <f t="shared" ca="1" si="286"/>
        <v>1.5831716623464789E-2</v>
      </c>
      <c r="N369" s="2">
        <f t="shared" ca="1" si="287"/>
        <v>1.650564023286781E-2</v>
      </c>
      <c r="O369" s="2">
        <f t="shared" ca="1" si="288"/>
        <v>1.7120836636243378E-2</v>
      </c>
      <c r="P369" s="2">
        <f t="shared" ca="1" si="289"/>
        <v>1.7675050798282885E-2</v>
      </c>
      <c r="Q369" s="2">
        <f t="shared" ca="1" si="290"/>
        <v>1.816617551003517E-2</v>
      </c>
      <c r="R369" s="2">
        <f t="shared" ca="1" si="291"/>
        <v>1.8592778880809138E-2</v>
      </c>
      <c r="S369" s="2">
        <f t="shared" ca="1" si="292"/>
        <v>1.8954533403902813E-2</v>
      </c>
      <c r="T369" s="2">
        <f t="shared" ca="1" si="293"/>
        <v>1.9252428894935617E-2</v>
      </c>
      <c r="U369" s="2">
        <f t="shared" ca="1" si="294"/>
        <v>1.9488741980138648E-2</v>
      </c>
      <c r="V369" s="2">
        <f t="shared" ca="1" si="295"/>
        <v>1.9666815234860587E-2</v>
      </c>
      <c r="W369" s="2">
        <f t="shared" ca="1" si="296"/>
        <v>1.9790740615026274E-2</v>
      </c>
      <c r="X369" s="2">
        <f t="shared" ca="1" si="297"/>
        <v>1.9865035244450293E-2</v>
      </c>
      <c r="Y369" s="2">
        <f t="shared" ca="1" si="298"/>
        <v>1.9894357383295619E-2</v>
      </c>
      <c r="Z369" s="2">
        <f t="shared" ca="1" si="299"/>
        <v>1.9883267893098185E-2</v>
      </c>
      <c r="AA369" s="2">
        <f t="shared" ca="1" si="300"/>
        <v>1.9836023914418674E-2</v>
      </c>
      <c r="AB369" s="2">
        <f t="shared" ca="1" si="301"/>
        <v>1.9756398768527351E-2</v>
      </c>
      <c r="AC369" s="2">
        <f t="shared" ca="1" si="302"/>
        <v>1.9647538268157974E-2</v>
      </c>
      <c r="AD369" s="2">
        <f t="shared" ca="1" si="303"/>
        <v>1.9511873590328781E-2</v>
      </c>
      <c r="AE369" s="2">
        <f t="shared" ca="1" si="304"/>
        <v>1.9351107525587708E-2</v>
      </c>
      <c r="AF369" s="2">
        <f t="shared" ca="1" si="305"/>
        <v>1.916627115745043E-2</v>
      </c>
      <c r="AG369" s="2">
        <f t="shared" ca="1" si="306"/>
        <v>1.8957819975946304E-2</v>
      </c>
      <c r="AH369" s="2">
        <f t="shared" ca="1" si="307"/>
        <v>1.8725722923066072E-2</v>
      </c>
      <c r="AI369" s="2">
        <f t="shared" ca="1" si="308"/>
        <v>1.8469510109595411E-2</v>
      </c>
      <c r="AJ369" s="2">
        <f t="shared" ca="1" si="309"/>
        <v>1.8188278458686591E-2</v>
      </c>
      <c r="AK369" s="2">
        <f t="shared" ca="1" si="310"/>
        <v>1.788068586537192E-2</v>
      </c>
      <c r="AL369" s="2">
        <f t="shared" ca="1" si="311"/>
        <v>1.7544973944690827E-2</v>
      </c>
      <c r="AM369" s="2">
        <f t="shared" ca="1" si="312"/>
        <v>1.7179045824294539E-2</v>
      </c>
      <c r="AN369" s="2">
        <f t="shared" ca="1" si="313"/>
        <v>1.6780600716675972E-2</v>
      </c>
      <c r="AO369" s="2">
        <f t="shared" ca="1" si="314"/>
        <v>1.6347305302080527E-2</v>
      </c>
      <c r="AP369" s="2">
        <f t="shared" ca="1" si="315"/>
        <v>1.5876979489512156E-2</v>
      </c>
      <c r="AQ369" s="2">
        <f t="shared" ca="1" si="316"/>
        <v>1.5367812587498635E-2</v>
      </c>
      <c r="AR369" s="2">
        <f t="shared" ca="1" si="317"/>
        <v>1.4818718921767766E-2</v>
      </c>
      <c r="AS369" s="2">
        <f t="shared" ca="1" si="318"/>
        <v>1.423004941892874E-2</v>
      </c>
      <c r="AT369" s="2">
        <f t="shared" ca="1" si="319"/>
        <v>1.360483144947223E-2</v>
      </c>
      <c r="AU369" s="2">
        <f t="shared" ca="1" si="320"/>
        <v>1.2950222304566319E-2</v>
      </c>
      <c r="AV369" s="2">
        <f t="shared" ca="1" si="321"/>
        <v>1.2277833390461842E-2</v>
      </c>
      <c r="AW369" s="2">
        <f t="shared" ca="1" si="322"/>
        <v>1.1600824213360858E-2</v>
      </c>
      <c r="AX369" s="2">
        <f t="shared" ca="1" si="323"/>
        <v>1.0927235303731398E-2</v>
      </c>
      <c r="AY369" s="2">
        <f t="shared" ca="1" si="324"/>
        <v>1.02543993957888E-2</v>
      </c>
      <c r="AZ369" s="2">
        <f t="shared" ca="1" si="273"/>
        <v>9.5739537633767902E-3</v>
      </c>
      <c r="BC369" s="2">
        <f t="shared" ca="1" si="325"/>
        <v>0.16626620056922015</v>
      </c>
      <c r="BD369" s="2">
        <f t="shared" ca="1" si="325"/>
        <v>-0.34959947473370967</v>
      </c>
      <c r="BE369" s="2">
        <f t="shared" ca="1" si="325"/>
        <v>-0.14253879601674679</v>
      </c>
    </row>
    <row r="370" spans="1:57" x14ac:dyDescent="0.3">
      <c r="A370" s="2">
        <f t="shared" si="274"/>
        <v>3.5799999999999677</v>
      </c>
      <c r="B370" s="2">
        <f t="shared" ca="1" si="275"/>
        <v>3.6481712679879309E-3</v>
      </c>
      <c r="C370" s="2">
        <f t="shared" ca="1" si="276"/>
        <v>5.0164462355428352E-3</v>
      </c>
      <c r="D370" s="2">
        <f t="shared" ca="1" si="277"/>
        <v>6.3136857077130569E-3</v>
      </c>
      <c r="E370" s="2">
        <f t="shared" ca="1" si="278"/>
        <v>7.5338347220399145E-3</v>
      </c>
      <c r="F370" s="2">
        <f t="shared" ca="1" si="279"/>
        <v>8.6837225335156584E-3</v>
      </c>
      <c r="G370" s="2">
        <f t="shared" ca="1" si="280"/>
        <v>9.7708954817496557E-3</v>
      </c>
      <c r="H370" s="2">
        <f t="shared" ca="1" si="281"/>
        <v>1.0799630605750354E-2</v>
      </c>
      <c r="I370" s="2">
        <f t="shared" ca="1" si="282"/>
        <v>1.1771568366280445E-2</v>
      </c>
      <c r="J370" s="2">
        <f t="shared" ca="1" si="283"/>
        <v>1.2687005364377689E-2</v>
      </c>
      <c r="K370" s="2">
        <f t="shared" ca="1" si="284"/>
        <v>1.3545714371458477E-2</v>
      </c>
      <c r="L370" s="2">
        <f t="shared" ca="1" si="285"/>
        <v>1.4347222060651758E-2</v>
      </c>
      <c r="M370" s="2">
        <f t="shared" ca="1" si="286"/>
        <v>1.5090728850714594E-2</v>
      </c>
      <c r="N370" s="2">
        <f t="shared" ca="1" si="287"/>
        <v>1.5774936061365211E-2</v>
      </c>
      <c r="O370" s="2">
        <f t="shared" ca="1" si="288"/>
        <v>1.6398017481772321E-2</v>
      </c>
      <c r="P370" s="2">
        <f t="shared" ca="1" si="289"/>
        <v>1.695785154217316E-2</v>
      </c>
      <c r="Q370" s="2">
        <f t="shared" ca="1" si="290"/>
        <v>1.7452475348152762E-2</v>
      </c>
      <c r="R370" s="2">
        <f t="shared" ca="1" si="291"/>
        <v>1.7880610276371299E-2</v>
      </c>
      <c r="S370" s="2">
        <f t="shared" ca="1" si="292"/>
        <v>1.8242086764450906E-2</v>
      </c>
      <c r="T370" s="2">
        <f t="shared" ca="1" si="293"/>
        <v>1.8538052403604625E-2</v>
      </c>
      <c r="U370" s="2">
        <f t="shared" ca="1" si="294"/>
        <v>1.8770937622054538E-2</v>
      </c>
      <c r="V370" s="2">
        <f t="shared" ca="1" si="295"/>
        <v>1.8944232892580438E-2</v>
      </c>
      <c r="W370" s="2">
        <f t="shared" ca="1" si="296"/>
        <v>1.906217197757366E-2</v>
      </c>
      <c r="X370" s="2">
        <f t="shared" ca="1" si="297"/>
        <v>1.912940847198032E-2</v>
      </c>
      <c r="Y370" s="2">
        <f t="shared" ca="1" si="298"/>
        <v>1.9150732621460938E-2</v>
      </c>
      <c r="Z370" s="2">
        <f t="shared" ca="1" si="299"/>
        <v>1.9130833361434191E-2</v>
      </c>
      <c r="AA370" s="2">
        <f t="shared" ca="1" si="300"/>
        <v>1.9074092441207335E-2</v>
      </c>
      <c r="AB370" s="2">
        <f t="shared" ca="1" si="301"/>
        <v>1.8984404970305794E-2</v>
      </c>
      <c r="AC370" s="2">
        <f t="shared" ca="1" si="302"/>
        <v>1.8865036773631567E-2</v>
      </c>
      <c r="AD370" s="2">
        <f t="shared" ca="1" si="303"/>
        <v>1.8718538643909655E-2</v>
      </c>
      <c r="AE370" s="2">
        <f t="shared" ca="1" si="304"/>
        <v>1.8546733912802277E-2</v>
      </c>
      <c r="AF370" s="2">
        <f t="shared" ca="1" si="305"/>
        <v>1.8350775835696491E-2</v>
      </c>
      <c r="AG370" s="2">
        <f t="shared" ca="1" si="306"/>
        <v>1.8131243486192133E-2</v>
      </c>
      <c r="AH370" s="2">
        <f t="shared" ca="1" si="307"/>
        <v>1.7888229905151955E-2</v>
      </c>
      <c r="AI370" s="2">
        <f t="shared" ca="1" si="308"/>
        <v>1.7621388916349585E-2</v>
      </c>
      <c r="AJ370" s="2">
        <f t="shared" ca="1" si="309"/>
        <v>1.7329940492978865E-2</v>
      </c>
      <c r="AK370" s="2">
        <f t="shared" ca="1" si="310"/>
        <v>1.7012665456131747E-2</v>
      </c>
      <c r="AL370" s="2">
        <f t="shared" ca="1" si="311"/>
        <v>1.6667929307814751E-2</v>
      </c>
      <c r="AM370" s="2">
        <f t="shared" ca="1" si="312"/>
        <v>1.6293761162187712E-2</v>
      </c>
      <c r="AN370" s="2">
        <f t="shared" ca="1" si="313"/>
        <v>1.588798907832489E-2</v>
      </c>
      <c r="AO370" s="2">
        <f t="shared" ca="1" si="314"/>
        <v>1.5448411778515509E-2</v>
      </c>
      <c r="AP370" s="2">
        <f t="shared" ca="1" si="315"/>
        <v>1.4972985091037245E-2</v>
      </c>
      <c r="AQ370" s="2">
        <f t="shared" ca="1" si="316"/>
        <v>1.4460041011410615E-2</v>
      </c>
      <c r="AR370" s="2">
        <f t="shared" ca="1" si="317"/>
        <v>1.3908650571159037E-2</v>
      </c>
      <c r="AS370" s="2">
        <f t="shared" ca="1" si="318"/>
        <v>1.3319346150887382E-2</v>
      </c>
      <c r="AT370" s="2">
        <f t="shared" ca="1" si="319"/>
        <v>1.269536579485007E-2</v>
      </c>
      <c r="AU370" s="2">
        <f t="shared" ca="1" si="320"/>
        <v>1.2044084337906777E-2</v>
      </c>
      <c r="AV370" s="2">
        <f t="shared" ca="1" si="321"/>
        <v>1.1377273270694318E-2</v>
      </c>
      <c r="AW370" s="2">
        <f t="shared" ca="1" si="322"/>
        <v>1.0708119819625217E-2</v>
      </c>
      <c r="AX370" s="2">
        <f t="shared" ca="1" si="323"/>
        <v>1.0044581796265117E-2</v>
      </c>
      <c r="AY370" s="2">
        <f t="shared" ca="1" si="324"/>
        <v>9.3840112057537416E-3</v>
      </c>
      <c r="AZ370" s="2">
        <f t="shared" ca="1" si="273"/>
        <v>8.7185001480864915E-3</v>
      </c>
      <c r="BC370" s="2">
        <f t="shared" ca="1" si="325"/>
        <v>-1.2850723883575519</v>
      </c>
      <c r="BD370" s="2">
        <f t="shared" ca="1" si="325"/>
        <v>-2.1541147074326972E-2</v>
      </c>
      <c r="BE370" s="2">
        <f t="shared" ca="1" si="325"/>
        <v>0.53593149944012985</v>
      </c>
    </row>
    <row r="371" spans="1:57" x14ac:dyDescent="0.3">
      <c r="A371" s="2">
        <f t="shared" si="274"/>
        <v>3.5899999999999674</v>
      </c>
      <c r="B371" s="2">
        <f t="shared" ca="1" si="275"/>
        <v>3.9192794710252729E-3</v>
      </c>
      <c r="C371" s="2">
        <f t="shared" ca="1" si="276"/>
        <v>5.2404571011740843E-3</v>
      </c>
      <c r="D371" s="2">
        <f t="shared" ca="1" si="277"/>
        <v>6.4944576325695553E-3</v>
      </c>
      <c r="E371" s="2">
        <f t="shared" ca="1" si="278"/>
        <v>7.6753503982834896E-3</v>
      </c>
      <c r="F371" s="2">
        <f t="shared" ca="1" si="279"/>
        <v>8.7898427781193441E-3</v>
      </c>
      <c r="G371" s="2">
        <f t="shared" ca="1" si="280"/>
        <v>9.8452771826043565E-3</v>
      </c>
      <c r="H371" s="2">
        <f t="shared" ca="1" si="281"/>
        <v>1.0845737501576974E-2</v>
      </c>
      <c r="I371" s="2">
        <f t="shared" ca="1" si="282"/>
        <v>1.1792695430134802E-2</v>
      </c>
      <c r="J371" s="2">
        <f t="shared" ca="1" si="283"/>
        <v>1.268629409130622E-2</v>
      </c>
      <c r="K371" s="2">
        <f t="shared" ca="1" si="284"/>
        <v>1.35261575345816E-2</v>
      </c>
      <c r="L371" s="2">
        <f t="shared" ca="1" si="285"/>
        <v>1.4311661582619969E-2</v>
      </c>
      <c r="M371" s="2">
        <f t="shared" ca="1" si="286"/>
        <v>1.5041852055466385E-2</v>
      </c>
      <c r="N371" s="2">
        <f t="shared" ca="1" si="287"/>
        <v>1.5715275011408052E-2</v>
      </c>
      <c r="O371" s="2">
        <f t="shared" ca="1" si="288"/>
        <v>1.6329953690206914E-2</v>
      </c>
      <c r="P371" s="2">
        <f t="shared" ca="1" si="289"/>
        <v>1.688362525230656E-2</v>
      </c>
      <c r="Q371" s="2">
        <f t="shared" ca="1" si="290"/>
        <v>1.7374196344565232E-2</v>
      </c>
      <c r="R371" s="2">
        <f t="shared" ca="1" si="291"/>
        <v>1.7800266752214529E-2</v>
      </c>
      <c r="S371" s="2">
        <f t="shared" ca="1" si="292"/>
        <v>1.8161549901506781E-2</v>
      </c>
      <c r="T371" s="2">
        <f t="shared" ca="1" si="293"/>
        <v>1.8459076127457317E-2</v>
      </c>
      <c r="U371" s="2">
        <f t="shared" ca="1" si="294"/>
        <v>1.8695154589868711E-2</v>
      </c>
      <c r="V371" s="2">
        <f t="shared" ca="1" si="295"/>
        <v>1.8873148584813277E-2</v>
      </c>
      <c r="W371" s="2">
        <f t="shared" ca="1" si="296"/>
        <v>1.8997158622122843E-2</v>
      </c>
      <c r="X371" s="2">
        <f t="shared" ca="1" si="297"/>
        <v>1.9071699725843098E-2</v>
      </c>
      <c r="Y371" s="2">
        <f t="shared" ca="1" si="298"/>
        <v>1.9101419096580505E-2</v>
      </c>
      <c r="Z371" s="2">
        <f t="shared" ca="1" si="299"/>
        <v>1.9090858722014471E-2</v>
      </c>
      <c r="AA371" s="2">
        <f t="shared" ca="1" si="300"/>
        <v>1.9044249951469701E-2</v>
      </c>
      <c r="AB371" s="2">
        <f t="shared" ca="1" si="301"/>
        <v>1.8965334694885753E-2</v>
      </c>
      <c r="AC371" s="2">
        <f t="shared" ca="1" si="302"/>
        <v>1.8857223829084328E-2</v>
      </c>
      <c r="AD371" s="2">
        <f t="shared" ca="1" si="303"/>
        <v>1.8722312828686055E-2</v>
      </c>
      <c r="AE371" s="2">
        <f t="shared" ca="1" si="304"/>
        <v>1.8562270646763284E-2</v>
      </c>
      <c r="AF371" s="2">
        <f t="shared" ca="1" si="305"/>
        <v>1.8378097786489137E-2</v>
      </c>
      <c r="AG371" s="2">
        <f t="shared" ca="1" si="306"/>
        <v>1.8170221963020674E-2</v>
      </c>
      <c r="AH371" s="2">
        <f t="shared" ca="1" si="307"/>
        <v>1.7938585356055674E-2</v>
      </c>
      <c r="AI371" s="2">
        <f t="shared" ca="1" si="308"/>
        <v>1.7682690536777498E-2</v>
      </c>
      <c r="AJ371" s="2">
        <f t="shared" ca="1" si="309"/>
        <v>1.7401605573622619E-2</v>
      </c>
      <c r="AK371" s="2">
        <f t="shared" ca="1" si="310"/>
        <v>1.7093959280641502E-2</v>
      </c>
      <c r="AL371" s="2">
        <f t="shared" ca="1" si="311"/>
        <v>1.6757966136479282E-2</v>
      </c>
      <c r="AM371" s="2">
        <f t="shared" ca="1" si="312"/>
        <v>1.6391506346686565E-2</v>
      </c>
      <c r="AN371" s="2">
        <f t="shared" ca="1" si="313"/>
        <v>1.5992261928508913E-2</v>
      </c>
      <c r="AO371" s="2">
        <f t="shared" ca="1" si="314"/>
        <v>1.5557888771504672E-2</v>
      </c>
      <c r="AP371" s="2">
        <f t="shared" ca="1" si="315"/>
        <v>1.5086203806260327E-2</v>
      </c>
      <c r="AQ371" s="2">
        <f t="shared" ca="1" si="316"/>
        <v>1.4575407043345905E-2</v>
      </c>
      <c r="AR371" s="2">
        <f t="shared" ca="1" si="317"/>
        <v>1.402445176272514E-2</v>
      </c>
      <c r="AS371" s="2">
        <f t="shared" ca="1" si="318"/>
        <v>1.3433777431074653E-2</v>
      </c>
      <c r="AT371" s="2">
        <f t="shared" ca="1" si="319"/>
        <v>1.2806557951491876E-2</v>
      </c>
      <c r="AU371" s="2">
        <f t="shared" ca="1" si="320"/>
        <v>1.215010960102267E-2</v>
      </c>
      <c r="AV371" s="2">
        <f t="shared" ca="1" si="321"/>
        <v>1.1476086355087017E-2</v>
      </c>
      <c r="AW371" s="2">
        <f t="shared" ca="1" si="322"/>
        <v>1.0797425999206366E-2</v>
      </c>
      <c r="AX371" s="2">
        <f t="shared" ca="1" si="323"/>
        <v>1.0121730713521205E-2</v>
      </c>
      <c r="AY371" s="2">
        <f t="shared" ca="1" si="324"/>
        <v>9.4461055328808989E-3</v>
      </c>
      <c r="AZ371" s="2">
        <f t="shared" ca="1" si="273"/>
        <v>8.7627599494439212E-3</v>
      </c>
      <c r="BC371" s="2">
        <f t="shared" ca="1" si="325"/>
        <v>3.4670650843116491E-2</v>
      </c>
      <c r="BD371" s="2">
        <f t="shared" ca="1" si="325"/>
        <v>7.6617459287093403E-2</v>
      </c>
      <c r="BE371" s="2">
        <f t="shared" ca="1" si="325"/>
        <v>-0.52349764570462742</v>
      </c>
    </row>
    <row r="372" spans="1:57" x14ac:dyDescent="0.3">
      <c r="A372" s="2">
        <f t="shared" si="274"/>
        <v>3.5999999999999672</v>
      </c>
      <c r="B372" s="2">
        <f t="shared" ca="1" si="275"/>
        <v>4.834448421627148E-3</v>
      </c>
      <c r="C372" s="2">
        <f t="shared" ca="1" si="276"/>
        <v>6.0807739516855327E-3</v>
      </c>
      <c r="D372" s="2">
        <f t="shared" ca="1" si="277"/>
        <v>7.2660095828600739E-3</v>
      </c>
      <c r="E372" s="2">
        <f t="shared" ca="1" si="278"/>
        <v>8.3842684405178759E-3</v>
      </c>
      <c r="F372" s="2">
        <f t="shared" ca="1" si="279"/>
        <v>9.4420588083749379E-3</v>
      </c>
      <c r="G372" s="2">
        <f t="shared" ca="1" si="280"/>
        <v>1.0446443803653813E-2</v>
      </c>
      <c r="H372" s="2">
        <f t="shared" ca="1" si="281"/>
        <v>1.1401239074872243E-2</v>
      </c>
      <c r="I372" s="2">
        <f t="shared" ca="1" si="282"/>
        <v>1.2307672277395067E-2</v>
      </c>
      <c r="J372" s="2">
        <f t="shared" ca="1" si="283"/>
        <v>1.3165657571542153E-2</v>
      </c>
      <c r="K372" s="2">
        <f t="shared" ca="1" si="284"/>
        <v>1.3974594662486172E-2</v>
      </c>
      <c r="L372" s="2">
        <f t="shared" ca="1" si="285"/>
        <v>1.4733632867630594E-2</v>
      </c>
      <c r="M372" s="2">
        <f t="shared" ca="1" si="286"/>
        <v>1.544158781523329E-2</v>
      </c>
      <c r="N372" s="2">
        <f t="shared" ca="1" si="287"/>
        <v>1.6096774816570132E-2</v>
      </c>
      <c r="O372" s="2">
        <f t="shared" ca="1" si="288"/>
        <v>1.6696991167767756E-2</v>
      </c>
      <c r="P372" s="2">
        <f t="shared" ca="1" si="289"/>
        <v>1.7239757395876642E-2</v>
      </c>
      <c r="Q372" s="2">
        <f t="shared" ca="1" si="290"/>
        <v>1.7722774286553413E-2</v>
      </c>
      <c r="R372" s="2">
        <f t="shared" ca="1" si="291"/>
        <v>1.8144444545381465E-2</v>
      </c>
      <c r="S372" s="2">
        <f t="shared" ca="1" si="292"/>
        <v>1.8504289002525966E-2</v>
      </c>
      <c r="T372" s="2">
        <f t="shared" ca="1" si="293"/>
        <v>1.8803145076739306E-2</v>
      </c>
      <c r="U372" s="2">
        <f t="shared" ca="1" si="294"/>
        <v>1.9043124961417978E-2</v>
      </c>
      <c r="V372" s="2">
        <f t="shared" ca="1" si="295"/>
        <v>1.9227389074588989E-2</v>
      </c>
      <c r="W372" s="2">
        <f t="shared" ca="1" si="296"/>
        <v>1.9359828987337045E-2</v>
      </c>
      <c r="X372" s="2">
        <f t="shared" ca="1" si="297"/>
        <v>1.9444745483503528E-2</v>
      </c>
      <c r="Y372" s="2">
        <f t="shared" ca="1" si="298"/>
        <v>1.9486567060766347E-2</v>
      </c>
      <c r="Z372" s="2">
        <f t="shared" ca="1" si="299"/>
        <v>1.948961311019997E-2</v>
      </c>
      <c r="AA372" s="2">
        <f t="shared" ca="1" si="300"/>
        <v>1.9457888945333689E-2</v>
      </c>
      <c r="AB372" s="2">
        <f t="shared" ca="1" si="301"/>
        <v>1.9394907661730503E-2</v>
      </c>
      <c r="AC372" s="2">
        <f t="shared" ca="1" si="302"/>
        <v>1.9303549600910547E-2</v>
      </c>
      <c r="AD372" s="2">
        <f t="shared" ca="1" si="303"/>
        <v>1.9185979358359563E-2</v>
      </c>
      <c r="AE372" s="2">
        <f t="shared" ca="1" si="304"/>
        <v>1.904363596126675E-2</v>
      </c>
      <c r="AF372" s="2">
        <f t="shared" ca="1" si="305"/>
        <v>1.8877291608645923E-2</v>
      </c>
      <c r="AG372" s="2">
        <f t="shared" ca="1" si="306"/>
        <v>1.8687147087336115E-2</v>
      </c>
      <c r="AH372" s="2">
        <f t="shared" ca="1" si="307"/>
        <v>1.8472918128220842E-2</v>
      </c>
      <c r="AI372" s="2">
        <f t="shared" ca="1" si="308"/>
        <v>1.8233880457029037E-2</v>
      </c>
      <c r="AJ372" s="2">
        <f t="shared" ca="1" si="309"/>
        <v>1.7968874655573341E-2</v>
      </c>
      <c r="AK372" s="2">
        <f t="shared" ca="1" si="310"/>
        <v>1.7676301970715531E-2</v>
      </c>
      <c r="AL372" s="2">
        <f t="shared" ca="1" si="311"/>
        <v>1.735415032021359E-2</v>
      </c>
      <c r="AM372" s="2">
        <f t="shared" ca="1" si="312"/>
        <v>1.7000075478523727E-2</v>
      </c>
      <c r="AN372" s="2">
        <f t="shared" ca="1" si="313"/>
        <v>1.6611537905423947E-2</v>
      </c>
      <c r="AO372" s="2">
        <f t="shared" ca="1" si="314"/>
        <v>1.6185975156621717E-2</v>
      </c>
      <c r="AP372" s="2">
        <f t="shared" ca="1" si="315"/>
        <v>1.5720989823446354E-2</v>
      </c>
      <c r="AQ372" s="2">
        <f t="shared" ca="1" si="316"/>
        <v>1.5214574636364404E-2</v>
      </c>
      <c r="AR372" s="2">
        <f t="shared" ca="1" si="317"/>
        <v>1.4665490040711751E-2</v>
      </c>
      <c r="AS372" s="2">
        <f t="shared" ca="1" si="318"/>
        <v>1.407400758487139E-2</v>
      </c>
      <c r="AT372" s="2">
        <f t="shared" ca="1" si="319"/>
        <v>1.3443161562629834E-2</v>
      </c>
      <c r="AU372" s="2">
        <f t="shared" ca="1" si="320"/>
        <v>1.2780132934250264E-2</v>
      </c>
      <c r="AV372" s="2">
        <f t="shared" ca="1" si="321"/>
        <v>1.2096379941601551E-2</v>
      </c>
      <c r="AW372" s="2">
        <f t="shared" ca="1" si="322"/>
        <v>1.1404513225682584E-2</v>
      </c>
      <c r="AX372" s="2">
        <f t="shared" ca="1" si="323"/>
        <v>1.0711705928610597E-2</v>
      </c>
      <c r="AY372" s="2">
        <f t="shared" ca="1" si="324"/>
        <v>1.0014747822372863E-2</v>
      </c>
      <c r="AZ372" s="2">
        <f t="shared" ca="1" si="273"/>
        <v>9.3059434623396897E-3</v>
      </c>
      <c r="BC372" s="2">
        <f t="shared" ca="1" si="325"/>
        <v>0.78591856613400246</v>
      </c>
      <c r="BD372" s="2">
        <f t="shared" ca="1" si="325"/>
        <v>6.6832580785987972E-2</v>
      </c>
      <c r="BE372" s="2">
        <f t="shared" ca="1" si="325"/>
        <v>-0.85696852209626329</v>
      </c>
    </row>
    <row r="373" spans="1:57" x14ac:dyDescent="0.3">
      <c r="A373" s="2">
        <f t="shared" si="274"/>
        <v>3.609999999999967</v>
      </c>
      <c r="B373" s="2">
        <f t="shared" ca="1" si="275"/>
        <v>6.9311306145392526E-3</v>
      </c>
      <c r="C373" s="2">
        <f t="shared" ca="1" si="276"/>
        <v>8.0265408985716862E-3</v>
      </c>
      <c r="D373" s="2">
        <f t="shared" ca="1" si="277"/>
        <v>9.0707596053892416E-3</v>
      </c>
      <c r="E373" s="2">
        <f t="shared" ca="1" si="278"/>
        <v>1.0057858981509515E-2</v>
      </c>
      <c r="F373" s="2">
        <f t="shared" ca="1" si="279"/>
        <v>1.0994066797239545E-2</v>
      </c>
      <c r="G373" s="2">
        <f t="shared" ca="1" si="280"/>
        <v>1.1886087284159727E-2</v>
      </c>
      <c r="H373" s="2">
        <f t="shared" ca="1" si="281"/>
        <v>1.27373885201217E-2</v>
      </c>
      <c r="I373" s="2">
        <f t="shared" ca="1" si="282"/>
        <v>1.3548874608920871E-2</v>
      </c>
      <c r="J373" s="2">
        <f t="shared" ca="1" si="283"/>
        <v>1.4320151027159252E-2</v>
      </c>
      <c r="K373" s="2">
        <f t="shared" ca="1" si="284"/>
        <v>1.5050313279095902E-2</v>
      </c>
      <c r="L373" s="2">
        <f t="shared" ca="1" si="285"/>
        <v>1.5738204289770949E-2</v>
      </c>
      <c r="M373" s="2">
        <f t="shared" ca="1" si="286"/>
        <v>1.6382329671173441E-2</v>
      </c>
      <c r="N373" s="2">
        <f t="shared" ca="1" si="287"/>
        <v>1.6980694270258275E-2</v>
      </c>
      <c r="O373" s="2">
        <f t="shared" ca="1" si="288"/>
        <v>1.7530789812344478E-2</v>
      </c>
      <c r="P373" s="2">
        <f t="shared" ca="1" si="289"/>
        <v>1.8029840593156096E-2</v>
      </c>
      <c r="Q373" s="2">
        <f t="shared" ca="1" si="290"/>
        <v>1.8475261899402032E-2</v>
      </c>
      <c r="R373" s="2">
        <f t="shared" ca="1" si="291"/>
        <v>1.8865179633311555E-2</v>
      </c>
      <c r="S373" s="2">
        <f t="shared" ca="1" si="292"/>
        <v>1.9198842209182009E-2</v>
      </c>
      <c r="T373" s="2">
        <f t="shared" ca="1" si="293"/>
        <v>1.9476814235122812E-2</v>
      </c>
      <c r="U373" s="2">
        <f t="shared" ca="1" si="294"/>
        <v>1.9700931006514447E-2</v>
      </c>
      <c r="V373" s="2">
        <f t="shared" ca="1" si="295"/>
        <v>1.9874070128747413E-2</v>
      </c>
      <c r="W373" s="2">
        <f t="shared" ca="1" si="296"/>
        <v>1.9999834314753002E-2</v>
      </c>
      <c r="X373" s="2">
        <f t="shared" ca="1" si="297"/>
        <v>2.008223020553665E-2</v>
      </c>
      <c r="Y373" s="2">
        <f t="shared" ca="1" si="298"/>
        <v>2.0125387704597028E-2</v>
      </c>
      <c r="Z373" s="2">
        <f t="shared" ca="1" si="299"/>
        <v>2.0133323724242702E-2</v>
      </c>
      <c r="AA373" s="2">
        <f t="shared" ca="1" si="300"/>
        <v>2.0109737673258771E-2</v>
      </c>
      <c r="AB373" s="2">
        <f t="shared" ca="1" si="301"/>
        <v>2.0057833985036015E-2</v>
      </c>
      <c r="AC373" s="2">
        <f t="shared" ca="1" si="302"/>
        <v>1.9980182645539191E-2</v>
      </c>
      <c r="AD373" s="2">
        <f t="shared" ca="1" si="303"/>
        <v>1.9878637576807027E-2</v>
      </c>
      <c r="AE373" s="2">
        <f t="shared" ca="1" si="304"/>
        <v>1.9754328099202894E-2</v>
      </c>
      <c r="AF373" s="2">
        <f t="shared" ca="1" si="305"/>
        <v>1.9607718321720976E-2</v>
      </c>
      <c r="AG373" s="2">
        <f t="shared" ca="1" si="306"/>
        <v>1.9438702299095195E-2</v>
      </c>
      <c r="AH373" s="2">
        <f t="shared" ca="1" si="307"/>
        <v>1.9246689492084839E-2</v>
      </c>
      <c r="AI373" s="2">
        <f t="shared" ca="1" si="308"/>
        <v>1.9030648954763887E-2</v>
      </c>
      <c r="AJ373" s="2">
        <f t="shared" ca="1" si="309"/>
        <v>1.8789113967332682E-2</v>
      </c>
      <c r="AK373" s="2">
        <f t="shared" ca="1" si="310"/>
        <v>1.8520178416213191E-2</v>
      </c>
      <c r="AL373" s="2">
        <f t="shared" ca="1" si="311"/>
        <v>1.8221523887494949E-2</v>
      </c>
      <c r="AM373" s="2">
        <f t="shared" ca="1" si="312"/>
        <v>1.7890501968635147E-2</v>
      </c>
      <c r="AN373" s="2">
        <f t="shared" ca="1" si="313"/>
        <v>1.7524271813039411E-2</v>
      </c>
      <c r="AO373" s="2">
        <f t="shared" ca="1" si="314"/>
        <v>1.7119972909079056E-2</v>
      </c>
      <c r="AP373" s="2">
        <f t="shared" ca="1" si="315"/>
        <v>1.6674913836632135E-2</v>
      </c>
      <c r="AQ373" s="2">
        <f t="shared" ca="1" si="316"/>
        <v>1.6186800521594082E-2</v>
      </c>
      <c r="AR373" s="2">
        <f t="shared" ca="1" si="317"/>
        <v>1.5654121259622455E-2</v>
      </c>
      <c r="AS373" s="2">
        <f t="shared" ca="1" si="318"/>
        <v>1.5076900433609128E-2</v>
      </c>
      <c r="AT373" s="2">
        <f t="shared" ca="1" si="319"/>
        <v>1.4457953000503098E-2</v>
      </c>
      <c r="AU373" s="2">
        <f t="shared" ca="1" si="320"/>
        <v>1.3804243582072349E-2</v>
      </c>
      <c r="AV373" s="2">
        <f t="shared" ca="1" si="321"/>
        <v>1.3126952245038055E-2</v>
      </c>
      <c r="AW373" s="2">
        <f t="shared" ca="1" si="322"/>
        <v>1.2438280634629373E-2</v>
      </c>
      <c r="AX373" s="2">
        <f t="shared" ca="1" si="323"/>
        <v>1.1744895317066356E-2</v>
      </c>
      <c r="AY373" s="2">
        <f t="shared" ca="1" si="324"/>
        <v>1.1043199194618505E-2</v>
      </c>
      <c r="AZ373" s="2">
        <f t="shared" ca="1" si="273"/>
        <v>1.0325592688246545E-2</v>
      </c>
      <c r="BC373" s="2">
        <f t="shared" ca="1" si="325"/>
        <v>1.4390537912047208</v>
      </c>
      <c r="BD373" s="2">
        <f t="shared" ca="1" si="325"/>
        <v>-0.60015688633493181</v>
      </c>
      <c r="BE373" s="2">
        <f t="shared" ca="1" si="325"/>
        <v>-1.9637255112732044</v>
      </c>
    </row>
    <row r="374" spans="1:57" x14ac:dyDescent="0.3">
      <c r="A374" s="2">
        <f t="shared" si="274"/>
        <v>3.6199999999999668</v>
      </c>
      <c r="B374" s="2">
        <f t="shared" ca="1" si="275"/>
        <v>7.5804606511304601E-3</v>
      </c>
      <c r="C374" s="2">
        <f t="shared" ca="1" si="276"/>
        <v>8.636588256114415E-3</v>
      </c>
      <c r="D374" s="2">
        <f t="shared" ca="1" si="277"/>
        <v>9.6413511899706827E-3</v>
      </c>
      <c r="E374" s="2">
        <f t="shared" ca="1" si="278"/>
        <v>1.0589142998761424E-2</v>
      </c>
      <c r="F374" s="2">
        <f t="shared" ca="1" si="279"/>
        <v>1.1486276343025315E-2</v>
      </c>
      <c r="G374" s="2">
        <f t="shared" ca="1" si="280"/>
        <v>1.2339463766085376E-2</v>
      </c>
      <c r="H374" s="2">
        <f t="shared" ca="1" si="281"/>
        <v>1.3152193226594347E-2</v>
      </c>
      <c r="I374" s="2">
        <f t="shared" ca="1" si="282"/>
        <v>1.3925412545220487E-2</v>
      </c>
      <c r="J374" s="2">
        <f t="shared" ca="1" si="283"/>
        <v>1.4658785575589302E-2</v>
      </c>
      <c r="K374" s="2">
        <f t="shared" ca="1" si="284"/>
        <v>1.5351470548302512E-2</v>
      </c>
      <c r="L374" s="2">
        <f t="shared" ca="1" si="285"/>
        <v>1.6002370894644052E-2</v>
      </c>
      <c r="M374" s="2">
        <f t="shared" ca="1" si="286"/>
        <v>1.6610049172458365E-2</v>
      </c>
      <c r="N374" s="2">
        <f t="shared" ca="1" si="287"/>
        <v>1.7172566833334908E-2</v>
      </c>
      <c r="O374" s="2">
        <f t="shared" ca="1" si="288"/>
        <v>1.7687477189659979E-2</v>
      </c>
      <c r="P374" s="2">
        <f t="shared" ca="1" si="289"/>
        <v>1.8152075491564026E-2</v>
      </c>
      <c r="Q374" s="2">
        <f t="shared" ca="1" si="290"/>
        <v>1.8563858671805378E-2</v>
      </c>
      <c r="R374" s="2">
        <f t="shared" ca="1" si="291"/>
        <v>1.892104288809416E-2</v>
      </c>
      <c r="S374" s="2">
        <f t="shared" ca="1" si="292"/>
        <v>1.9222971102049638E-2</v>
      </c>
      <c r="T374" s="2">
        <f t="shared" ca="1" si="293"/>
        <v>1.9470302000476076E-2</v>
      </c>
      <c r="U374" s="2">
        <f t="shared" ca="1" si="294"/>
        <v>1.9664960833530799E-2</v>
      </c>
      <c r="V374" s="2">
        <f t="shared" ca="1" si="295"/>
        <v>1.9809909244142717E-2</v>
      </c>
      <c r="W374" s="2">
        <f t="shared" ca="1" si="296"/>
        <v>1.9908827952481323E-2</v>
      </c>
      <c r="X374" s="2">
        <f t="shared" ca="1" si="297"/>
        <v>1.9965796338774495E-2</v>
      </c>
      <c r="Y374" s="2">
        <f t="shared" ca="1" si="298"/>
        <v>1.9985012605735205E-2</v>
      </c>
      <c r="Z374" s="2">
        <f t="shared" ca="1" si="299"/>
        <v>1.9970558089471811E-2</v>
      </c>
      <c r="AA374" s="2">
        <f t="shared" ca="1" si="300"/>
        <v>1.9926193209961921E-2</v>
      </c>
      <c r="AB374" s="2">
        <f t="shared" ca="1" si="301"/>
        <v>1.9855180675641702E-2</v>
      </c>
      <c r="AC374" s="2">
        <f t="shared" ca="1" si="302"/>
        <v>1.9760147081647948E-2</v>
      </c>
      <c r="AD374" s="2">
        <f t="shared" ca="1" si="303"/>
        <v>1.964300266699007E-2</v>
      </c>
      <c r="AE374" s="2">
        <f t="shared" ca="1" si="304"/>
        <v>1.9504934048626993E-2</v>
      </c>
      <c r="AF374" s="2">
        <f t="shared" ca="1" si="305"/>
        <v>1.9346464243776826E-2</v>
      </c>
      <c r="AG374" s="2">
        <f t="shared" ca="1" si="306"/>
        <v>1.9167547555393263E-2</v>
      </c>
      <c r="AH374" s="2">
        <f t="shared" ca="1" si="307"/>
        <v>1.8967654137166005E-2</v>
      </c>
      <c r="AI374" s="2">
        <f t="shared" ca="1" si="308"/>
        <v>1.8745813330000197E-2</v>
      </c>
      <c r="AJ374" s="2">
        <f t="shared" ca="1" si="309"/>
        <v>1.8500618082392596E-2</v>
      </c>
      <c r="AK374" s="2">
        <f t="shared" ca="1" si="310"/>
        <v>1.8230221911986047E-2</v>
      </c>
      <c r="AL374" s="2">
        <f t="shared" ca="1" si="311"/>
        <v>1.7932367087180292E-2</v>
      </c>
      <c r="AM374" s="2">
        <f t="shared" ca="1" si="312"/>
        <v>1.7604468037131289E-2</v>
      </c>
      <c r="AN374" s="2">
        <f t="shared" ca="1" si="313"/>
        <v>1.724374964473829E-2</v>
      </c>
      <c r="AO374" s="2">
        <f t="shared" ca="1" si="314"/>
        <v>1.68474203832394E-2</v>
      </c>
      <c r="AP374" s="2">
        <f t="shared" ca="1" si="315"/>
        <v>1.641286193628428E-2</v>
      </c>
      <c r="AQ374" s="2">
        <f t="shared" ca="1" si="316"/>
        <v>1.5937860689380377E-2</v>
      </c>
      <c r="AR374" s="2">
        <f t="shared" ca="1" si="317"/>
        <v>1.542100025927593E-2</v>
      </c>
      <c r="AS374" s="2">
        <f t="shared" ca="1" si="318"/>
        <v>1.4862425391030016E-2</v>
      </c>
      <c r="AT374" s="2">
        <f t="shared" ca="1" si="319"/>
        <v>1.4265098735806229E-2</v>
      </c>
      <c r="AU374" s="2">
        <f t="shared" ca="1" si="320"/>
        <v>1.3636134311229569E-2</v>
      </c>
      <c r="AV374" s="2">
        <f t="shared" ca="1" si="321"/>
        <v>1.2986798363546336E-2</v>
      </c>
      <c r="AW374" s="2">
        <f t="shared" ca="1" si="322"/>
        <v>1.2329248561698671E-2</v>
      </c>
      <c r="AX374" s="2">
        <f t="shared" ca="1" si="323"/>
        <v>1.1670014261218289E-2</v>
      </c>
      <c r="AY374" s="2">
        <f t="shared" ca="1" si="324"/>
        <v>1.1005488120448357E-2</v>
      </c>
      <c r="AZ374" s="2">
        <f t="shared" ca="1" si="273"/>
        <v>1.0328612762316034E-2</v>
      </c>
      <c r="BC374" s="2">
        <f t="shared" ca="1" si="325"/>
        <v>-5.0837919195226178E-2</v>
      </c>
      <c r="BD374" s="2">
        <f t="shared" ca="1" si="325"/>
        <v>-0.88523975641269637</v>
      </c>
      <c r="BE374" s="2">
        <f t="shared" ca="1" si="325"/>
        <v>-0.72679116429858848</v>
      </c>
    </row>
    <row r="375" spans="1:57" x14ac:dyDescent="0.3">
      <c r="A375" s="2">
        <f t="shared" si="274"/>
        <v>3.6299999999999666</v>
      </c>
      <c r="B375" s="2">
        <f t="shared" ca="1" si="275"/>
        <v>6.1796331625112513E-3</v>
      </c>
      <c r="C375" s="2">
        <f t="shared" ca="1" si="276"/>
        <v>7.2895331271302464E-3</v>
      </c>
      <c r="D375" s="2">
        <f t="shared" ca="1" si="277"/>
        <v>8.3466698188575279E-3</v>
      </c>
      <c r="E375" s="2">
        <f t="shared" ca="1" si="278"/>
        <v>9.3456604385794822E-3</v>
      </c>
      <c r="F375" s="2">
        <f t="shared" ca="1" si="279"/>
        <v>1.029280808896257E-2</v>
      </c>
      <c r="G375" s="2">
        <f t="shared" ca="1" si="280"/>
        <v>1.1194740939919524E-2</v>
      </c>
      <c r="H375" s="2">
        <f t="shared" ca="1" si="281"/>
        <v>1.205487439109154E-2</v>
      </c>
      <c r="I375" s="2">
        <f t="shared" ca="1" si="282"/>
        <v>1.2874107356688664E-2</v>
      </c>
      <c r="J375" s="2">
        <f t="shared" ca="1" si="283"/>
        <v>1.3652069237812205E-2</v>
      </c>
      <c r="K375" s="2">
        <f t="shared" ca="1" si="284"/>
        <v>1.4387888030470482E-2</v>
      </c>
      <c r="L375" s="2">
        <f t="shared" ca="1" si="285"/>
        <v>1.5080434684449393E-2</v>
      </c>
      <c r="M375" s="2">
        <f t="shared" ca="1" si="286"/>
        <v>1.5728235780090284E-2</v>
      </c>
      <c r="N375" s="2">
        <f t="shared" ca="1" si="287"/>
        <v>1.6329316556731741E-2</v>
      </c>
      <c r="O375" s="2">
        <f t="shared" ca="1" si="288"/>
        <v>1.6881199184640042E-2</v>
      </c>
      <c r="P375" s="2">
        <f t="shared" ca="1" si="289"/>
        <v>1.7381157165650821E-2</v>
      </c>
      <c r="Q375" s="2">
        <f t="shared" ca="1" si="290"/>
        <v>1.7826676334226375E-2</v>
      </c>
      <c r="R375" s="2">
        <f t="shared" ca="1" si="291"/>
        <v>1.8215970272860434E-2</v>
      </c>
      <c r="S375" s="2">
        <f t="shared" ca="1" si="292"/>
        <v>1.8548383564587573E-2</v>
      </c>
      <c r="T375" s="2">
        <f t="shared" ca="1" si="293"/>
        <v>1.8824575975894445E-2</v>
      </c>
      <c r="U375" s="2">
        <f t="shared" ca="1" si="294"/>
        <v>1.9046469676836382E-2</v>
      </c>
      <c r="V375" s="2">
        <f t="shared" ca="1" si="295"/>
        <v>1.9217017310740627E-2</v>
      </c>
      <c r="W375" s="2">
        <f t="shared" ca="1" si="296"/>
        <v>1.9339884583120463E-2</v>
      </c>
      <c r="X375" s="2">
        <f t="shared" ca="1" si="297"/>
        <v>1.9419130608091986E-2</v>
      </c>
      <c r="Y375" s="2">
        <f t="shared" ca="1" si="298"/>
        <v>1.9458928893540089E-2</v>
      </c>
      <c r="Z375" s="2">
        <f t="shared" ca="1" si="299"/>
        <v>1.9463332214586706E-2</v>
      </c>
      <c r="AA375" s="2">
        <f t="shared" ca="1" si="300"/>
        <v>1.9436069031144927E-2</v>
      </c>
      <c r="AB375" s="2">
        <f t="shared" ca="1" si="301"/>
        <v>1.9380367376844766E-2</v>
      </c>
      <c r="AC375" s="2">
        <f t="shared" ca="1" si="302"/>
        <v>1.9298817533616942E-2</v>
      </c>
      <c r="AD375" s="2">
        <f t="shared" ca="1" si="303"/>
        <v>1.9193293160499971E-2</v>
      </c>
      <c r="AE375" s="2">
        <f t="shared" ca="1" si="304"/>
        <v>1.9064945286746824E-2</v>
      </c>
      <c r="AF375" s="2">
        <f t="shared" ca="1" si="305"/>
        <v>1.891426294806537E-2</v>
      </c>
      <c r="AG375" s="2">
        <f t="shared" ca="1" si="306"/>
        <v>1.8741167787989208E-2</v>
      </c>
      <c r="AH375" s="2">
        <f t="shared" ca="1" si="307"/>
        <v>1.8545097728482392E-2</v>
      </c>
      <c r="AI375" s="2">
        <f t="shared" ca="1" si="308"/>
        <v>1.8325049468376455E-2</v>
      </c>
      <c r="AJ375" s="2">
        <f t="shared" ca="1" si="309"/>
        <v>1.8079582707188985E-2</v>
      </c>
      <c r="AK375" s="2">
        <f t="shared" ca="1" si="310"/>
        <v>1.7806817698271405E-2</v>
      </c>
      <c r="AL375" s="2">
        <f t="shared" ca="1" si="311"/>
        <v>1.7504464518987364E-2</v>
      </c>
      <c r="AM375" s="2">
        <f t="shared" ca="1" si="312"/>
        <v>1.7169907581413402E-2</v>
      </c>
      <c r="AN375" s="2">
        <f t="shared" ca="1" si="313"/>
        <v>1.6800344646515784E-2</v>
      </c>
      <c r="AO375" s="2">
        <f t="shared" ca="1" si="314"/>
        <v>1.6392960338243417E-2</v>
      </c>
      <c r="AP375" s="2">
        <f t="shared" ca="1" si="315"/>
        <v>1.5945116674600315E-2</v>
      </c>
      <c r="AQ375" s="2">
        <f t="shared" ca="1" si="316"/>
        <v>1.5454587881401414E-2</v>
      </c>
      <c r="AR375" s="2">
        <f t="shared" ca="1" si="317"/>
        <v>1.4919960480773091E-2</v>
      </c>
      <c r="AS375" s="2">
        <f t="shared" ca="1" si="318"/>
        <v>1.4341407210048502E-2</v>
      </c>
      <c r="AT375" s="2">
        <f t="shared" ca="1" si="319"/>
        <v>1.3721945532104604E-2</v>
      </c>
      <c r="AU375" s="2">
        <f t="shared" ca="1" si="320"/>
        <v>1.3068744679562698E-2</v>
      </c>
      <c r="AV375" s="2">
        <f t="shared" ca="1" si="321"/>
        <v>1.2393061558543889E-2</v>
      </c>
      <c r="AW375" s="2">
        <f t="shared" ca="1" si="322"/>
        <v>1.1706915080481189E-2</v>
      </c>
      <c r="AX375" s="2">
        <f t="shared" ca="1" si="323"/>
        <v>1.1016607013019148E-2</v>
      </c>
      <c r="AY375" s="2">
        <f t="shared" ca="1" si="324"/>
        <v>1.0318437902958368E-2</v>
      </c>
      <c r="AZ375" s="2">
        <f t="shared" ca="1" si="273"/>
        <v>9.6057175912878049E-3</v>
      </c>
      <c r="BC375" s="2">
        <f t="shared" ca="1" si="325"/>
        <v>-1.0431900686086228</v>
      </c>
      <c r="BD375" s="2">
        <f t="shared" ca="1" si="325"/>
        <v>0.88876633699350549</v>
      </c>
      <c r="BE375" s="2">
        <f t="shared" ca="1" si="325"/>
        <v>0.91569568677438173</v>
      </c>
    </row>
    <row r="376" spans="1:57" x14ac:dyDescent="0.3">
      <c r="A376" s="2">
        <f t="shared" si="274"/>
        <v>3.6399999999999664</v>
      </c>
      <c r="B376" s="2">
        <f t="shared" ca="1" si="275"/>
        <v>6.8248271208216247E-3</v>
      </c>
      <c r="C376" s="2">
        <f t="shared" ca="1" si="276"/>
        <v>7.9003569141932531E-3</v>
      </c>
      <c r="D376" s="2">
        <f t="shared" ca="1" si="277"/>
        <v>8.9235546268851725E-3</v>
      </c>
      <c r="E376" s="2">
        <f t="shared" ca="1" si="278"/>
        <v>9.8893077737702232E-3</v>
      </c>
      <c r="F376" s="2">
        <f t="shared" ca="1" si="279"/>
        <v>1.0803959726748042E-2</v>
      </c>
      <c r="G376" s="2">
        <f t="shared" ca="1" si="280"/>
        <v>1.1674105842025205E-2</v>
      </c>
      <c r="H376" s="2">
        <f t="shared" ca="1" si="281"/>
        <v>1.2503140756698587E-2</v>
      </c>
      <c r="I376" s="2">
        <f t="shared" ca="1" si="282"/>
        <v>1.3291966091014858E-2</v>
      </c>
      <c r="J376" s="2">
        <f t="shared" ca="1" si="283"/>
        <v>1.40402282013259E-2</v>
      </c>
      <c r="K376" s="2">
        <f t="shared" ca="1" si="284"/>
        <v>1.4747076127524694E-2</v>
      </c>
      <c r="L376" s="2">
        <f t="shared" ca="1" si="285"/>
        <v>1.5411399591395158E-2</v>
      </c>
      <c r="M376" s="2">
        <f t="shared" ca="1" si="286"/>
        <v>1.6031740514496736E-2</v>
      </c>
      <c r="N376" s="2">
        <f t="shared" ca="1" si="287"/>
        <v>1.6606139348735921E-2</v>
      </c>
      <c r="O376" s="2">
        <f t="shared" ca="1" si="288"/>
        <v>1.7132138633551629E-2</v>
      </c>
      <c r="P376" s="2">
        <f t="shared" ca="1" si="289"/>
        <v>1.7607041658900809E-2</v>
      </c>
      <c r="Q376" s="2">
        <f t="shared" ca="1" si="290"/>
        <v>1.802837465482748E-2</v>
      </c>
      <c r="R376" s="2">
        <f t="shared" ca="1" si="291"/>
        <v>1.8394400035957756E-2</v>
      </c>
      <c r="S376" s="2">
        <f t="shared" ca="1" si="292"/>
        <v>1.8704515319323028E-2</v>
      </c>
      <c r="T376" s="2">
        <f t="shared" ca="1" si="293"/>
        <v>1.8959432591312806E-2</v>
      </c>
      <c r="U376" s="2">
        <f t="shared" ca="1" si="294"/>
        <v>1.9161122146906583E-2</v>
      </c>
      <c r="V376" s="2">
        <f t="shared" ca="1" si="295"/>
        <v>1.9312578832945002E-2</v>
      </c>
      <c r="W376" s="2">
        <f t="shared" ca="1" si="296"/>
        <v>1.941750455867219E-2</v>
      </c>
      <c r="X376" s="2">
        <f t="shared" ca="1" si="297"/>
        <v>1.9479989406934288E-2</v>
      </c>
      <c r="Y376" s="2">
        <f t="shared" ca="1" si="298"/>
        <v>1.9504233436881093E-2</v>
      </c>
      <c r="Z376" s="2">
        <f t="shared" ca="1" si="299"/>
        <v>1.9494312118082707E-2</v>
      </c>
      <c r="AA376" s="2">
        <f t="shared" ca="1" si="300"/>
        <v>1.9453973219509028E-2</v>
      </c>
      <c r="AB376" s="2">
        <f t="shared" ca="1" si="301"/>
        <v>1.9386461390632076E-2</v>
      </c>
      <c r="AC376" s="2">
        <f t="shared" ca="1" si="302"/>
        <v>1.9294381918257351E-2</v>
      </c>
      <c r="AD376" s="2">
        <f t="shared" ca="1" si="303"/>
        <v>1.9179623224713935E-2</v>
      </c>
      <c r="AE376" s="2">
        <f t="shared" ca="1" si="304"/>
        <v>1.9043352107088914E-2</v>
      </c>
      <c r="AF376" s="2">
        <f t="shared" ca="1" si="305"/>
        <v>1.8886074969437863E-2</v>
      </c>
      <c r="AG376" s="2">
        <f t="shared" ca="1" si="306"/>
        <v>1.8707732127844341E-2</v>
      </c>
      <c r="AH376" s="2">
        <f t="shared" ca="1" si="307"/>
        <v>1.8507780587755953E-2</v>
      </c>
      <c r="AI376" s="2">
        <f t="shared" ca="1" si="308"/>
        <v>1.8285235717208661E-2</v>
      </c>
      <c r="AJ376" s="2">
        <f t="shared" ca="1" si="309"/>
        <v>1.8038675289850793E-2</v>
      </c>
      <c r="AK376" s="2">
        <f t="shared" ca="1" si="310"/>
        <v>1.7766237639623615E-2</v>
      </c>
      <c r="AL376" s="2">
        <f t="shared" ca="1" si="311"/>
        <v>1.7465652019749974E-2</v>
      </c>
      <c r="AM376" s="2">
        <f t="shared" ca="1" si="312"/>
        <v>1.7134324206546071E-2</v>
      </c>
      <c r="AN376" s="2">
        <f t="shared" ca="1" si="313"/>
        <v>1.6769476227914217E-2</v>
      </c>
      <c r="AO376" s="2">
        <f t="shared" ca="1" si="314"/>
        <v>1.6368320265603156E-2</v>
      </c>
      <c r="AP376" s="2">
        <f t="shared" ca="1" si="315"/>
        <v>1.5928250145506459E-2</v>
      </c>
      <c r="AQ376" s="2">
        <f t="shared" ca="1" si="316"/>
        <v>1.5447079558464126E-2</v>
      </c>
      <c r="AR376" s="2">
        <f t="shared" ca="1" si="317"/>
        <v>1.4923449757134751E-2</v>
      </c>
      <c r="AS376" s="2">
        <f t="shared" ca="1" si="318"/>
        <v>1.4357613330930503E-2</v>
      </c>
      <c r="AT376" s="2">
        <f t="shared" ca="1" si="319"/>
        <v>1.3752693885923525E-2</v>
      </c>
      <c r="AU376" s="2">
        <f t="shared" ca="1" si="320"/>
        <v>1.3115965902045137E-2</v>
      </c>
      <c r="AV376" s="2">
        <f t="shared" ca="1" si="321"/>
        <v>1.2458725680359727E-2</v>
      </c>
      <c r="AW376" s="2">
        <f t="shared" ca="1" si="322"/>
        <v>1.179290292159978E-2</v>
      </c>
      <c r="AX376" s="2">
        <f t="shared" ca="1" si="323"/>
        <v>1.112462583846572E-2</v>
      </c>
      <c r="AY376" s="2">
        <f t="shared" ca="1" si="324"/>
        <v>1.0450163376223828E-2</v>
      </c>
      <c r="AZ376" s="2">
        <f t="shared" ca="1" si="273"/>
        <v>9.7632806126647289E-3</v>
      </c>
      <c r="BC376" s="2">
        <f t="shared" ca="1" si="325"/>
        <v>0.20233856945297291</v>
      </c>
      <c r="BD376" s="2">
        <f t="shared" ca="1" si="325"/>
        <v>-0.60631151432352315</v>
      </c>
      <c r="BE376" s="2">
        <f t="shared" ca="1" si="325"/>
        <v>-0.58358425005479031</v>
      </c>
    </row>
    <row r="377" spans="1:57" x14ac:dyDescent="0.3">
      <c r="A377" s="2">
        <f t="shared" si="274"/>
        <v>3.6499999999999662</v>
      </c>
      <c r="B377" s="2">
        <f t="shared" ca="1" si="275"/>
        <v>6.3453326106554624E-3</v>
      </c>
      <c r="C377" s="2">
        <f t="shared" ca="1" si="276"/>
        <v>7.2504602624529589E-3</v>
      </c>
      <c r="D377" s="2">
        <f t="shared" ca="1" si="277"/>
        <v>8.1230401031581329E-3</v>
      </c>
      <c r="E377" s="2">
        <f t="shared" ca="1" si="278"/>
        <v>8.9573849186507931E-3</v>
      </c>
      <c r="F377" s="2">
        <f t="shared" ca="1" si="279"/>
        <v>9.7590364463205383E-3</v>
      </c>
      <c r="G377" s="2">
        <f t="shared" ca="1" si="280"/>
        <v>1.0533717027606608E-2</v>
      </c>
      <c r="H377" s="2">
        <f t="shared" ca="1" si="281"/>
        <v>1.1283960564348746E-2</v>
      </c>
      <c r="I377" s="2">
        <f t="shared" ca="1" si="282"/>
        <v>1.2009831225730109E-2</v>
      </c>
      <c r="J377" s="2">
        <f t="shared" ca="1" si="283"/>
        <v>1.2710151963041406E-2</v>
      </c>
      <c r="K377" s="2">
        <f t="shared" ca="1" si="284"/>
        <v>1.3383252372538127E-2</v>
      </c>
      <c r="L377" s="2">
        <f t="shared" ca="1" si="285"/>
        <v>1.4027200437302188E-2</v>
      </c>
      <c r="M377" s="2">
        <f t="shared" ca="1" si="286"/>
        <v>1.4639712975453703E-2</v>
      </c>
      <c r="N377" s="2">
        <f t="shared" ca="1" si="287"/>
        <v>1.5218005312514748E-2</v>
      </c>
      <c r="O377" s="2">
        <f t="shared" ca="1" si="288"/>
        <v>1.5758800103391427E-2</v>
      </c>
      <c r="P377" s="2">
        <f t="shared" ca="1" si="289"/>
        <v>1.6258590196226781E-2</v>
      </c>
      <c r="Q377" s="2">
        <f t="shared" ca="1" si="290"/>
        <v>1.671410194329315E-2</v>
      </c>
      <c r="R377" s="2">
        <f t="shared" ca="1" si="291"/>
        <v>1.7122806231301902E-2</v>
      </c>
      <c r="S377" s="2">
        <f t="shared" ca="1" si="292"/>
        <v>1.7483313056914931E-2</v>
      </c>
      <c r="T377" s="2">
        <f t="shared" ca="1" si="293"/>
        <v>1.7795546300440616E-2</v>
      </c>
      <c r="U377" s="2">
        <f t="shared" ca="1" si="294"/>
        <v>1.806068382126997E-2</v>
      </c>
      <c r="V377" s="2">
        <f t="shared" ca="1" si="295"/>
        <v>1.8280922107676963E-2</v>
      </c>
      <c r="W377" s="2">
        <f t="shared" ca="1" si="296"/>
        <v>1.8459158725852121E-2</v>
      </c>
      <c r="X377" s="2">
        <f t="shared" ca="1" si="297"/>
        <v>1.8598674196937909E-2</v>
      </c>
      <c r="Y377" s="2">
        <f t="shared" ca="1" si="298"/>
        <v>1.8702854612128273E-2</v>
      </c>
      <c r="Z377" s="2">
        <f t="shared" ca="1" si="299"/>
        <v>1.8774957625649232E-2</v>
      </c>
      <c r="AA377" s="2">
        <f t="shared" ca="1" si="300"/>
        <v>1.8817909819578774E-2</v>
      </c>
      <c r="AB377" s="2">
        <f t="shared" ca="1" si="301"/>
        <v>1.8834131984927158E-2</v>
      </c>
      <c r="AC377" s="2">
        <f t="shared" ca="1" si="302"/>
        <v>1.8825403966458553E-2</v>
      </c>
      <c r="AD377" s="2">
        <f t="shared" ca="1" si="303"/>
        <v>1.8792788527799059E-2</v>
      </c>
      <c r="AE377" s="2">
        <f t="shared" ca="1" si="304"/>
        <v>1.8736627823795718E-2</v>
      </c>
      <c r="AF377" s="2">
        <f t="shared" ca="1" si="305"/>
        <v>1.8656605210851454E-2</v>
      </c>
      <c r="AG377" s="2">
        <f t="shared" ca="1" si="306"/>
        <v>1.8551839243734016E-2</v>
      </c>
      <c r="AH377" s="2">
        <f t="shared" ca="1" si="307"/>
        <v>1.8420965561004563E-2</v>
      </c>
      <c r="AI377" s="2">
        <f t="shared" ca="1" si="308"/>
        <v>1.8262177745917586E-2</v>
      </c>
      <c r="AJ377" s="2">
        <f t="shared" ca="1" si="309"/>
        <v>1.8073231204296918E-2</v>
      </c>
      <c r="AK377" s="2">
        <f t="shared" ca="1" si="310"/>
        <v>1.7851441930494621E-2</v>
      </c>
      <c r="AL377" s="2">
        <f t="shared" ca="1" si="311"/>
        <v>1.7593717955275937E-2</v>
      </c>
      <c r="AM377" s="2">
        <f t="shared" ca="1" si="312"/>
        <v>1.7296646035166233E-2</v>
      </c>
      <c r="AN377" s="2">
        <f t="shared" ca="1" si="313"/>
        <v>1.6956632088736715E-2</v>
      </c>
      <c r="AO377" s="2">
        <f t="shared" ca="1" si="314"/>
        <v>1.6570075498453331E-2</v>
      </c>
      <c r="AP377" s="2">
        <f t="shared" ca="1" si="315"/>
        <v>1.6133561609157507E-2</v>
      </c>
      <c r="AQ377" s="2">
        <f t="shared" ca="1" si="316"/>
        <v>1.5644103439940025E-2</v>
      </c>
      <c r="AR377" s="2">
        <f t="shared" ca="1" si="317"/>
        <v>1.5099557034338199E-2</v>
      </c>
      <c r="AS377" s="2">
        <f t="shared" ca="1" si="318"/>
        <v>1.4499414917581126E-2</v>
      </c>
      <c r="AT377" s="2">
        <f t="shared" ca="1" si="319"/>
        <v>1.3846066378933996E-2</v>
      </c>
      <c r="AU377" s="2">
        <f t="shared" ca="1" si="320"/>
        <v>1.3146049386506401E-2</v>
      </c>
      <c r="AV377" s="2">
        <f t="shared" ca="1" si="321"/>
        <v>1.2409856622108709E-2</v>
      </c>
      <c r="AW377" s="2">
        <f t="shared" ca="1" si="322"/>
        <v>1.164848644680358E-2</v>
      </c>
      <c r="AX377" s="2">
        <f t="shared" ca="1" si="323"/>
        <v>1.0867055915331091E-2</v>
      </c>
      <c r="AY377" s="2">
        <f t="shared" ca="1" si="324"/>
        <v>1.0060971666105497E-2</v>
      </c>
      <c r="AZ377" s="2">
        <f t="shared" ca="1" si="273"/>
        <v>9.2235618488927841E-3</v>
      </c>
      <c r="BC377" s="2">
        <f t="shared" ca="1" si="325"/>
        <v>-0.93266344372070709</v>
      </c>
      <c r="BD377" s="2">
        <f t="shared" ca="1" si="325"/>
        <v>1.7188710772741702</v>
      </c>
      <c r="BE377" s="2">
        <f t="shared" ca="1" si="325"/>
        <v>-1.4946991515789225</v>
      </c>
    </row>
    <row r="378" spans="1:57" x14ac:dyDescent="0.3">
      <c r="A378" s="2">
        <f t="shared" si="274"/>
        <v>3.6599999999999659</v>
      </c>
      <c r="B378" s="2">
        <f t="shared" ca="1" si="275"/>
        <v>7.1069072291097763E-3</v>
      </c>
      <c r="C378" s="2">
        <f t="shared" ca="1" si="276"/>
        <v>8.0154874076473863E-3</v>
      </c>
      <c r="D378" s="2">
        <f t="shared" ca="1" si="277"/>
        <v>8.8915842978786186E-3</v>
      </c>
      <c r="E378" s="2">
        <f t="shared" ca="1" si="278"/>
        <v>9.7297270007404985E-3</v>
      </c>
      <c r="F378" s="2">
        <f t="shared" ca="1" si="279"/>
        <v>1.0535449773668038E-2</v>
      </c>
      <c r="G378" s="2">
        <f t="shared" ca="1" si="280"/>
        <v>1.1314397771083931E-2</v>
      </c>
      <c r="H378" s="2">
        <f t="shared" ca="1" si="281"/>
        <v>1.2069040207415258E-2</v>
      </c>
      <c r="I378" s="2">
        <f t="shared" ca="1" si="282"/>
        <v>1.2799399663862298E-2</v>
      </c>
      <c r="J378" s="2">
        <f t="shared" ca="1" si="283"/>
        <v>1.3504271348043658E-2</v>
      </c>
      <c r="K378" s="2">
        <f t="shared" ca="1" si="284"/>
        <v>1.4181960948836635E-2</v>
      </c>
      <c r="L378" s="2">
        <f t="shared" ca="1" si="285"/>
        <v>1.483051022548699E-2</v>
      </c>
      <c r="M378" s="2">
        <f t="shared" ca="1" si="286"/>
        <v>1.5447606474377196E-2</v>
      </c>
      <c r="N378" s="2">
        <f t="shared" ca="1" si="287"/>
        <v>1.6030435581642539E-2</v>
      </c>
      <c r="O378" s="2">
        <f t="shared" ca="1" si="288"/>
        <v>1.657569608867128E-2</v>
      </c>
      <c r="P378" s="2">
        <f t="shared" ca="1" si="289"/>
        <v>1.7079866195233991E-2</v>
      </c>
      <c r="Q378" s="2">
        <f t="shared" ca="1" si="290"/>
        <v>1.7539668124989062E-2</v>
      </c>
      <c r="R378" s="2">
        <f t="shared" ca="1" si="291"/>
        <v>1.7952576899044601E-2</v>
      </c>
      <c r="S378" s="2">
        <f t="shared" ca="1" si="292"/>
        <v>1.8317210562139384E-2</v>
      </c>
      <c r="T378" s="2">
        <f t="shared" ca="1" si="293"/>
        <v>1.8633500286071091E-2</v>
      </c>
      <c r="U378" s="2">
        <f t="shared" ca="1" si="294"/>
        <v>1.8902626958343289E-2</v>
      </c>
      <c r="V378" s="2">
        <f t="shared" ca="1" si="295"/>
        <v>1.9126784171134125E-2</v>
      </c>
      <c r="W378" s="2">
        <f t="shared" ca="1" si="296"/>
        <v>1.9308860625368122E-2</v>
      </c>
      <c r="X378" s="2">
        <f t="shared" ca="1" si="297"/>
        <v>1.9452122774519607E-2</v>
      </c>
      <c r="Y378" s="2">
        <f t="shared" ca="1" si="298"/>
        <v>1.9559938247039513E-2</v>
      </c>
      <c r="Z378" s="2">
        <f t="shared" ca="1" si="299"/>
        <v>1.9635542396539404E-2</v>
      </c>
      <c r="AA378" s="2">
        <f t="shared" ca="1" si="300"/>
        <v>1.9681836146934552E-2</v>
      </c>
      <c r="AB378" s="2">
        <f t="shared" ca="1" si="301"/>
        <v>1.9701211981262463E-2</v>
      </c>
      <c r="AC378" s="2">
        <f t="shared" ca="1" si="302"/>
        <v>1.9695419880073332E-2</v>
      </c>
      <c r="AD378" s="2">
        <f t="shared" ca="1" si="303"/>
        <v>1.9665492550780123E-2</v>
      </c>
      <c r="AE378" s="2">
        <f t="shared" ca="1" si="304"/>
        <v>1.9611743120042185E-2</v>
      </c>
      <c r="AF378" s="2">
        <f t="shared" ca="1" si="305"/>
        <v>1.9533827504497104E-2</v>
      </c>
      <c r="AG378" s="2">
        <f t="shared" ca="1" si="306"/>
        <v>1.9430838087646014E-2</v>
      </c>
      <c r="AH378" s="2">
        <f t="shared" ca="1" si="307"/>
        <v>1.9301384714966303E-2</v>
      </c>
      <c r="AI378" s="2">
        <f t="shared" ca="1" si="308"/>
        <v>1.9143634755430738E-2</v>
      </c>
      <c r="AJ378" s="2">
        <f t="shared" ca="1" si="309"/>
        <v>1.8955316829763948E-2</v>
      </c>
      <c r="AK378" s="2">
        <f t="shared" ca="1" si="310"/>
        <v>1.8733720197232021E-2</v>
      </c>
      <c r="AL378" s="2">
        <f t="shared" ca="1" si="311"/>
        <v>1.8475727292356511E-2</v>
      </c>
      <c r="AM378" s="2">
        <f t="shared" ca="1" si="312"/>
        <v>1.8177901492241751E-2</v>
      </c>
      <c r="AN378" s="2">
        <f t="shared" ca="1" si="313"/>
        <v>1.7836628254489381E-2</v>
      </c>
      <c r="AO378" s="2">
        <f t="shared" ca="1" si="314"/>
        <v>1.7448289830807782E-2</v>
      </c>
      <c r="AP378" s="2">
        <f t="shared" ca="1" si="315"/>
        <v>1.7009458823332869E-2</v>
      </c>
      <c r="AQ378" s="2">
        <f t="shared" ca="1" si="316"/>
        <v>1.6517143470819361E-2</v>
      </c>
      <c r="AR378" s="2">
        <f t="shared" ca="1" si="317"/>
        <v>1.5969210692742652E-2</v>
      </c>
      <c r="AS378" s="2">
        <f t="shared" ca="1" si="318"/>
        <v>1.5365189047256882E-2</v>
      </c>
      <c r="AT378" s="2">
        <f t="shared" ca="1" si="319"/>
        <v>1.4707529045080577E-2</v>
      </c>
      <c r="AU378" s="2">
        <f t="shared" ca="1" si="320"/>
        <v>1.4002826382513553E-2</v>
      </c>
      <c r="AV378" s="2">
        <f t="shared" ca="1" si="321"/>
        <v>1.326156314986443E-2</v>
      </c>
      <c r="AW378" s="2">
        <f t="shared" ca="1" si="322"/>
        <v>1.2494600354320833E-2</v>
      </c>
      <c r="AX378" s="2">
        <f t="shared" ca="1" si="323"/>
        <v>1.1706842451845242E-2</v>
      </c>
      <c r="AY378" s="2">
        <f t="shared" ca="1" si="324"/>
        <v>1.0893637863737031E-2</v>
      </c>
      <c r="AZ378" s="2">
        <f t="shared" ca="1" si="273"/>
        <v>1.0049060237792026E-2</v>
      </c>
      <c r="BC378" s="2">
        <f t="shared" ca="1" si="325"/>
        <v>1.3014427854007895</v>
      </c>
      <c r="BD378" s="2">
        <f t="shared" ca="1" si="325"/>
        <v>0.1447868437470019</v>
      </c>
      <c r="BE378" s="2">
        <f t="shared" ca="1" si="325"/>
        <v>8.8296568302006051E-2</v>
      </c>
    </row>
    <row r="379" spans="1:57" x14ac:dyDescent="0.3">
      <c r="A379" s="2">
        <f t="shared" si="274"/>
        <v>3.6699999999999657</v>
      </c>
      <c r="B379" s="2">
        <f t="shared" ca="1" si="275"/>
        <v>7.3586475985017935E-3</v>
      </c>
      <c r="C379" s="2">
        <f t="shared" ca="1" si="276"/>
        <v>8.1526966843267247E-3</v>
      </c>
      <c r="D379" s="2">
        <f t="shared" ca="1" si="277"/>
        <v>8.9229599793173037E-3</v>
      </c>
      <c r="E379" s="2">
        <f t="shared" ca="1" si="278"/>
        <v>9.6639030455223894E-3</v>
      </c>
      <c r="F379" s="2">
        <f t="shared" ca="1" si="279"/>
        <v>1.038077588823603E-2</v>
      </c>
      <c r="G379" s="2">
        <f t="shared" ca="1" si="280"/>
        <v>1.1078871346811306E-2</v>
      </c>
      <c r="H379" s="2">
        <f t="shared" ca="1" si="281"/>
        <v>1.1760319032206085E-2</v>
      </c>
      <c r="I379" s="2">
        <f t="shared" ca="1" si="282"/>
        <v>1.242482483647884E-2</v>
      </c>
      <c r="J379" s="2">
        <f t="shared" ca="1" si="283"/>
        <v>1.3070880922256814E-2</v>
      </c>
      <c r="K379" s="2">
        <f t="shared" ca="1" si="284"/>
        <v>1.3696493646664804E-2</v>
      </c>
      <c r="L379" s="2">
        <f t="shared" ca="1" si="285"/>
        <v>1.4299403101109246E-2</v>
      </c>
      <c r="M379" s="2">
        <f t="shared" ca="1" si="286"/>
        <v>1.4876991683836847E-2</v>
      </c>
      <c r="N379" s="2">
        <f t="shared" ca="1" si="287"/>
        <v>1.5426140570068336E-2</v>
      </c>
      <c r="O379" s="2">
        <f t="shared" ca="1" si="288"/>
        <v>1.5943248998931885E-2</v>
      </c>
      <c r="P379" s="2">
        <f t="shared" ca="1" si="289"/>
        <v>1.642450535417565E-2</v>
      </c>
      <c r="Q379" s="2">
        <f t="shared" ca="1" si="290"/>
        <v>1.6866352518059111E-2</v>
      </c>
      <c r="R379" s="2">
        <f t="shared" ca="1" si="291"/>
        <v>1.7265994346315601E-2</v>
      </c>
      <c r="S379" s="2">
        <f t="shared" ca="1" si="292"/>
        <v>1.7621781538583865E-2</v>
      </c>
      <c r="T379" s="2">
        <f t="shared" ca="1" si="293"/>
        <v>1.7933377094838214E-2</v>
      </c>
      <c r="U379" s="2">
        <f t="shared" ca="1" si="294"/>
        <v>1.8201689434165454E-2</v>
      </c>
      <c r="V379" s="2">
        <f t="shared" ca="1" si="295"/>
        <v>1.8428633755219369E-2</v>
      </c>
      <c r="W379" s="2">
        <f t="shared" ca="1" si="296"/>
        <v>1.8616814411565284E-2</v>
      </c>
      <c r="X379" s="2">
        <f t="shared" ca="1" si="297"/>
        <v>1.8769208323062753E-2</v>
      </c>
      <c r="Y379" s="2">
        <f t="shared" ca="1" si="298"/>
        <v>1.8888889200617119E-2</v>
      </c>
      <c r="Z379" s="2">
        <f t="shared" ca="1" si="299"/>
        <v>1.8978794652029382E-2</v>
      </c>
      <c r="AA379" s="2">
        <f t="shared" ca="1" si="300"/>
        <v>1.9041524512010764E-2</v>
      </c>
      <c r="AB379" s="2">
        <f t="shared" ca="1" si="301"/>
        <v>1.9079167546456034E-2</v>
      </c>
      <c r="AC379" s="2">
        <f t="shared" ca="1" si="302"/>
        <v>1.9093168489816303E-2</v>
      </c>
      <c r="AD379" s="2">
        <f t="shared" ca="1" si="303"/>
        <v>1.9084254635806749E-2</v>
      </c>
      <c r="AE379" s="2">
        <f t="shared" ca="1" si="304"/>
        <v>1.9052434736622343E-2</v>
      </c>
      <c r="AF379" s="2">
        <f t="shared" ca="1" si="305"/>
        <v>1.8997061916460157E-2</v>
      </c>
      <c r="AG379" s="2">
        <f t="shared" ca="1" si="306"/>
        <v>1.8916927017073228E-2</v>
      </c>
      <c r="AH379" s="2">
        <f t="shared" ca="1" si="307"/>
        <v>1.8810338704386073E-2</v>
      </c>
      <c r="AI379" s="2">
        <f t="shared" ca="1" si="308"/>
        <v>1.8675162743628234E-2</v>
      </c>
      <c r="AJ379" s="2">
        <f t="shared" ca="1" si="309"/>
        <v>1.8508825593380258E-2</v>
      </c>
      <c r="AK379" s="2">
        <f t="shared" ca="1" si="310"/>
        <v>1.8308314422553967E-2</v>
      </c>
      <c r="AL379" s="2">
        <f t="shared" ca="1" si="311"/>
        <v>1.8070210735718534E-2</v>
      </c>
      <c r="AM379" s="2">
        <f t="shared" ca="1" si="312"/>
        <v>1.7790779210881135E-2</v>
      </c>
      <c r="AN379" s="2">
        <f t="shared" ca="1" si="313"/>
        <v>1.7466109533232962E-2</v>
      </c>
      <c r="AO379" s="2">
        <f t="shared" ca="1" si="314"/>
        <v>1.7092291533440704E-2</v>
      </c>
      <c r="AP379" s="2">
        <f t="shared" ca="1" si="315"/>
        <v>1.6665609852137022E-2</v>
      </c>
      <c r="AQ379" s="2">
        <f t="shared" ca="1" si="316"/>
        <v>1.6182792882820912E-2</v>
      </c>
      <c r="AR379" s="2">
        <f t="shared" ca="1" si="317"/>
        <v>1.5641443546000441E-2</v>
      </c>
      <c r="AS379" s="2">
        <f t="shared" ca="1" si="318"/>
        <v>1.5040851558480207E-2</v>
      </c>
      <c r="AT379" s="2">
        <f t="shared" ca="1" si="319"/>
        <v>1.4383253204521681E-2</v>
      </c>
      <c r="AU379" s="2">
        <f t="shared" ca="1" si="320"/>
        <v>1.3675025164175908E-2</v>
      </c>
      <c r="AV379" s="2">
        <f t="shared" ca="1" si="321"/>
        <v>1.292636102295716E-2</v>
      </c>
      <c r="AW379" s="2">
        <f t="shared" ca="1" si="322"/>
        <v>1.2147707551234824E-2</v>
      </c>
      <c r="AX379" s="2">
        <f t="shared" ca="1" si="323"/>
        <v>1.13434843157819E-2</v>
      </c>
      <c r="AY379" s="2">
        <f t="shared" ca="1" si="324"/>
        <v>1.0508722217040628E-2</v>
      </c>
      <c r="AZ379" s="2">
        <f t="shared" ca="1" si="273"/>
        <v>9.6379510622279299E-3</v>
      </c>
      <c r="BC379" s="2">
        <f t="shared" ca="1" si="325"/>
        <v>-0.73496165302792704</v>
      </c>
      <c r="BD379" s="2">
        <f t="shared" ca="1" si="325"/>
        <v>-0.12350514347912167</v>
      </c>
      <c r="BE379" s="2">
        <f t="shared" ca="1" si="325"/>
        <v>-1.3940599711466977</v>
      </c>
    </row>
    <row r="380" spans="1:57" x14ac:dyDescent="0.3">
      <c r="A380" s="2">
        <f t="shared" si="274"/>
        <v>3.6799999999999655</v>
      </c>
      <c r="B380" s="2">
        <f t="shared" ca="1" si="275"/>
        <v>7.5145837177630842E-3</v>
      </c>
      <c r="C380" s="2">
        <f t="shared" ca="1" si="276"/>
        <v>8.3310587554721264E-3</v>
      </c>
      <c r="D380" s="2">
        <f t="shared" ca="1" si="277"/>
        <v>9.119934071140836E-3</v>
      </c>
      <c r="E380" s="2">
        <f t="shared" ca="1" si="278"/>
        <v>9.8760659979303944E-3</v>
      </c>
      <c r="F380" s="2">
        <f t="shared" ca="1" si="279"/>
        <v>1.0604877652000843E-2</v>
      </c>
      <c r="G380" s="2">
        <f t="shared" ca="1" si="280"/>
        <v>1.1311768536133195E-2</v>
      </c>
      <c r="H380" s="2">
        <f t="shared" ca="1" si="281"/>
        <v>1.1998987840368193E-2</v>
      </c>
      <c r="I380" s="2">
        <f t="shared" ca="1" si="282"/>
        <v>1.2666383764771048E-2</v>
      </c>
      <c r="J380" s="2">
        <f t="shared" ca="1" si="283"/>
        <v>1.3312604225507948E-2</v>
      </c>
      <c r="K380" s="2">
        <f t="shared" ca="1" si="284"/>
        <v>1.3935814925494998E-2</v>
      </c>
      <c r="L380" s="2">
        <f t="shared" ca="1" si="285"/>
        <v>1.4533912947958907E-2</v>
      </c>
      <c r="M380" s="2">
        <f t="shared" ca="1" si="286"/>
        <v>1.5104434521020586E-2</v>
      </c>
      <c r="N380" s="2">
        <f t="shared" ca="1" si="287"/>
        <v>1.5644414941424826E-2</v>
      </c>
      <c r="O380" s="2">
        <f t="shared" ca="1" si="288"/>
        <v>1.6150413060030011E-2</v>
      </c>
      <c r="P380" s="2">
        <f t="shared" ca="1" si="289"/>
        <v>1.6618786378319865E-2</v>
      </c>
      <c r="Q380" s="2">
        <f t="shared" ca="1" si="290"/>
        <v>1.7046157324941007E-2</v>
      </c>
      <c r="R380" s="2">
        <f t="shared" ca="1" si="291"/>
        <v>1.7429917390923002E-2</v>
      </c>
      <c r="S380" s="2">
        <f t="shared" ca="1" si="292"/>
        <v>1.7768608638535643E-2</v>
      </c>
      <c r="T380" s="2">
        <f t="shared" ca="1" si="293"/>
        <v>1.8062084534263546E-2</v>
      </c>
      <c r="U380" s="2">
        <f t="shared" ca="1" si="294"/>
        <v>1.8311439634540131E-2</v>
      </c>
      <c r="V380" s="2">
        <f t="shared" ca="1" si="295"/>
        <v>1.8518769349683665E-2</v>
      </c>
      <c r="W380" s="2">
        <f t="shared" ca="1" si="296"/>
        <v>1.8686852306440696E-2</v>
      </c>
      <c r="X380" s="2">
        <f t="shared" ca="1" si="297"/>
        <v>1.8818834527642929E-2</v>
      </c>
      <c r="Y380" s="2">
        <f t="shared" ca="1" si="298"/>
        <v>1.891795445435035E-2</v>
      </c>
      <c r="Z380" s="2">
        <f t="shared" ca="1" si="299"/>
        <v>1.8987310605951071E-2</v>
      </c>
      <c r="AA380" s="2">
        <f t="shared" ca="1" si="300"/>
        <v>1.9029660399659011E-2</v>
      </c>
      <c r="AB380" s="2">
        <f t="shared" ca="1" si="301"/>
        <v>1.904724757791262E-2</v>
      </c>
      <c r="AC380" s="2">
        <f t="shared" ca="1" si="302"/>
        <v>1.9041670349977488E-2</v>
      </c>
      <c r="AD380" s="2">
        <f t="shared" ca="1" si="303"/>
        <v>1.9013809340921221E-2</v>
      </c>
      <c r="AE380" s="2">
        <f t="shared" ca="1" si="304"/>
        <v>1.8963827684380406E-2</v>
      </c>
      <c r="AF380" s="2">
        <f t="shared" ca="1" si="305"/>
        <v>1.8891234461391002E-2</v>
      </c>
      <c r="AG380" s="2">
        <f t="shared" ca="1" si="306"/>
        <v>1.8794977703467379E-2</v>
      </c>
      <c r="AH380" s="2">
        <f t="shared" ca="1" si="307"/>
        <v>1.8673523612762921E-2</v>
      </c>
      <c r="AI380" s="2">
        <f t="shared" ca="1" si="308"/>
        <v>1.8524895063861457E-2</v>
      </c>
      <c r="AJ380" s="2">
        <f t="shared" ca="1" si="309"/>
        <v>1.8346675078900792E-2</v>
      </c>
      <c r="AK380" s="2">
        <f t="shared" ca="1" si="310"/>
        <v>1.8136007483912052E-2</v>
      </c>
      <c r="AL380" s="2">
        <f t="shared" ca="1" si="311"/>
        <v>1.7889631622394674E-2</v>
      </c>
      <c r="AM380" s="2">
        <f t="shared" ca="1" si="312"/>
        <v>1.7603972256057945E-2</v>
      </c>
      <c r="AN380" s="2">
        <f t="shared" ca="1" si="313"/>
        <v>1.7275282088975514E-2</v>
      </c>
      <c r="AO380" s="2">
        <f t="shared" ca="1" si="314"/>
        <v>1.6899817344228695E-2</v>
      </c>
      <c r="AP380" s="2">
        <f t="shared" ca="1" si="315"/>
        <v>1.6474033587537375E-2</v>
      </c>
      <c r="AQ380" s="2">
        <f t="shared" ca="1" si="316"/>
        <v>1.599483840833613E-2</v>
      </c>
      <c r="AR380" s="2">
        <f t="shared" ca="1" si="317"/>
        <v>1.54600299555836E-2</v>
      </c>
      <c r="AS380" s="2">
        <f t="shared" ca="1" si="318"/>
        <v>1.4869118321298221E-2</v>
      </c>
      <c r="AT380" s="2">
        <f t="shared" ca="1" si="319"/>
        <v>1.4224584191754113E-2</v>
      </c>
      <c r="AU380" s="2">
        <f t="shared" ca="1" si="320"/>
        <v>1.3533042565248175E-2</v>
      </c>
      <c r="AV380" s="2">
        <f t="shared" ca="1" si="321"/>
        <v>1.2804854732125386E-2</v>
      </c>
      <c r="AW380" s="2">
        <f t="shared" ca="1" si="322"/>
        <v>1.2050510537155014E-2</v>
      </c>
      <c r="AX380" s="2">
        <f t="shared" ca="1" si="323"/>
        <v>1.1274406729552757E-2</v>
      </c>
      <c r="AY380" s="2">
        <f t="shared" ca="1" si="324"/>
        <v>1.0471730886774826E-2</v>
      </c>
      <c r="AZ380" s="2">
        <f t="shared" ca="1" si="273"/>
        <v>9.6380112969010404E-3</v>
      </c>
      <c r="BC380" s="2">
        <f t="shared" ca="1" si="325"/>
        <v>1.5345899311242306E-2</v>
      </c>
      <c r="BD380" s="2">
        <f t="shared" ca="1" si="325"/>
        <v>-0.51513601490668481</v>
      </c>
      <c r="BE380" s="2">
        <f t="shared" ca="1" si="325"/>
        <v>0.1116129046169787</v>
      </c>
    </row>
    <row r="381" spans="1:57" x14ac:dyDescent="0.3">
      <c r="A381" s="2">
        <f t="shared" si="274"/>
        <v>3.6899999999999653</v>
      </c>
      <c r="B381" s="2">
        <f t="shared" ca="1" si="275"/>
        <v>7.2581970743127904E-3</v>
      </c>
      <c r="C381" s="2">
        <f t="shared" ca="1" si="276"/>
        <v>8.074880340166431E-3</v>
      </c>
      <c r="D381" s="2">
        <f t="shared" ca="1" si="277"/>
        <v>8.8659049939943078E-3</v>
      </c>
      <c r="E381" s="2">
        <f t="shared" ca="1" si="278"/>
        <v>9.6262324354992827E-3</v>
      </c>
      <c r="F381" s="2">
        <f t="shared" ca="1" si="279"/>
        <v>1.0361176211392905E-2</v>
      </c>
      <c r="G381" s="2">
        <f t="shared" ca="1" si="280"/>
        <v>1.1075961394831508E-2</v>
      </c>
      <c r="H381" s="2">
        <f t="shared" ca="1" si="281"/>
        <v>1.1772675858151459E-2</v>
      </c>
      <c r="I381" s="2">
        <f t="shared" ca="1" si="282"/>
        <v>1.2451029026969641E-2</v>
      </c>
      <c r="J381" s="2">
        <f t="shared" ca="1" si="283"/>
        <v>1.3109543291470512E-2</v>
      </c>
      <c r="K381" s="2">
        <f t="shared" ca="1" si="284"/>
        <v>1.3746262301916343E-2</v>
      </c>
      <c r="L381" s="2">
        <f t="shared" ca="1" si="285"/>
        <v>1.4358958718749482E-2</v>
      </c>
      <c r="M381" s="2">
        <f t="shared" ca="1" si="286"/>
        <v>1.4945041254432316E-2</v>
      </c>
      <c r="N381" s="2">
        <f t="shared" ca="1" si="287"/>
        <v>1.5501418085672106E-2</v>
      </c>
      <c r="O381" s="2">
        <f t="shared" ca="1" si="288"/>
        <v>1.6024526513811834E-2</v>
      </c>
      <c r="P381" s="2">
        <f t="shared" ca="1" si="289"/>
        <v>1.6510612015278113E-2</v>
      </c>
      <c r="Q381" s="2">
        <f t="shared" ca="1" si="290"/>
        <v>1.6956195375517152E-2</v>
      </c>
      <c r="R381" s="2">
        <f t="shared" ca="1" si="291"/>
        <v>1.7358574444035733E-2</v>
      </c>
      <c r="S381" s="2">
        <f t="shared" ca="1" si="292"/>
        <v>1.7716201276446561E-2</v>
      </c>
      <c r="T381" s="2">
        <f t="shared" ca="1" si="293"/>
        <v>1.8028838367795563E-2</v>
      </c>
      <c r="U381" s="2">
        <f t="shared" ca="1" si="294"/>
        <v>1.8297484941983421E-2</v>
      </c>
      <c r="V381" s="2">
        <f t="shared" ca="1" si="295"/>
        <v>1.8524135150857487E-2</v>
      </c>
      <c r="W381" s="2">
        <f t="shared" ca="1" si="296"/>
        <v>1.8711460439575642E-2</v>
      </c>
      <c r="X381" s="2">
        <f t="shared" ca="1" si="297"/>
        <v>1.8862494495119671E-2</v>
      </c>
      <c r="Y381" s="2">
        <f t="shared" ca="1" si="298"/>
        <v>1.8980359060967129E-2</v>
      </c>
      <c r="Z381" s="2">
        <f t="shared" ca="1" si="299"/>
        <v>1.9068032150145842E-2</v>
      </c>
      <c r="AA381" s="2">
        <f t="shared" ca="1" si="300"/>
        <v>1.9128147358887522E-2</v>
      </c>
      <c r="AB381" s="2">
        <f t="shared" ca="1" si="301"/>
        <v>1.9162822024773995E-2</v>
      </c>
      <c r="AC381" s="2">
        <f t="shared" ca="1" si="302"/>
        <v>1.9173526477650374E-2</v>
      </c>
      <c r="AD381" s="2">
        <f t="shared" ca="1" si="303"/>
        <v>1.9161013343572755E-2</v>
      </c>
      <c r="AE381" s="2">
        <f t="shared" ca="1" si="304"/>
        <v>1.9125318817761569E-2</v>
      </c>
      <c r="AF381" s="2">
        <f t="shared" ca="1" si="305"/>
        <v>1.9065826611384392E-2</v>
      </c>
      <c r="AG381" s="2">
        <f t="shared" ca="1" si="306"/>
        <v>1.8981360601280563E-2</v>
      </c>
      <c r="AH381" s="2">
        <f t="shared" ca="1" si="307"/>
        <v>1.8870263165929116E-2</v>
      </c>
      <c r="AI381" s="2">
        <f t="shared" ca="1" si="308"/>
        <v>1.8730432926986514E-2</v>
      </c>
      <c r="AJ381" s="2">
        <f t="shared" ca="1" si="309"/>
        <v>1.8559328120653334E-2</v>
      </c>
      <c r="AK381" s="2">
        <f t="shared" ca="1" si="310"/>
        <v>1.835396790235052E-2</v>
      </c>
      <c r="AL381" s="2">
        <f t="shared" ca="1" si="311"/>
        <v>1.8110968148037473E-2</v>
      </c>
      <c r="AM381" s="2">
        <f t="shared" ca="1" si="312"/>
        <v>1.7826632410463495E-2</v>
      </c>
      <c r="AN381" s="2">
        <f t="shared" ca="1" si="313"/>
        <v>1.7497095128689612E-2</v>
      </c>
      <c r="AO381" s="2">
        <f t="shared" ca="1" si="314"/>
        <v>1.7118497657499492E-2</v>
      </c>
      <c r="AP381" s="2">
        <f t="shared" ca="1" si="315"/>
        <v>1.6687185301751506E-2</v>
      </c>
      <c r="AQ381" s="2">
        <f t="shared" ca="1" si="316"/>
        <v>1.6199963816100379E-2</v>
      </c>
      <c r="AR381" s="2">
        <f t="shared" ca="1" si="317"/>
        <v>1.565454572952488E-2</v>
      </c>
      <c r="AS381" s="2">
        <f t="shared" ca="1" si="318"/>
        <v>1.5050380638427535E-2</v>
      </c>
      <c r="AT381" s="2">
        <f t="shared" ca="1" si="319"/>
        <v>1.4389912158054061E-2</v>
      </c>
      <c r="AU381" s="2">
        <f t="shared" ca="1" si="320"/>
        <v>1.367971084131319E-2</v>
      </c>
      <c r="AV381" s="2">
        <f t="shared" ca="1" si="321"/>
        <v>1.2930021839406272E-2</v>
      </c>
      <c r="AW381" s="2">
        <f t="shared" ca="1" si="322"/>
        <v>1.2151095402297592E-2</v>
      </c>
      <c r="AX381" s="2">
        <f t="shared" ca="1" si="323"/>
        <v>1.1347027700171257E-2</v>
      </c>
      <c r="AY381" s="2">
        <f t="shared" ca="1" si="324"/>
        <v>1.0512898472208701E-2</v>
      </c>
      <c r="AZ381" s="2">
        <f t="shared" ca="1" si="273"/>
        <v>9.6448338601901624E-3</v>
      </c>
      <c r="BC381" s="2">
        <f t="shared" ca="1" si="325"/>
        <v>3.9021103060861151E-2</v>
      </c>
      <c r="BD381" s="2">
        <f t="shared" ca="1" si="325"/>
        <v>0.59163075760756101</v>
      </c>
      <c r="BE381" s="2">
        <f t="shared" ca="1" si="325"/>
        <v>0.18395976169419903</v>
      </c>
    </row>
    <row r="382" spans="1:57" x14ac:dyDescent="0.3">
      <c r="A382" s="2">
        <f t="shared" si="274"/>
        <v>3.6999999999999651</v>
      </c>
      <c r="B382" s="2">
        <f t="shared" ca="1" si="275"/>
        <v>7.5961711315145029E-3</v>
      </c>
      <c r="C382" s="2">
        <f t="shared" ca="1" si="276"/>
        <v>8.4458202386170564E-3</v>
      </c>
      <c r="D382" s="2">
        <f t="shared" ca="1" si="277"/>
        <v>9.26386990704464E-3</v>
      </c>
      <c r="E382" s="2">
        <f t="shared" ca="1" si="278"/>
        <v>1.0045764198847458E-2</v>
      </c>
      <c r="F382" s="2">
        <f t="shared" ca="1" si="279"/>
        <v>1.0797087682610521E-2</v>
      </c>
      <c r="G382" s="2">
        <f t="shared" ca="1" si="280"/>
        <v>1.1523273152629356E-2</v>
      </c>
      <c r="H382" s="2">
        <f t="shared" ca="1" si="281"/>
        <v>1.2226629502926556E-2</v>
      </c>
      <c r="I382" s="2">
        <f t="shared" ca="1" si="282"/>
        <v>1.2907109538165467E-2</v>
      </c>
      <c r="J382" s="2">
        <f t="shared" ca="1" si="283"/>
        <v>1.356349208054086E-2</v>
      </c>
      <c r="K382" s="2">
        <f t="shared" ca="1" si="284"/>
        <v>1.419408056878403E-2</v>
      </c>
      <c r="L382" s="2">
        <f t="shared" ca="1" si="285"/>
        <v>1.479690506722095E-2</v>
      </c>
      <c r="M382" s="2">
        <f t="shared" ca="1" si="286"/>
        <v>1.5369628669093376E-2</v>
      </c>
      <c r="N382" s="2">
        <f t="shared" ca="1" si="287"/>
        <v>1.5909414431006956E-2</v>
      </c>
      <c r="O382" s="2">
        <f t="shared" ca="1" si="288"/>
        <v>1.6412960183803907E-2</v>
      </c>
      <c r="P382" s="2">
        <f t="shared" ca="1" si="289"/>
        <v>1.6876781475016336E-2</v>
      </c>
      <c r="Q382" s="2">
        <f t="shared" ca="1" si="290"/>
        <v>1.7297679495449067E-2</v>
      </c>
      <c r="R382" s="2">
        <f t="shared" ca="1" si="291"/>
        <v>1.7673240414308886E-2</v>
      </c>
      <c r="S382" s="2">
        <f t="shared" ca="1" si="292"/>
        <v>1.8002208149781256E-2</v>
      </c>
      <c r="T382" s="2">
        <f t="shared" ca="1" si="293"/>
        <v>1.8284636026776997E-2</v>
      </c>
      <c r="U382" s="2">
        <f t="shared" ca="1" si="294"/>
        <v>1.852180970667076E-2</v>
      </c>
      <c r="V382" s="2">
        <f t="shared" ca="1" si="295"/>
        <v>1.8716003852902108E-2</v>
      </c>
      <c r="W382" s="2">
        <f t="shared" ca="1" si="296"/>
        <v>1.8870164514480498E-2</v>
      </c>
      <c r="X382" s="2">
        <f t="shared" ca="1" si="297"/>
        <v>1.8987594843828618E-2</v>
      </c>
      <c r="Y382" s="2">
        <f t="shared" ca="1" si="298"/>
        <v>1.907168169919151E-2</v>
      </c>
      <c r="Z382" s="2">
        <f t="shared" ca="1" si="299"/>
        <v>1.9125664409469736E-2</v>
      </c>
      <c r="AA382" s="2">
        <f t="shared" ca="1" si="300"/>
        <v>1.9152434586760799E-2</v>
      </c>
      <c r="AB382" s="2">
        <f t="shared" ca="1" si="301"/>
        <v>1.9154365022824093E-2</v>
      </c>
      <c r="AC382" s="2">
        <f t="shared" ca="1" si="302"/>
        <v>1.9133180054217901E-2</v>
      </c>
      <c r="AD382" s="2">
        <f t="shared" ca="1" si="303"/>
        <v>1.9089886217724186E-2</v>
      </c>
      <c r="AE382" s="2">
        <f t="shared" ca="1" si="304"/>
        <v>1.9024774690043659E-2</v>
      </c>
      <c r="AF382" s="2">
        <f t="shared" ca="1" si="305"/>
        <v>1.8937485725304851E-2</v>
      </c>
      <c r="AG382" s="2">
        <f t="shared" ca="1" si="306"/>
        <v>1.8827100940817548E-2</v>
      </c>
      <c r="AH382" s="2">
        <f t="shared" ca="1" si="307"/>
        <v>1.8692220771326852E-2</v>
      </c>
      <c r="AI382" s="2">
        <f t="shared" ca="1" si="308"/>
        <v>1.8531001463427135E-2</v>
      </c>
      <c r="AJ382" s="2">
        <f t="shared" ca="1" si="309"/>
        <v>1.8341158358213767E-2</v>
      </c>
      <c r="AK382" s="2">
        <f t="shared" ca="1" si="310"/>
        <v>1.8119967853084361E-2</v>
      </c>
      <c r="AL382" s="2">
        <f t="shared" ca="1" si="311"/>
        <v>1.786430429015538E-2</v>
      </c>
      <c r="AM382" s="2">
        <f t="shared" ca="1" si="312"/>
        <v>1.7570731960620548E-2</v>
      </c>
      <c r="AN382" s="2">
        <f t="shared" ca="1" si="313"/>
        <v>1.7235648994988043E-2</v>
      </c>
      <c r="AO382" s="2">
        <f t="shared" ca="1" si="314"/>
        <v>1.6855463860418089E-2</v>
      </c>
      <c r="AP382" s="2">
        <f t="shared" ca="1" si="315"/>
        <v>1.6426793657954627E-2</v>
      </c>
      <c r="AQ382" s="2">
        <f t="shared" ca="1" si="316"/>
        <v>1.5946724520294022E-2</v>
      </c>
      <c r="AR382" s="2">
        <f t="shared" ca="1" si="317"/>
        <v>1.5413265747447913E-2</v>
      </c>
      <c r="AS382" s="2">
        <f t="shared" ca="1" si="318"/>
        <v>1.4826188797220145E-2</v>
      </c>
      <c r="AT382" s="2">
        <f t="shared" ca="1" si="319"/>
        <v>1.4188281954866305E-2</v>
      </c>
      <c r="AU382" s="2">
        <f t="shared" ca="1" si="320"/>
        <v>1.3506451782557324E-2</v>
      </c>
      <c r="AV382" s="2">
        <f t="shared" ca="1" si="321"/>
        <v>1.2791206711763163E-2</v>
      </c>
      <c r="AW382" s="2">
        <f t="shared" ca="1" si="322"/>
        <v>1.2052938066484067E-2</v>
      </c>
      <c r="AX382" s="2">
        <f t="shared" ca="1" si="323"/>
        <v>1.129582718121316E-2</v>
      </c>
      <c r="AY382" s="2">
        <f t="shared" ca="1" si="324"/>
        <v>1.0515241959222078E-2</v>
      </c>
      <c r="AZ382" s="2">
        <f t="shared" ca="1" si="273"/>
        <v>9.7083341601821426E-3</v>
      </c>
      <c r="BC382" s="2">
        <f t="shared" ca="1" si="325"/>
        <v>0.1123326901503523</v>
      </c>
      <c r="BD382" s="2">
        <f t="shared" ca="1" si="325"/>
        <v>-0.87322105872410027</v>
      </c>
      <c r="BE382" s="2">
        <f t="shared" ca="1" si="325"/>
        <v>0.12874330827668778</v>
      </c>
    </row>
    <row r="383" spans="1:57" x14ac:dyDescent="0.3">
      <c r="A383" s="2">
        <f t="shared" si="274"/>
        <v>3.7099999999999649</v>
      </c>
      <c r="B383" s="2">
        <f t="shared" ca="1" si="275"/>
        <v>8.8906979941741938E-3</v>
      </c>
      <c r="C383" s="2">
        <f t="shared" ca="1" si="276"/>
        <v>9.8116985693154531E-3</v>
      </c>
      <c r="D383" s="2">
        <f t="shared" ca="1" si="277"/>
        <v>1.0695916025679396E-2</v>
      </c>
      <c r="E383" s="2">
        <f t="shared" ca="1" si="278"/>
        <v>1.1539164458896906E-2</v>
      </c>
      <c r="F383" s="2">
        <f t="shared" ca="1" si="279"/>
        <v>1.2347189797454573E-2</v>
      </c>
      <c r="G383" s="2">
        <f t="shared" ca="1" si="280"/>
        <v>1.3125524426840869E-2</v>
      </c>
      <c r="H383" s="2">
        <f t="shared" ca="1" si="281"/>
        <v>1.3876590313954626E-2</v>
      </c>
      <c r="I383" s="2">
        <f t="shared" ca="1" si="282"/>
        <v>1.4600475507607742E-2</v>
      </c>
      <c r="J383" s="2">
        <f t="shared" ca="1" si="283"/>
        <v>1.5296106933177277E-2</v>
      </c>
      <c r="K383" s="2">
        <f t="shared" ca="1" si="284"/>
        <v>1.596193937421465E-2</v>
      </c>
      <c r="L383" s="2">
        <f t="shared" ca="1" si="285"/>
        <v>1.659615184251019E-2</v>
      </c>
      <c r="M383" s="2">
        <f t="shared" ca="1" si="286"/>
        <v>1.7196553426110209E-2</v>
      </c>
      <c r="N383" s="2">
        <f t="shared" ca="1" si="287"/>
        <v>1.7760453778553561E-2</v>
      </c>
      <c r="O383" s="2">
        <f t="shared" ca="1" si="288"/>
        <v>1.8284703055056639E-2</v>
      </c>
      <c r="P383" s="2">
        <f t="shared" ca="1" si="289"/>
        <v>1.8765978684984908E-2</v>
      </c>
      <c r="Q383" s="2">
        <f t="shared" ca="1" si="290"/>
        <v>1.9201254026831448E-2</v>
      </c>
      <c r="R383" s="2">
        <f t="shared" ca="1" si="291"/>
        <v>1.9588295244403316E-2</v>
      </c>
      <c r="S383" s="2">
        <f t="shared" ca="1" si="292"/>
        <v>1.992602970184737E-2</v>
      </c>
      <c r="T383" s="2">
        <f t="shared" ca="1" si="293"/>
        <v>2.0214693070134328E-2</v>
      </c>
      <c r="U383" s="2">
        <f t="shared" ca="1" si="294"/>
        <v>2.0455748933637979E-2</v>
      </c>
      <c r="V383" s="2">
        <f t="shared" ca="1" si="295"/>
        <v>2.0651643953278096E-2</v>
      </c>
      <c r="W383" s="2">
        <f t="shared" ca="1" si="296"/>
        <v>2.0805490283190297E-2</v>
      </c>
      <c r="X383" s="2">
        <f t="shared" ca="1" si="297"/>
        <v>2.0920752058267513E-2</v>
      </c>
      <c r="Y383" s="2">
        <f t="shared" ca="1" si="298"/>
        <v>2.10009727795872E-2</v>
      </c>
      <c r="Z383" s="2">
        <f t="shared" ca="1" si="299"/>
        <v>2.1049544629965312E-2</v>
      </c>
      <c r="AA383" s="2">
        <f t="shared" ca="1" si="300"/>
        <v>2.1069508790174194E-2</v>
      </c>
      <c r="AB383" s="2">
        <f t="shared" ca="1" si="301"/>
        <v>2.1063385081244328E-2</v>
      </c>
      <c r="AC383" s="2">
        <f t="shared" ca="1" si="302"/>
        <v>2.1033043448570227E-2</v>
      </c>
      <c r="AD383" s="2">
        <f t="shared" ca="1" si="303"/>
        <v>2.0979635965117625E-2</v>
      </c>
      <c r="AE383" s="2">
        <f t="shared" ca="1" si="304"/>
        <v>2.0903600424339922E-2</v>
      </c>
      <c r="AF383" s="2">
        <f t="shared" ca="1" si="305"/>
        <v>2.0804725251319611E-2</v>
      </c>
      <c r="AG383" s="2">
        <f t="shared" ca="1" si="306"/>
        <v>2.0682241414195647E-2</v>
      </c>
      <c r="AH383" s="2">
        <f t="shared" ca="1" si="307"/>
        <v>2.0534898999395441E-2</v>
      </c>
      <c r="AI383" s="2">
        <f t="shared" ca="1" si="308"/>
        <v>2.0361003472093221E-2</v>
      </c>
      <c r="AJ383" s="2">
        <f t="shared" ca="1" si="309"/>
        <v>2.0158418885063589E-2</v>
      </c>
      <c r="AK383" s="2">
        <f t="shared" ca="1" si="310"/>
        <v>1.9924570506207263E-2</v>
      </c>
      <c r="AL383" s="2">
        <f t="shared" ca="1" si="311"/>
        <v>1.9656482793286308E-2</v>
      </c>
      <c r="AM383" s="2">
        <f t="shared" ca="1" si="312"/>
        <v>1.9350872439041732E-2</v>
      </c>
      <c r="AN383" s="2">
        <f t="shared" ca="1" si="313"/>
        <v>1.9004292937890271E-2</v>
      </c>
      <c r="AO383" s="2">
        <f t="shared" ca="1" si="314"/>
        <v>1.8613311567087683E-2</v>
      </c>
      <c r="AP383" s="2">
        <f t="shared" ca="1" si="315"/>
        <v>1.8174708999543418E-2</v>
      </c>
      <c r="AQ383" s="2">
        <f t="shared" ca="1" si="316"/>
        <v>1.7685743677898116E-2</v>
      </c>
      <c r="AR383" s="2">
        <f t="shared" ca="1" si="317"/>
        <v>1.7144613779046452E-2</v>
      </c>
      <c r="AS383" s="2">
        <f t="shared" ca="1" si="318"/>
        <v>1.6551304682408577E-2</v>
      </c>
      <c r="AT383" s="2">
        <f t="shared" ca="1" si="319"/>
        <v>1.5908840774077802E-2</v>
      </c>
      <c r="AU383" s="2">
        <f t="shared" ca="1" si="320"/>
        <v>1.5224354774950192E-2</v>
      </c>
      <c r="AV383" s="2">
        <f t="shared" ca="1" si="321"/>
        <v>1.4508507556682478E-2</v>
      </c>
      <c r="AW383" s="2">
        <f t="shared" ca="1" si="322"/>
        <v>1.3771722003159131E-2</v>
      </c>
      <c r="AX383" s="2">
        <f t="shared" ca="1" si="323"/>
        <v>1.3018160277220726E-2</v>
      </c>
      <c r="AY383" s="2">
        <f t="shared" ca="1" si="324"/>
        <v>1.2243384799347926E-2</v>
      </c>
      <c r="AZ383" s="2">
        <f t="shared" ca="1" si="273"/>
        <v>1.1445291782647977E-2</v>
      </c>
      <c r="BC383" s="2">
        <f t="shared" ca="1" si="325"/>
        <v>2.7805934687269751</v>
      </c>
      <c r="BD383" s="2">
        <f t="shared" ca="1" si="325"/>
        <v>0.21321866958161717</v>
      </c>
      <c r="BE383" s="2">
        <f t="shared" ca="1" si="325"/>
        <v>0.91510779965520328</v>
      </c>
    </row>
    <row r="384" spans="1:57" x14ac:dyDescent="0.3">
      <c r="A384" s="2">
        <f t="shared" si="274"/>
        <v>3.7199999999999647</v>
      </c>
      <c r="B384" s="2">
        <f t="shared" ca="1" si="275"/>
        <v>8.9125475570434529E-3</v>
      </c>
      <c r="C384" s="2">
        <f t="shared" ca="1" si="276"/>
        <v>9.8477612031772147E-3</v>
      </c>
      <c r="D384" s="2">
        <f t="shared" ca="1" si="277"/>
        <v>1.0736849463271737E-2</v>
      </c>
      <c r="E384" s="2">
        <f t="shared" ca="1" si="278"/>
        <v>1.1576323039870606E-2</v>
      </c>
      <c r="F384" s="2">
        <f t="shared" ca="1" si="279"/>
        <v>1.2372418732793423E-2</v>
      </c>
      <c r="G384" s="2">
        <f t="shared" ca="1" si="280"/>
        <v>1.3131099535160874E-2</v>
      </c>
      <c r="H384" s="2">
        <f t="shared" ca="1" si="281"/>
        <v>1.385523167697908E-2</v>
      </c>
      <c r="I384" s="2">
        <f t="shared" ca="1" si="282"/>
        <v>1.4545369455194773E-2</v>
      </c>
      <c r="J384" s="2">
        <f t="shared" ca="1" si="283"/>
        <v>1.5200918710005661E-2</v>
      </c>
      <c r="K384" s="2">
        <f t="shared" ca="1" si="284"/>
        <v>1.582081626864178E-2</v>
      </c>
      <c r="L384" s="2">
        <f t="shared" ca="1" si="285"/>
        <v>1.6403720778110215E-2</v>
      </c>
      <c r="M384" s="2">
        <f t="shared" ca="1" si="286"/>
        <v>1.6947918080110022E-2</v>
      </c>
      <c r="N384" s="2">
        <f t="shared" ca="1" si="287"/>
        <v>1.7451195286467675E-2</v>
      </c>
      <c r="O384" s="2">
        <f t="shared" ca="1" si="288"/>
        <v>1.7910885814728539E-2</v>
      </c>
      <c r="P384" s="2">
        <f t="shared" ca="1" si="289"/>
        <v>1.8324159928614133E-2</v>
      </c>
      <c r="Q384" s="2">
        <f t="shared" ca="1" si="290"/>
        <v>1.8688494057649638E-2</v>
      </c>
      <c r="R384" s="2">
        <f t="shared" ca="1" si="291"/>
        <v>1.9002165176075215E-2</v>
      </c>
      <c r="S384" s="2">
        <f t="shared" ca="1" si="292"/>
        <v>1.9264614818806688E-2</v>
      </c>
      <c r="T384" s="2">
        <f t="shared" ca="1" si="293"/>
        <v>1.9476591661219064E-2</v>
      </c>
      <c r="U384" s="2">
        <f t="shared" ca="1" si="294"/>
        <v>1.964006783898049E-2</v>
      </c>
      <c r="V384" s="2">
        <f t="shared" ca="1" si="295"/>
        <v>1.9757992639449475E-2</v>
      </c>
      <c r="W384" s="2">
        <f t="shared" ca="1" si="296"/>
        <v>1.9833974966240286E-2</v>
      </c>
      <c r="X384" s="2">
        <f t="shared" ca="1" si="297"/>
        <v>1.9871970596728954E-2</v>
      </c>
      <c r="Y384" s="2">
        <f t="shared" ca="1" si="298"/>
        <v>1.9876010345852593E-2</v>
      </c>
      <c r="Z384" s="2">
        <f t="shared" ca="1" si="299"/>
        <v>1.9849969931443359E-2</v>
      </c>
      <c r="AA384" s="2">
        <f t="shared" ca="1" si="300"/>
        <v>1.9797370798965961E-2</v>
      </c>
      <c r="AB384" s="2">
        <f t="shared" ca="1" si="301"/>
        <v>1.9721210517118875E-2</v>
      </c>
      <c r="AC384" s="2">
        <f t="shared" ca="1" si="302"/>
        <v>1.9623835385485403E-2</v>
      </c>
      <c r="AD384" s="2">
        <f t="shared" ca="1" si="303"/>
        <v>1.9506873781632027E-2</v>
      </c>
      <c r="AE384" s="2">
        <f t="shared" ca="1" si="304"/>
        <v>1.9371240893654478E-2</v>
      </c>
      <c r="AF384" s="2">
        <f t="shared" ca="1" si="305"/>
        <v>1.9217204087992303E-2</v>
      </c>
      <c r="AG384" s="2">
        <f t="shared" ca="1" si="306"/>
        <v>1.9044474436436309E-2</v>
      </c>
      <c r="AH384" s="2">
        <f t="shared" ca="1" si="307"/>
        <v>1.8852282415239761E-2</v>
      </c>
      <c r="AI384" s="2">
        <f t="shared" ca="1" si="308"/>
        <v>1.8639413444824341E-2</v>
      </c>
      <c r="AJ384" s="2">
        <f t="shared" ca="1" si="309"/>
        <v>1.8404211039625962E-2</v>
      </c>
      <c r="AK384" s="2">
        <f t="shared" ca="1" si="310"/>
        <v>1.8144580109756902E-2</v>
      </c>
      <c r="AL384" s="2">
        <f t="shared" ca="1" si="311"/>
        <v>1.7858026021148464E-2</v>
      </c>
      <c r="AM384" s="2">
        <f t="shared" ca="1" si="312"/>
        <v>1.7541748674141773E-2</v>
      </c>
      <c r="AN384" s="2">
        <f t="shared" ca="1" si="313"/>
        <v>1.7192787742791461E-2</v>
      </c>
      <c r="AO384" s="2">
        <f t="shared" ca="1" si="314"/>
        <v>1.6808200156489834E-2</v>
      </c>
      <c r="AP384" s="2">
        <f t="shared" ca="1" si="315"/>
        <v>1.6385261081579026E-2</v>
      </c>
      <c r="AQ384" s="2">
        <f t="shared" ca="1" si="316"/>
        <v>1.5921732348788326E-2</v>
      </c>
      <c r="AR384" s="2">
        <f t="shared" ca="1" si="317"/>
        <v>1.541633225959572E-2</v>
      </c>
      <c r="AS384" s="2">
        <f t="shared" ca="1" si="318"/>
        <v>1.48695913054277E-2</v>
      </c>
      <c r="AT384" s="2">
        <f t="shared" ca="1" si="319"/>
        <v>1.4285100521178649E-2</v>
      </c>
      <c r="AU384" s="2">
        <f t="shared" ca="1" si="320"/>
        <v>1.3670548058904606E-2</v>
      </c>
      <c r="AV384" s="2">
        <f t="shared" ca="1" si="321"/>
        <v>1.3037075559648626E-2</v>
      </c>
      <c r="AW384" s="2">
        <f t="shared" ca="1" si="322"/>
        <v>1.2395467199354273E-2</v>
      </c>
      <c r="AX384" s="2">
        <f t="shared" ca="1" si="323"/>
        <v>1.1750200989792407E-2</v>
      </c>
      <c r="AY384" s="2">
        <f t="shared" ca="1" si="324"/>
        <v>1.1097375614182866E-2</v>
      </c>
      <c r="AZ384" s="2">
        <f t="shared" ca="1" si="273"/>
        <v>1.043588749604127E-2</v>
      </c>
      <c r="BC384" s="2">
        <f t="shared" ca="1" si="325"/>
        <v>-1.617325586770832</v>
      </c>
      <c r="BD384" s="2">
        <f t="shared" ca="1" si="325"/>
        <v>-2.2534808182983133</v>
      </c>
      <c r="BE384" s="2">
        <f t="shared" ca="1" si="325"/>
        <v>-0.50943459384505907</v>
      </c>
    </row>
    <row r="385" spans="1:57" x14ac:dyDescent="0.3">
      <c r="A385" s="2">
        <f t="shared" si="274"/>
        <v>3.7299999999999645</v>
      </c>
      <c r="B385" s="2">
        <f t="shared" ca="1" si="275"/>
        <v>1.0594903424616048E-2</v>
      </c>
      <c r="C385" s="2">
        <f t="shared" ca="1" si="276"/>
        <v>1.1397755222698983E-2</v>
      </c>
      <c r="D385" s="2">
        <f t="shared" ca="1" si="277"/>
        <v>1.216366811202098E-2</v>
      </c>
      <c r="E385" s="2">
        <f t="shared" ca="1" si="278"/>
        <v>1.2889069137541792E-2</v>
      </c>
      <c r="F385" s="2">
        <f t="shared" ca="1" si="279"/>
        <v>1.3579908615355085E-2</v>
      </c>
      <c r="G385" s="2">
        <f t="shared" ca="1" si="280"/>
        <v>1.4241804269538326E-2</v>
      </c>
      <c r="H385" s="2">
        <f t="shared" ca="1" si="281"/>
        <v>1.487729088312054E-2</v>
      </c>
      <c r="I385" s="2">
        <f t="shared" ca="1" si="282"/>
        <v>1.5486613104732072E-2</v>
      </c>
      <c r="J385" s="2">
        <f t="shared" ca="1" si="283"/>
        <v>1.6068879602183499E-2</v>
      </c>
      <c r="K385" s="2">
        <f t="shared" ca="1" si="284"/>
        <v>1.662273304842931E-2</v>
      </c>
      <c r="L385" s="2">
        <f t="shared" ca="1" si="285"/>
        <v>1.714653551827713E-2</v>
      </c>
      <c r="M385" s="2">
        <f t="shared" ca="1" si="286"/>
        <v>1.7638273471386509E-2</v>
      </c>
      <c r="N385" s="2">
        <f t="shared" ca="1" si="287"/>
        <v>1.8095435444167449E-2</v>
      </c>
      <c r="O385" s="2">
        <f t="shared" ca="1" si="288"/>
        <v>1.8515062158149877E-2</v>
      </c>
      <c r="P385" s="2">
        <f t="shared" ca="1" si="289"/>
        <v>1.8894040766359966E-2</v>
      </c>
      <c r="Q385" s="2">
        <f t="shared" ca="1" si="290"/>
        <v>1.9229574774358084E-2</v>
      </c>
      <c r="R385" s="2">
        <f t="shared" ca="1" si="291"/>
        <v>1.9519675884239258E-2</v>
      </c>
      <c r="S385" s="2">
        <f t="shared" ca="1" si="292"/>
        <v>1.9763523628576068E-2</v>
      </c>
      <c r="T385" s="2">
        <f t="shared" ca="1" si="293"/>
        <v>1.9961603448300669E-2</v>
      </c>
      <c r="U385" s="2">
        <f t="shared" ca="1" si="294"/>
        <v>2.0115619762093525E-2</v>
      </c>
      <c r="V385" s="2">
        <f t="shared" ca="1" si="295"/>
        <v>2.0228248216427727E-2</v>
      </c>
      <c r="W385" s="2">
        <f t="shared" ca="1" si="296"/>
        <v>2.0302818212471367E-2</v>
      </c>
      <c r="X385" s="2">
        <f t="shared" ca="1" si="297"/>
        <v>2.0343000933726152E-2</v>
      </c>
      <c r="Y385" s="2">
        <f t="shared" ca="1" si="298"/>
        <v>2.0352538283627066E-2</v>
      </c>
      <c r="Z385" s="2">
        <f t="shared" ca="1" si="299"/>
        <v>2.0335013299831044E-2</v>
      </c>
      <c r="AA385" s="2">
        <f t="shared" ca="1" si="300"/>
        <v>2.0293651492369742E-2</v>
      </c>
      <c r="AB385" s="2">
        <f t="shared" ca="1" si="301"/>
        <v>2.0231151999955104E-2</v>
      </c>
      <c r="AC385" s="2">
        <f t="shared" ca="1" si="302"/>
        <v>2.0149561325582536E-2</v>
      </c>
      <c r="AD385" s="2">
        <f t="shared" ca="1" si="303"/>
        <v>2.0050208023435157E-2</v>
      </c>
      <c r="AE385" s="2">
        <f t="shared" ca="1" si="304"/>
        <v>1.9933708557400384E-2</v>
      </c>
      <c r="AF385" s="2">
        <f t="shared" ca="1" si="305"/>
        <v>1.9800033108735786E-2</v>
      </c>
      <c r="AG385" s="2">
        <f t="shared" ca="1" si="306"/>
        <v>1.9648596708822564E-2</v>
      </c>
      <c r="AH385" s="2">
        <f t="shared" ca="1" si="307"/>
        <v>1.9478334065263336E-2</v>
      </c>
      <c r="AI385" s="2">
        <f t="shared" ca="1" si="308"/>
        <v>1.9287734394070579E-2</v>
      </c>
      <c r="AJ385" s="2">
        <f t="shared" ca="1" si="309"/>
        <v>1.907484452516758E-2</v>
      </c>
      <c r="AK385" s="2">
        <f t="shared" ca="1" si="310"/>
        <v>1.8837272886412404E-2</v>
      </c>
      <c r="AL385" s="2">
        <f t="shared" ca="1" si="311"/>
        <v>1.857222964810927E-2</v>
      </c>
      <c r="AM385" s="2">
        <f t="shared" ca="1" si="312"/>
        <v>1.8276621827855246E-2</v>
      </c>
      <c r="AN385" s="2">
        <f t="shared" ca="1" si="313"/>
        <v>1.7947199199007894E-2</v>
      </c>
      <c r="AO385" s="2">
        <f t="shared" ca="1" si="314"/>
        <v>1.7580732290137048E-2</v>
      </c>
      <c r="AP385" s="2">
        <f t="shared" ca="1" si="315"/>
        <v>1.717421478912572E-2</v>
      </c>
      <c r="AQ385" s="2">
        <f t="shared" ca="1" si="316"/>
        <v>1.67251360997368E-2</v>
      </c>
      <c r="AR385" s="2">
        <f t="shared" ca="1" si="317"/>
        <v>1.6231958997995118E-2</v>
      </c>
      <c r="AS385" s="2">
        <f t="shared" ca="1" si="318"/>
        <v>1.5694983368284461E-2</v>
      </c>
      <c r="AT385" s="2">
        <f t="shared" ca="1" si="319"/>
        <v>1.5117590520162526E-2</v>
      </c>
      <c r="AU385" s="2">
        <f t="shared" ca="1" si="320"/>
        <v>1.4507246393824915E-2</v>
      </c>
      <c r="AV385" s="2">
        <f t="shared" ca="1" si="321"/>
        <v>1.3874794860369535E-2</v>
      </c>
      <c r="AW385" s="2">
        <f t="shared" ca="1" si="322"/>
        <v>1.3230604329151527E-2</v>
      </c>
      <c r="AX385" s="2">
        <f t="shared" ca="1" si="323"/>
        <v>1.2578696919363279E-2</v>
      </c>
      <c r="AY385" s="2">
        <f t="shared" ca="1" si="324"/>
        <v>1.191494070613225E-2</v>
      </c>
      <c r="AZ385" s="2">
        <f t="shared" ca="1" si="273"/>
        <v>1.1238143073463436E-2</v>
      </c>
      <c r="BC385" s="2">
        <f t="shared" ca="1" si="325"/>
        <v>1.1220713344698812</v>
      </c>
      <c r="BD385" s="2">
        <f t="shared" ca="1" si="325"/>
        <v>-0.39741466357510902</v>
      </c>
      <c r="BE385" s="2">
        <f t="shared" ca="1" si="325"/>
        <v>-1.6855385925907909</v>
      </c>
    </row>
    <row r="386" spans="1:57" x14ac:dyDescent="0.3">
      <c r="A386" s="2">
        <f t="shared" si="274"/>
        <v>3.7399999999999642</v>
      </c>
      <c r="B386" s="2">
        <f t="shared" ca="1" si="275"/>
        <v>1.1550943004528478E-2</v>
      </c>
      <c r="C386" s="2">
        <f t="shared" ca="1" si="276"/>
        <v>1.2377948076910981E-2</v>
      </c>
      <c r="D386" s="2">
        <f t="shared" ca="1" si="277"/>
        <v>1.3155624821258424E-2</v>
      </c>
      <c r="E386" s="2">
        <f t="shared" ca="1" si="278"/>
        <v>1.3881241687517381E-2</v>
      </c>
      <c r="F386" s="2">
        <f t="shared" ca="1" si="279"/>
        <v>1.456139045144274E-2</v>
      </c>
      <c r="G386" s="2">
        <f t="shared" ca="1" si="280"/>
        <v>1.5202272963603566E-2</v>
      </c>
      <c r="H386" s="2">
        <f t="shared" ca="1" si="281"/>
        <v>1.5807022115118502E-2</v>
      </c>
      <c r="I386" s="2">
        <f t="shared" ca="1" si="282"/>
        <v>1.6376502274913586E-2</v>
      </c>
      <c r="J386" s="2">
        <f t="shared" ca="1" si="283"/>
        <v>1.6910454117868009E-2</v>
      </c>
      <c r="K386" s="2">
        <f t="shared" ca="1" si="284"/>
        <v>1.7408155233395717E-2</v>
      </c>
      <c r="L386" s="2">
        <f t="shared" ca="1" si="285"/>
        <v>1.7868600187001583E-2</v>
      </c>
      <c r="M386" s="2">
        <f t="shared" ca="1" si="286"/>
        <v>1.8290405191531606E-2</v>
      </c>
      <c r="N386" s="2">
        <f t="shared" ca="1" si="287"/>
        <v>1.8671689444660834E-2</v>
      </c>
      <c r="O386" s="2">
        <f t="shared" ca="1" si="288"/>
        <v>1.9010130282703666E-2</v>
      </c>
      <c r="P386" s="2">
        <f t="shared" ca="1" si="289"/>
        <v>1.930326107081903E-2</v>
      </c>
      <c r="Q386" s="2">
        <f t="shared" ca="1" si="290"/>
        <v>1.9548941662732373E-2</v>
      </c>
      <c r="R386" s="2">
        <f t="shared" ca="1" si="291"/>
        <v>1.9745847672883135E-2</v>
      </c>
      <c r="S386" s="2">
        <f t="shared" ca="1" si="292"/>
        <v>1.9893825725952149E-2</v>
      </c>
      <c r="T386" s="2">
        <f t="shared" ca="1" si="293"/>
        <v>1.999402705787132E-2</v>
      </c>
      <c r="U386" s="2">
        <f t="shared" ca="1" si="294"/>
        <v>2.0048817370948976E-2</v>
      </c>
      <c r="V386" s="2">
        <f t="shared" ca="1" si="295"/>
        <v>2.0061527672635082E-2</v>
      </c>
      <c r="W386" s="2">
        <f t="shared" ca="1" si="296"/>
        <v>2.0036136878916477E-2</v>
      </c>
      <c r="X386" s="2">
        <f t="shared" ca="1" si="297"/>
        <v>1.9976960612161497E-2</v>
      </c>
      <c r="Y386" s="2">
        <f t="shared" ca="1" si="298"/>
        <v>1.9888380908023022E-2</v>
      </c>
      <c r="Z386" s="2">
        <f t="shared" ca="1" si="299"/>
        <v>1.9774617177971122E-2</v>
      </c>
      <c r="AA386" s="2">
        <f t="shared" ca="1" si="300"/>
        <v>1.9639528065806818E-2</v>
      </c>
      <c r="AB386" s="2">
        <f t="shared" ca="1" si="301"/>
        <v>1.9486443372017007E-2</v>
      </c>
      <c r="AC386" s="2">
        <f t="shared" ca="1" si="302"/>
        <v>1.9318038921566773E-2</v>
      </c>
      <c r="AD386" s="2">
        <f t="shared" ca="1" si="303"/>
        <v>1.9136272586332877E-2</v>
      </c>
      <c r="AE386" s="2">
        <f t="shared" ca="1" si="304"/>
        <v>1.8942391255868458E-2</v>
      </c>
      <c r="AF386" s="2">
        <f t="shared" ca="1" si="305"/>
        <v>1.8736997068238045E-2</v>
      </c>
      <c r="AG386" s="2">
        <f t="shared" ca="1" si="306"/>
        <v>1.8520138138941909E-2</v>
      </c>
      <c r="AH386" s="2">
        <f t="shared" ca="1" si="307"/>
        <v>1.8291382517310346E-2</v>
      </c>
      <c r="AI386" s="2">
        <f t="shared" ca="1" si="308"/>
        <v>1.8049852324438068E-2</v>
      </c>
      <c r="AJ386" s="2">
        <f t="shared" ca="1" si="309"/>
        <v>1.7794226828874403E-2</v>
      </c>
      <c r="AK386" s="2">
        <f t="shared" ca="1" si="310"/>
        <v>1.7522747121049235E-2</v>
      </c>
      <c r="AL386" s="2">
        <f t="shared" ca="1" si="311"/>
        <v>1.7233257340990869E-2</v>
      </c>
      <c r="AM386" s="2">
        <f t="shared" ca="1" si="312"/>
        <v>1.6923300802286746E-2</v>
      </c>
      <c r="AN386" s="2">
        <f t="shared" ca="1" si="313"/>
        <v>1.6590266566688352E-2</v>
      </c>
      <c r="AO386" s="2">
        <f t="shared" ca="1" si="314"/>
        <v>1.6231567979483819E-2</v>
      </c>
      <c r="AP386" s="2">
        <f t="shared" ca="1" si="315"/>
        <v>1.5844846550220386E-2</v>
      </c>
      <c r="AQ386" s="2">
        <f t="shared" ca="1" si="316"/>
        <v>1.542824871281831E-2</v>
      </c>
      <c r="AR386" s="2">
        <f t="shared" ca="1" si="317"/>
        <v>1.4980911335310973E-2</v>
      </c>
      <c r="AS386" s="2">
        <f t="shared" ca="1" si="318"/>
        <v>1.450383323176707E-2</v>
      </c>
      <c r="AT386" s="2">
        <f t="shared" ca="1" si="319"/>
        <v>1.4001114855770646E-2</v>
      </c>
      <c r="AU386" s="2">
        <f t="shared" ca="1" si="320"/>
        <v>1.3480927543588666E-2</v>
      </c>
      <c r="AV386" s="2">
        <f t="shared" ca="1" si="321"/>
        <v>1.295474415553452E-2</v>
      </c>
      <c r="AW386" s="2">
        <f t="shared" ca="1" si="322"/>
        <v>1.2433445650948626E-2</v>
      </c>
      <c r="AX386" s="2">
        <f t="shared" ca="1" si="323"/>
        <v>1.1921531881228123E-2</v>
      </c>
      <c r="AY386" s="2">
        <f t="shared" ca="1" si="324"/>
        <v>1.1415572263873226E-2</v>
      </c>
      <c r="AZ386" s="2">
        <f t="shared" ca="1" si="273"/>
        <v>1.0915303616800126E-2</v>
      </c>
      <c r="BC386" s="2">
        <f t="shared" ca="1" si="325"/>
        <v>-0.56401189055793211</v>
      </c>
      <c r="BD386" s="2">
        <f t="shared" ca="1" si="325"/>
        <v>-2.8846214842665043</v>
      </c>
      <c r="BE386" s="2">
        <f t="shared" ca="1" si="325"/>
        <v>-0.58255145084254956</v>
      </c>
    </row>
    <row r="387" spans="1:57" x14ac:dyDescent="0.3">
      <c r="A387" s="2">
        <f t="shared" si="274"/>
        <v>3.749999999999964</v>
      </c>
      <c r="B387" s="2">
        <f t="shared" ca="1" si="275"/>
        <v>1.0624883379024749E-2</v>
      </c>
      <c r="C387" s="2">
        <f t="shared" ca="1" si="276"/>
        <v>1.1597733918207311E-2</v>
      </c>
      <c r="D387" s="2">
        <f t="shared" ca="1" si="277"/>
        <v>1.2508177475271484E-2</v>
      </c>
      <c r="E387" s="2">
        <f t="shared" ca="1" si="278"/>
        <v>1.3354147620668087E-2</v>
      </c>
      <c r="F387" s="2">
        <f t="shared" ca="1" si="279"/>
        <v>1.4142704157573769E-2</v>
      </c>
      <c r="G387" s="2">
        <f t="shared" ca="1" si="280"/>
        <v>1.4880461057105084E-2</v>
      </c>
      <c r="H387" s="2">
        <f t="shared" ca="1" si="281"/>
        <v>1.5570977465138349E-2</v>
      </c>
      <c r="I387" s="2">
        <f t="shared" ca="1" si="282"/>
        <v>1.621556543105469E-2</v>
      </c>
      <c r="J387" s="2">
        <f t="shared" ca="1" si="283"/>
        <v>1.6814425409413653E-2</v>
      </c>
      <c r="K387" s="2">
        <f t="shared" ca="1" si="284"/>
        <v>1.7367297571997332E-2</v>
      </c>
      <c r="L387" s="2">
        <f t="shared" ca="1" si="285"/>
        <v>1.7873636634681563E-2</v>
      </c>
      <c r="M387" s="2">
        <f t="shared" ca="1" si="286"/>
        <v>1.8332516296084303E-2</v>
      </c>
      <c r="N387" s="2">
        <f t="shared" ca="1" si="287"/>
        <v>1.8742514248639968E-2</v>
      </c>
      <c r="O387" s="2">
        <f t="shared" ca="1" si="288"/>
        <v>1.910177234981832E-2</v>
      </c>
      <c r="P387" s="2">
        <f t="shared" ca="1" si="289"/>
        <v>1.9408298094055622E-2</v>
      </c>
      <c r="Q387" s="2">
        <f t="shared" ca="1" si="290"/>
        <v>1.9660435548949924E-2</v>
      </c>
      <c r="R387" s="2">
        <f t="shared" ca="1" si="291"/>
        <v>1.9857352019304286E-2</v>
      </c>
      <c r="S387" s="2">
        <f t="shared" ca="1" si="292"/>
        <v>1.9999388910389552E-2</v>
      </c>
      <c r="T387" s="2">
        <f t="shared" ca="1" si="293"/>
        <v>2.0088190877333878E-2</v>
      </c>
      <c r="U387" s="2">
        <f t="shared" ca="1" si="294"/>
        <v>2.012661250204437E-2</v>
      </c>
      <c r="V387" s="2">
        <f t="shared" ca="1" si="295"/>
        <v>2.0118467750448624E-2</v>
      </c>
      <c r="W387" s="2">
        <f t="shared" ca="1" si="296"/>
        <v>2.0068212666257131E-2</v>
      </c>
      <c r="X387" s="2">
        <f t="shared" ca="1" si="297"/>
        <v>1.9980634938995802E-2</v>
      </c>
      <c r="Y387" s="2">
        <f t="shared" ca="1" si="298"/>
        <v>1.986058437579126E-2</v>
      </c>
      <c r="Z387" s="2">
        <f t="shared" ca="1" si="299"/>
        <v>1.9712744411549764E-2</v>
      </c>
      <c r="AA387" s="2">
        <f t="shared" ca="1" si="300"/>
        <v>1.954143448882574E-2</v>
      </c>
      <c r="AB387" s="2">
        <f t="shared" ca="1" si="301"/>
        <v>1.9350442757508864E-2</v>
      </c>
      <c r="AC387" s="2">
        <f t="shared" ca="1" si="302"/>
        <v>1.9142902078872318E-2</v>
      </c>
      <c r="AD387" s="2">
        <f t="shared" ca="1" si="303"/>
        <v>1.8921227379069875E-2</v>
      </c>
      <c r="AE387" s="2">
        <f t="shared" ca="1" si="304"/>
        <v>1.8687123718367147E-2</v>
      </c>
      <c r="AF387" s="2">
        <f t="shared" ca="1" si="305"/>
        <v>1.8441652928605806E-2</v>
      </c>
      <c r="AG387" s="2">
        <f t="shared" ca="1" si="306"/>
        <v>1.8185323928981291E-2</v>
      </c>
      <c r="AH387" s="2">
        <f t="shared" ca="1" si="307"/>
        <v>1.7918165816242611E-2</v>
      </c>
      <c r="AI387" s="2">
        <f t="shared" ca="1" si="308"/>
        <v>1.7639761321661503E-2</v>
      </c>
      <c r="AJ387" s="2">
        <f t="shared" ca="1" si="309"/>
        <v>1.7349249871316204E-2</v>
      </c>
      <c r="AK387" s="2">
        <f t="shared" ca="1" si="310"/>
        <v>1.7045332958775378E-2</v>
      </c>
      <c r="AL387" s="2">
        <f t="shared" ca="1" si="311"/>
        <v>1.6726316454740684E-2</v>
      </c>
      <c r="AM387" s="2">
        <f t="shared" ca="1" si="312"/>
        <v>1.6390207743061935E-2</v>
      </c>
      <c r="AN387" s="2">
        <f t="shared" ca="1" si="313"/>
        <v>1.6034862958874962E-2</v>
      </c>
      <c r="AO387" s="2">
        <f t="shared" ca="1" si="314"/>
        <v>1.5658166078709044E-2</v>
      </c>
      <c r="AP387" s="2">
        <f t="shared" ca="1" si="315"/>
        <v>1.5258234332369447E-2</v>
      </c>
      <c r="AQ387" s="2">
        <f t="shared" ca="1" si="316"/>
        <v>1.4833699239594749E-2</v>
      </c>
      <c r="AR387" s="2">
        <f t="shared" ca="1" si="317"/>
        <v>1.4384199971604341E-2</v>
      </c>
      <c r="AS387" s="2">
        <f t="shared" ca="1" si="318"/>
        <v>1.3911262390862589E-2</v>
      </c>
      <c r="AT387" s="2">
        <f t="shared" ca="1" si="319"/>
        <v>1.3419533534444718E-2</v>
      </c>
      <c r="AU387" s="2">
        <f t="shared" ca="1" si="320"/>
        <v>1.2917716320975874E-2</v>
      </c>
      <c r="AV387" s="2">
        <f t="shared" ca="1" si="321"/>
        <v>1.2417737985624252E-2</v>
      </c>
      <c r="AW387" s="2">
        <f t="shared" ca="1" si="322"/>
        <v>1.1930819055783878E-2</v>
      </c>
      <c r="AX387" s="2">
        <f t="shared" ca="1" si="323"/>
        <v>1.1461769301683926E-2</v>
      </c>
      <c r="AY387" s="2">
        <f t="shared" ca="1" si="324"/>
        <v>1.1007691759452071E-2</v>
      </c>
      <c r="AZ387" s="2">
        <f t="shared" ca="1" si="273"/>
        <v>1.0568687158867014E-2</v>
      </c>
      <c r="BC387" s="2">
        <f t="shared" ca="1" si="325"/>
        <v>-0.41813351960849943</v>
      </c>
      <c r="BD387" s="2">
        <f t="shared" ca="1" si="325"/>
        <v>-0.30545450341086955</v>
      </c>
      <c r="BE387" s="2">
        <f t="shared" ca="1" si="325"/>
        <v>1.6468170975560703</v>
      </c>
    </row>
    <row r="388" spans="1:57" x14ac:dyDescent="0.3">
      <c r="A388" s="2">
        <f t="shared" si="274"/>
        <v>3.7599999999999638</v>
      </c>
      <c r="B388" s="2">
        <f t="shared" ca="1" si="275"/>
        <v>1.2244822950369685E-2</v>
      </c>
      <c r="C388" s="2">
        <f t="shared" ca="1" si="276"/>
        <v>1.3158577560020042E-2</v>
      </c>
      <c r="D388" s="2">
        <f t="shared" ca="1" si="277"/>
        <v>1.4016168973903927E-2</v>
      </c>
      <c r="E388" s="2">
        <f t="shared" ca="1" si="278"/>
        <v>1.4815472734298047E-2</v>
      </c>
      <c r="F388" s="2">
        <f t="shared" ca="1" si="279"/>
        <v>1.5563296346846613E-2</v>
      </c>
      <c r="G388" s="2">
        <f t="shared" ca="1" si="280"/>
        <v>1.6265946979081167E-2</v>
      </c>
      <c r="H388" s="2">
        <f t="shared" ca="1" si="281"/>
        <v>1.6926691253332935E-2</v>
      </c>
      <c r="I388" s="2">
        <f t="shared" ca="1" si="282"/>
        <v>1.7546569934605925E-2</v>
      </c>
      <c r="J388" s="2">
        <f t="shared" ca="1" si="283"/>
        <v>1.8125524106377085E-2</v>
      </c>
      <c r="K388" s="2">
        <f t="shared" ca="1" si="284"/>
        <v>1.8663037267340008E-2</v>
      </c>
      <c r="L388" s="2">
        <f t="shared" ca="1" si="285"/>
        <v>1.9158305023632801E-2</v>
      </c>
      <c r="M388" s="2">
        <f t="shared" ca="1" si="286"/>
        <v>1.9610139373008411E-2</v>
      </c>
      <c r="N388" s="2">
        <f t="shared" ca="1" si="287"/>
        <v>2.0016857416371842E-2</v>
      </c>
      <c r="O388" s="2">
        <f t="shared" ca="1" si="288"/>
        <v>2.037634651769394E-2</v>
      </c>
      <c r="P388" s="2">
        <f t="shared" ca="1" si="289"/>
        <v>2.0686369295563504E-2</v>
      </c>
      <c r="Q388" s="2">
        <f t="shared" ca="1" si="290"/>
        <v>2.0945034974164296E-2</v>
      </c>
      <c r="R388" s="2">
        <f t="shared" ca="1" si="291"/>
        <v>2.1151283403650811E-2</v>
      </c>
      <c r="S388" s="2">
        <f t="shared" ca="1" si="292"/>
        <v>2.1305231535839325E-2</v>
      </c>
      <c r="T388" s="2">
        <f t="shared" ca="1" si="293"/>
        <v>2.1408298147445583E-2</v>
      </c>
      <c r="U388" s="2">
        <f t="shared" ca="1" si="294"/>
        <v>2.1463107374736334E-2</v>
      </c>
      <c r="V388" s="2">
        <f t="shared" ca="1" si="295"/>
        <v>2.1473236818685022E-2</v>
      </c>
      <c r="W388" s="2">
        <f t="shared" ca="1" si="296"/>
        <v>2.1442900342697749E-2</v>
      </c>
      <c r="X388" s="2">
        <f t="shared" ca="1" si="297"/>
        <v>2.1376638410727622E-2</v>
      </c>
      <c r="Y388" s="2">
        <f t="shared" ca="1" si="298"/>
        <v>2.1279049319597544E-2</v>
      </c>
      <c r="Z388" s="2">
        <f t="shared" ca="1" si="299"/>
        <v>2.1154561256339594E-2</v>
      </c>
      <c r="AA388" s="2">
        <f t="shared" ca="1" si="300"/>
        <v>2.1007235206457885E-2</v>
      </c>
      <c r="AB388" s="2">
        <f t="shared" ca="1" si="301"/>
        <v>2.0840598436166272E-2</v>
      </c>
      <c r="AC388" s="2">
        <f t="shared" ca="1" si="302"/>
        <v>2.0657521636588693E-2</v>
      </c>
      <c r="AD388" s="2">
        <f t="shared" ca="1" si="303"/>
        <v>2.0460157603667945E-2</v>
      </c>
      <c r="AE388" s="2">
        <f t="shared" ca="1" si="304"/>
        <v>2.0249950392026688E-2</v>
      </c>
      <c r="AF388" s="2">
        <f t="shared" ca="1" si="305"/>
        <v>2.0027702342665387E-2</v>
      </c>
      <c r="AG388" s="2">
        <f t="shared" ca="1" si="306"/>
        <v>1.9793663976532413E-2</v>
      </c>
      <c r="AH388" s="2">
        <f t="shared" ca="1" si="307"/>
        <v>1.9547606222233945E-2</v>
      </c>
      <c r="AI388" s="2">
        <f t="shared" ca="1" si="308"/>
        <v>1.928885320534908E-2</v>
      </c>
      <c r="AJ388" s="2">
        <f t="shared" ca="1" si="309"/>
        <v>1.9016285307580431E-2</v>
      </c>
      <c r="AK388" s="2">
        <f t="shared" ca="1" si="310"/>
        <v>1.8728345245369444E-2</v>
      </c>
      <c r="AL388" s="2">
        <f t="shared" ca="1" si="311"/>
        <v>1.8423081460066187E-2</v>
      </c>
      <c r="AM388" s="2">
        <f t="shared" ca="1" si="312"/>
        <v>1.8098246259028592E-2</v>
      </c>
      <c r="AN388" s="2">
        <f t="shared" ca="1" si="313"/>
        <v>1.7751443715117249E-2</v>
      </c>
      <c r="AO388" s="2">
        <f t="shared" ca="1" si="314"/>
        <v>1.738030933106622E-2</v>
      </c>
      <c r="AP388" s="2">
        <f t="shared" ca="1" si="315"/>
        <v>1.698271703743328E-2</v>
      </c>
      <c r="AQ388" s="2">
        <f t="shared" ca="1" si="316"/>
        <v>1.6557064577305981E-2</v>
      </c>
      <c r="AR388" s="2">
        <f t="shared" ca="1" si="317"/>
        <v>1.6102774713177209E-2</v>
      </c>
      <c r="AS388" s="2">
        <f t="shared" ca="1" si="318"/>
        <v>1.56211815397922E-2</v>
      </c>
      <c r="AT388" s="2">
        <f t="shared" ca="1" si="319"/>
        <v>1.5116759170877988E-2</v>
      </c>
      <c r="AU388" s="2">
        <f t="shared" ca="1" si="320"/>
        <v>1.4598021356451118E-2</v>
      </c>
      <c r="AV388" s="2">
        <f t="shared" ca="1" si="321"/>
        <v>1.4076628203581867E-2</v>
      </c>
      <c r="AW388" s="2">
        <f t="shared" ca="1" si="322"/>
        <v>1.3563420007916716E-2</v>
      </c>
      <c r="AX388" s="2">
        <f t="shared" ca="1" si="323"/>
        <v>1.306280172569608E-2</v>
      </c>
      <c r="AY388" s="2">
        <f t="shared" ca="1" si="324"/>
        <v>1.257168741072308E-2</v>
      </c>
      <c r="AZ388" s="2">
        <f t="shared" ca="1" si="273"/>
        <v>1.2089627580157676E-2</v>
      </c>
      <c r="BC388" s="2">
        <f t="shared" ca="1" si="325"/>
        <v>2.3244381687554192</v>
      </c>
      <c r="BD388" s="2">
        <f t="shared" ca="1" si="325"/>
        <v>0.44572331705777568</v>
      </c>
      <c r="BE388" s="2">
        <f t="shared" ca="1" si="325"/>
        <v>-0.55621617411213364</v>
      </c>
    </row>
    <row r="389" spans="1:57" x14ac:dyDescent="0.3">
      <c r="A389" s="2">
        <f t="shared" si="274"/>
        <v>3.7699999999999636</v>
      </c>
      <c r="B389" s="2">
        <f t="shared" ca="1" si="275"/>
        <v>1.2731260132601561E-2</v>
      </c>
      <c r="C389" s="2">
        <f t="shared" ca="1" si="276"/>
        <v>1.359428917949391E-2</v>
      </c>
      <c r="D389" s="2">
        <f t="shared" ca="1" si="277"/>
        <v>1.4404451809589524E-2</v>
      </c>
      <c r="E389" s="2">
        <f t="shared" ca="1" si="278"/>
        <v>1.5159711248150232E-2</v>
      </c>
      <c r="F389" s="2">
        <f t="shared" ca="1" si="279"/>
        <v>1.5866771209713162E-2</v>
      </c>
      <c r="G389" s="2">
        <f t="shared" ca="1" si="280"/>
        <v>1.6531781940372046E-2</v>
      </c>
      <c r="H389" s="2">
        <f t="shared" ca="1" si="281"/>
        <v>1.7157867560242786E-2</v>
      </c>
      <c r="I389" s="2">
        <f t="shared" ca="1" si="282"/>
        <v>1.7745947384764569E-2</v>
      </c>
      <c r="J389" s="2">
        <f t="shared" ca="1" si="283"/>
        <v>1.8295852776838026E-2</v>
      </c>
      <c r="K389" s="2">
        <f t="shared" ca="1" si="284"/>
        <v>1.8806960109881678E-2</v>
      </c>
      <c r="L389" s="2">
        <f t="shared" ca="1" si="285"/>
        <v>1.9278355425019753E-2</v>
      </c>
      <c r="M389" s="2">
        <f t="shared" ca="1" si="286"/>
        <v>1.9708738637873317E-2</v>
      </c>
      <c r="N389" s="2">
        <f t="shared" ca="1" si="287"/>
        <v>2.0096315976324958E-2</v>
      </c>
      <c r="O389" s="2">
        <f t="shared" ca="1" si="288"/>
        <v>2.0438870099746063E-2</v>
      </c>
      <c r="P389" s="2">
        <f t="shared" ca="1" si="289"/>
        <v>2.0734068548073026E-2</v>
      </c>
      <c r="Q389" s="2">
        <f t="shared" ca="1" si="290"/>
        <v>2.0979935446397032E-2</v>
      </c>
      <c r="R389" s="2">
        <f t="shared" ca="1" si="291"/>
        <v>2.117533284679431E-2</v>
      </c>
      <c r="S389" s="2">
        <f t="shared" ca="1" si="292"/>
        <v>2.1320302815673813E-2</v>
      </c>
      <c r="T389" s="2">
        <f t="shared" ca="1" si="293"/>
        <v>2.1416187756540712E-2</v>
      </c>
      <c r="U389" s="2">
        <f t="shared" ca="1" si="294"/>
        <v>2.1465530838181538E-2</v>
      </c>
      <c r="V389" s="2">
        <f t="shared" ca="1" si="295"/>
        <v>2.1471822776854978E-2</v>
      </c>
      <c r="W389" s="2">
        <f t="shared" ca="1" si="296"/>
        <v>2.1439184751303787E-2</v>
      </c>
      <c r="X389" s="2">
        <f t="shared" ca="1" si="297"/>
        <v>2.1372059510760048E-2</v>
      </c>
      <c r="Y389" s="2">
        <f t="shared" ca="1" si="298"/>
        <v>2.1274943363537947E-2</v>
      </c>
      <c r="Z389" s="2">
        <f t="shared" ca="1" si="299"/>
        <v>2.1152158781158264E-2</v>
      </c>
      <c r="AA389" s="2">
        <f t="shared" ca="1" si="300"/>
        <v>2.1007657840088692E-2</v>
      </c>
      <c r="AB389" s="2">
        <f t="shared" ca="1" si="301"/>
        <v>2.08448564936842E-2</v>
      </c>
      <c r="AC389" s="2">
        <f t="shared" ca="1" si="302"/>
        <v>2.066651286026466E-2</v>
      </c>
      <c r="AD389" s="2">
        <f t="shared" ca="1" si="303"/>
        <v>2.0474667224599643E-2</v>
      </c>
      <c r="AE389" s="2">
        <f t="shared" ca="1" si="304"/>
        <v>2.0270652262511315E-2</v>
      </c>
      <c r="AF389" s="2">
        <f t="shared" ca="1" si="305"/>
        <v>2.0055160442557212E-2</v>
      </c>
      <c r="AG389" s="2">
        <f t="shared" ca="1" si="306"/>
        <v>1.9828333488587133E-2</v>
      </c>
      <c r="AH389" s="2">
        <f t="shared" ca="1" si="307"/>
        <v>1.9589833748859829E-2</v>
      </c>
      <c r="AI389" s="2">
        <f t="shared" ca="1" si="308"/>
        <v>1.93388763310345E-2</v>
      </c>
      <c r="AJ389" s="2">
        <f t="shared" ca="1" si="309"/>
        <v>1.9074232174329527E-2</v>
      </c>
      <c r="AK389" s="2">
        <f t="shared" ca="1" si="310"/>
        <v>1.8794234841561033E-2</v>
      </c>
      <c r="AL389" s="2">
        <f t="shared" ca="1" si="311"/>
        <v>1.849682498833111E-2</v>
      </c>
      <c r="AM389" s="2">
        <f t="shared" ca="1" si="312"/>
        <v>1.8179649502336536E-2</v>
      </c>
      <c r="AN389" s="2">
        <f t="shared" ca="1" si="313"/>
        <v>1.7840210062478677E-2</v>
      </c>
      <c r="AO389" s="2">
        <f t="shared" ca="1" si="314"/>
        <v>1.7476043397733721E-2</v>
      </c>
      <c r="AP389" s="2">
        <f t="shared" ca="1" si="315"/>
        <v>1.7084929926410308E-2</v>
      </c>
      <c r="AQ389" s="2">
        <f t="shared" ca="1" si="316"/>
        <v>1.6665183558849845E-2</v>
      </c>
      <c r="AR389" s="2">
        <f t="shared" ca="1" si="317"/>
        <v>1.621616073818527E-2</v>
      </c>
      <c r="AS389" s="2">
        <f t="shared" ca="1" si="318"/>
        <v>1.5739153764876508E-2</v>
      </c>
      <c r="AT389" s="2">
        <f t="shared" ca="1" si="319"/>
        <v>1.5238613100943607E-2</v>
      </c>
      <c r="AU389" s="2">
        <f t="shared" ca="1" si="320"/>
        <v>1.4723011365151127E-2</v>
      </c>
      <c r="AV389" s="2">
        <f t="shared" ca="1" si="321"/>
        <v>1.4203888870944837E-2</v>
      </c>
      <c r="AW389" s="2">
        <f t="shared" ca="1" si="322"/>
        <v>1.3691854787125255E-2</v>
      </c>
      <c r="AX389" s="2">
        <f t="shared" ca="1" si="323"/>
        <v>1.3191063169123728E-2</v>
      </c>
      <c r="AY389" s="2">
        <f t="shared" ca="1" si="324"/>
        <v>1.2698381460359344E-2</v>
      </c>
      <c r="AZ389" s="2">
        <f t="shared" ca="1" si="273"/>
        <v>1.2213090935316884E-2</v>
      </c>
      <c r="BC389" s="2">
        <f t="shared" ca="1" si="325"/>
        <v>0.14034383235482206</v>
      </c>
      <c r="BD389" s="2">
        <f t="shared" ca="1" si="325"/>
        <v>-0.19225053969687167</v>
      </c>
      <c r="BE389" s="2">
        <f t="shared" ca="1" si="325"/>
        <v>-0.65156490630336705</v>
      </c>
    </row>
    <row r="390" spans="1:57" x14ac:dyDescent="0.3">
      <c r="A390" s="2">
        <f t="shared" si="274"/>
        <v>3.7799999999999634</v>
      </c>
      <c r="B390" s="2">
        <f t="shared" ca="1" si="275"/>
        <v>1.3860921208301206E-2</v>
      </c>
      <c r="C390" s="2">
        <f t="shared" ca="1" si="276"/>
        <v>1.453488539017323E-2</v>
      </c>
      <c r="D390" s="2">
        <f t="shared" ca="1" si="277"/>
        <v>1.5170317277864236E-2</v>
      </c>
      <c r="E390" s="2">
        <f t="shared" ca="1" si="278"/>
        <v>1.5764890083217645E-2</v>
      </c>
      <c r="F390" s="2">
        <f t="shared" ca="1" si="279"/>
        <v>1.6324828800135194E-2</v>
      </c>
      <c r="G390" s="2">
        <f t="shared" ca="1" si="280"/>
        <v>1.6855753174735564E-2</v>
      </c>
      <c r="H390" s="2">
        <f t="shared" ca="1" si="281"/>
        <v>1.7360271379050652E-2</v>
      </c>
      <c r="I390" s="2">
        <f t="shared" ca="1" si="282"/>
        <v>1.7838807646612904E-2</v>
      </c>
      <c r="J390" s="2">
        <f t="shared" ca="1" si="283"/>
        <v>1.8290709804730965E-2</v>
      </c>
      <c r="K390" s="2">
        <f t="shared" ca="1" si="284"/>
        <v>1.8714873185831819E-2</v>
      </c>
      <c r="L390" s="2">
        <f t="shared" ca="1" si="285"/>
        <v>1.9109900348761765E-2</v>
      </c>
      <c r="M390" s="2">
        <f t="shared" ca="1" si="286"/>
        <v>1.9474005284270488E-2</v>
      </c>
      <c r="N390" s="2">
        <f t="shared" ca="1" si="287"/>
        <v>1.9804909603664933E-2</v>
      </c>
      <c r="O390" s="2">
        <f t="shared" ca="1" si="288"/>
        <v>2.0099917587314262E-2</v>
      </c>
      <c r="P390" s="2">
        <f t="shared" ca="1" si="289"/>
        <v>2.0356228029171978E-2</v>
      </c>
      <c r="Q390" s="2">
        <f t="shared" ca="1" si="290"/>
        <v>2.0571406234335288E-2</v>
      </c>
      <c r="R390" s="2">
        <f t="shared" ca="1" si="291"/>
        <v>2.0743862648133882E-2</v>
      </c>
      <c r="S390" s="2">
        <f t="shared" ca="1" si="292"/>
        <v>2.0873190554891629E-2</v>
      </c>
      <c r="T390" s="2">
        <f t="shared" ca="1" si="293"/>
        <v>2.0960282026096049E-2</v>
      </c>
      <c r="U390" s="2">
        <f t="shared" ca="1" si="294"/>
        <v>2.1007225277787065E-2</v>
      </c>
      <c r="V390" s="2">
        <f t="shared" ca="1" si="295"/>
        <v>2.1017050158587958E-2</v>
      </c>
      <c r="W390" s="2">
        <f t="shared" ca="1" si="296"/>
        <v>2.0993411195055274E-2</v>
      </c>
      <c r="X390" s="2">
        <f t="shared" ca="1" si="297"/>
        <v>2.0940279469302644E-2</v>
      </c>
      <c r="Y390" s="2">
        <f t="shared" ca="1" si="298"/>
        <v>2.086167535967378E-2</v>
      </c>
      <c r="Z390" s="2">
        <f t="shared" ca="1" si="299"/>
        <v>2.0761441691385978E-2</v>
      </c>
      <c r="AA390" s="2">
        <f t="shared" ca="1" si="300"/>
        <v>2.0643047716872372E-2</v>
      </c>
      <c r="AB390" s="2">
        <f t="shared" ca="1" si="301"/>
        <v>2.0509424184508445E-2</v>
      </c>
      <c r="AC390" s="2">
        <f t="shared" ca="1" si="302"/>
        <v>2.036284277412093E-2</v>
      </c>
      <c r="AD390" s="2">
        <f t="shared" ca="1" si="303"/>
        <v>2.0204857415031939E-2</v>
      </c>
      <c r="AE390" s="2">
        <f t="shared" ca="1" si="304"/>
        <v>2.0036315567468602E-2</v>
      </c>
      <c r="AF390" s="2">
        <f t="shared" ca="1" si="305"/>
        <v>1.9857425982130725E-2</v>
      </c>
      <c r="AG390" s="2">
        <f t="shared" ca="1" si="306"/>
        <v>1.9667847723182863E-2</v>
      </c>
      <c r="AH390" s="2">
        <f t="shared" ca="1" si="307"/>
        <v>1.9466760682863203E-2</v>
      </c>
      <c r="AI390" s="2">
        <f t="shared" ca="1" si="308"/>
        <v>1.9252897075498068E-2</v>
      </c>
      <c r="AJ390" s="2">
        <f t="shared" ca="1" si="309"/>
        <v>1.9024544536677089E-2</v>
      </c>
      <c r="AK390" s="2">
        <f t="shared" ca="1" si="310"/>
        <v>1.8779553636026933E-2</v>
      </c>
      <c r="AL390" s="2">
        <f t="shared" ca="1" si="311"/>
        <v>1.8515383423801757E-2</v>
      </c>
      <c r="AM390" s="2">
        <f t="shared" ca="1" si="312"/>
        <v>1.8229201561629528E-2</v>
      </c>
      <c r="AN390" s="2">
        <f t="shared" ca="1" si="313"/>
        <v>1.7918033539934725E-2</v>
      </c>
      <c r="AO390" s="2">
        <f t="shared" ca="1" si="314"/>
        <v>1.7578943552244156E-2</v>
      </c>
      <c r="AP390" s="2">
        <f t="shared" ca="1" si="315"/>
        <v>1.7209244831285685E-2</v>
      </c>
      <c r="AQ390" s="2">
        <f t="shared" ca="1" si="316"/>
        <v>1.6806793938000612E-2</v>
      </c>
      <c r="AR390" s="2">
        <f t="shared" ca="1" si="317"/>
        <v>1.6370507619741723E-2</v>
      </c>
      <c r="AS390" s="2">
        <f t="shared" ca="1" si="318"/>
        <v>1.5901262878613511E-2</v>
      </c>
      <c r="AT390" s="2">
        <f t="shared" ca="1" si="319"/>
        <v>1.5403112308416445E-2</v>
      </c>
      <c r="AU390" s="2">
        <f t="shared" ca="1" si="320"/>
        <v>1.4884111956493966E-2</v>
      </c>
      <c r="AV390" s="2">
        <f t="shared" ca="1" si="321"/>
        <v>1.4355306249081205E-2</v>
      </c>
      <c r="AW390" s="2">
        <f t="shared" ca="1" si="322"/>
        <v>1.3826698965731774E-2</v>
      </c>
      <c r="AX390" s="2">
        <f t="shared" ca="1" si="323"/>
        <v>1.3301823479954754E-2</v>
      </c>
      <c r="AY390" s="2">
        <f t="shared" ca="1" si="324"/>
        <v>1.277712230521769E-2</v>
      </c>
      <c r="AZ390" s="2">
        <f t="shared" ca="1" si="273"/>
        <v>1.2251272257275708E-2</v>
      </c>
      <c r="BC390" s="2">
        <f t="shared" ca="1" si="325"/>
        <v>-0.1175938168741375</v>
      </c>
      <c r="BD390" s="2">
        <f t="shared" ca="1" si="325"/>
        <v>-0.25090281103605427</v>
      </c>
      <c r="BE390" s="2">
        <f t="shared" ca="1" si="325"/>
        <v>-2.3129074551227324</v>
      </c>
    </row>
    <row r="391" spans="1:57" x14ac:dyDescent="0.3">
      <c r="A391" s="2">
        <f t="shared" si="274"/>
        <v>3.7899999999999632</v>
      </c>
      <c r="B391" s="2">
        <f t="shared" ca="1" si="275"/>
        <v>1.5277771015577226E-2</v>
      </c>
      <c r="C391" s="2">
        <f t="shared" ca="1" si="276"/>
        <v>1.5906628417782242E-2</v>
      </c>
      <c r="D391" s="2">
        <f t="shared" ca="1" si="277"/>
        <v>1.6500534423069715E-2</v>
      </c>
      <c r="E391" s="2">
        <f t="shared" ca="1" si="278"/>
        <v>1.7057217152583438E-2</v>
      </c>
      <c r="F391" s="2">
        <f t="shared" ca="1" si="279"/>
        <v>1.7582770540866093E-2</v>
      </c>
      <c r="G391" s="2">
        <f t="shared" ca="1" si="280"/>
        <v>1.8082632821962243E-2</v>
      </c>
      <c r="H391" s="2">
        <f t="shared" ca="1" si="281"/>
        <v>1.8559245334006463E-2</v>
      </c>
      <c r="I391" s="2">
        <f t="shared" ca="1" si="282"/>
        <v>1.9012886156413868E-2</v>
      </c>
      <c r="J391" s="2">
        <f t="shared" ca="1" si="283"/>
        <v>1.9442768327656252E-2</v>
      </c>
      <c r="K391" s="2">
        <f t="shared" ca="1" si="284"/>
        <v>1.9847654787206452E-2</v>
      </c>
      <c r="L391" s="2">
        <f t="shared" ca="1" si="285"/>
        <v>2.0226013259644102E-2</v>
      </c>
      <c r="M391" s="2">
        <f t="shared" ca="1" si="286"/>
        <v>2.0575920533876538E-2</v>
      </c>
      <c r="N391" s="2">
        <f t="shared" ca="1" si="287"/>
        <v>2.089496242624965E-2</v>
      </c>
      <c r="O391" s="2">
        <f t="shared" ca="1" si="288"/>
        <v>2.1180313727653891E-2</v>
      </c>
      <c r="P391" s="2">
        <f t="shared" ca="1" si="289"/>
        <v>2.1429053381442777E-2</v>
      </c>
      <c r="Q391" s="2">
        <f t="shared" ca="1" si="290"/>
        <v>2.1638636713847605E-2</v>
      </c>
      <c r="R391" s="2">
        <f t="shared" ca="1" si="291"/>
        <v>2.1807371316807878E-2</v>
      </c>
      <c r="S391" s="2">
        <f t="shared" ca="1" si="292"/>
        <v>2.1934750358426854E-2</v>
      </c>
      <c r="T391" s="2">
        <f t="shared" ca="1" si="293"/>
        <v>2.2021564182622945E-2</v>
      </c>
      <c r="U391" s="2">
        <f t="shared" ca="1" si="294"/>
        <v>2.2069794631254816E-2</v>
      </c>
      <c r="V391" s="2">
        <f t="shared" ca="1" si="295"/>
        <v>2.208235926648244E-2</v>
      </c>
      <c r="W391" s="2">
        <f t="shared" ca="1" si="296"/>
        <v>2.206279455924065E-2</v>
      </c>
      <c r="X391" s="2">
        <f t="shared" ca="1" si="297"/>
        <v>2.2014948536130695E-2</v>
      </c>
      <c r="Y391" s="2">
        <f t="shared" ca="1" si="298"/>
        <v>2.1942714268062279E-2</v>
      </c>
      <c r="Z391" s="2">
        <f t="shared" ca="1" si="299"/>
        <v>2.1849803567257717E-2</v>
      </c>
      <c r="AA391" s="2">
        <f t="shared" ca="1" si="300"/>
        <v>2.1739551511359805E-2</v>
      </c>
      <c r="AB391" s="2">
        <f t="shared" ca="1" si="301"/>
        <v>2.1614752315957393E-2</v>
      </c>
      <c r="AC391" s="2">
        <f t="shared" ca="1" si="302"/>
        <v>2.1477539920908114E-2</v>
      </c>
      <c r="AD391" s="2">
        <f t="shared" ca="1" si="303"/>
        <v>2.1329330619746793E-2</v>
      </c>
      <c r="AE391" s="2">
        <f t="shared" ca="1" si="304"/>
        <v>2.1170835383923392E-2</v>
      </c>
      <c r="AF391" s="2">
        <f t="shared" ca="1" si="305"/>
        <v>2.1002127964306557E-2</v>
      </c>
      <c r="AG391" s="2">
        <f t="shared" ca="1" si="306"/>
        <v>2.082273346631202E-2</v>
      </c>
      <c r="AH391" s="2">
        <f t="shared" ca="1" si="307"/>
        <v>2.0631698014274277E-2</v>
      </c>
      <c r="AI391" s="2">
        <f t="shared" ca="1" si="308"/>
        <v>2.0427619617843985E-2</v>
      </c>
      <c r="AJ391" s="2">
        <f t="shared" ca="1" si="309"/>
        <v>2.0208651312053929E-2</v>
      </c>
      <c r="AK391" s="2">
        <f t="shared" ca="1" si="310"/>
        <v>1.9972509397961278E-2</v>
      </c>
      <c r="AL391" s="2">
        <f t="shared" ca="1" si="311"/>
        <v>1.9716520064920959E-2</v>
      </c>
      <c r="AM391" s="2">
        <f t="shared" ca="1" si="312"/>
        <v>1.9437720506107089E-2</v>
      </c>
      <c r="AN391" s="2">
        <f t="shared" ca="1" si="313"/>
        <v>1.9133008793390933E-2</v>
      </c>
      <c r="AO391" s="2">
        <f t="shared" ca="1" si="314"/>
        <v>1.879932538871042E-2</v>
      </c>
      <c r="AP391" s="2">
        <f t="shared" ca="1" si="315"/>
        <v>1.843386523279936E-2</v>
      </c>
      <c r="AQ391" s="2">
        <f t="shared" ca="1" si="316"/>
        <v>1.8034376587134485E-2</v>
      </c>
      <c r="AR391" s="2">
        <f t="shared" ca="1" si="317"/>
        <v>1.7599685688100036E-2</v>
      </c>
      <c r="AS391" s="2">
        <f t="shared" ca="1" si="318"/>
        <v>1.7130603284910926E-2</v>
      </c>
      <c r="AT391" s="2">
        <f t="shared" ca="1" si="319"/>
        <v>1.6631132425947125E-2</v>
      </c>
      <c r="AU391" s="2">
        <f t="shared" ca="1" si="320"/>
        <v>1.6109259697678291E-2</v>
      </c>
      <c r="AV391" s="2">
        <f t="shared" ca="1" si="321"/>
        <v>1.5575880145951321E-2</v>
      </c>
      <c r="AW391" s="2">
        <f t="shared" ca="1" si="322"/>
        <v>1.5040740552082531E-2</v>
      </c>
      <c r="AX391" s="2">
        <f t="shared" ca="1" si="323"/>
        <v>1.4507106219561278E-2</v>
      </c>
      <c r="AY391" s="2">
        <f t="shared" ca="1" si="324"/>
        <v>1.3971339838191118E-2</v>
      </c>
      <c r="AZ391" s="2">
        <f t="shared" ca="1" si="273"/>
        <v>1.3432045352173785E-2</v>
      </c>
      <c r="BC391" s="2">
        <f t="shared" ca="1" si="325"/>
        <v>1.7967618852312457</v>
      </c>
      <c r="BD391" s="2">
        <f t="shared" ca="1" si="325"/>
        <v>8.4584365545614659E-3</v>
      </c>
      <c r="BE391" s="2">
        <f t="shared" ca="1" si="325"/>
        <v>-0.52822692304263885</v>
      </c>
    </row>
    <row r="392" spans="1:57" x14ac:dyDescent="0.3">
      <c r="A392" s="2">
        <f t="shared" si="274"/>
        <v>3.799999999999963</v>
      </c>
      <c r="B392" s="2">
        <f t="shared" ca="1" si="275"/>
        <v>1.5189463988772491E-2</v>
      </c>
      <c r="C392" s="2">
        <f t="shared" ca="1" si="276"/>
        <v>1.579654093722203E-2</v>
      </c>
      <c r="D392" s="2">
        <f t="shared" ca="1" si="277"/>
        <v>1.6372080639779532E-2</v>
      </c>
      <c r="E392" s="2">
        <f t="shared" ca="1" si="278"/>
        <v>1.691383139845145E-2</v>
      </c>
      <c r="F392" s="2">
        <f t="shared" ca="1" si="279"/>
        <v>1.7427724070302582E-2</v>
      </c>
      <c r="G392" s="2">
        <f t="shared" ca="1" si="280"/>
        <v>1.7918984661802397E-2</v>
      </c>
      <c r="H392" s="2">
        <f t="shared" ca="1" si="281"/>
        <v>1.8389857081719207E-2</v>
      </c>
      <c r="I392" s="2">
        <f t="shared" ca="1" si="282"/>
        <v>1.8840442473591887E-2</v>
      </c>
      <c r="J392" s="2">
        <f t="shared" ca="1" si="283"/>
        <v>1.9269788125908523E-2</v>
      </c>
      <c r="K392" s="2">
        <f t="shared" ca="1" si="284"/>
        <v>1.9676493527297011E-2</v>
      </c>
      <c r="L392" s="2">
        <f t="shared" ca="1" si="285"/>
        <v>2.0058860511654297E-2</v>
      </c>
      <c r="M392" s="2">
        <f t="shared" ca="1" si="286"/>
        <v>2.0414797685118453E-2</v>
      </c>
      <c r="N392" s="2">
        <f t="shared" ca="1" si="287"/>
        <v>2.0741724186119456E-2</v>
      </c>
      <c r="O392" s="2">
        <f t="shared" ca="1" si="288"/>
        <v>2.1036654499782089E-2</v>
      </c>
      <c r="P392" s="2">
        <f t="shared" ca="1" si="289"/>
        <v>2.1296516907230043E-2</v>
      </c>
      <c r="Q392" s="2">
        <f t="shared" ca="1" si="290"/>
        <v>2.1518625889273692E-2</v>
      </c>
      <c r="R392" s="2">
        <f t="shared" ca="1" si="291"/>
        <v>2.1701155230141218E-2</v>
      </c>
      <c r="S392" s="2">
        <f t="shared" ca="1" si="292"/>
        <v>2.1843466940423779E-2</v>
      </c>
      <c r="T392" s="2">
        <f t="shared" ca="1" si="293"/>
        <v>2.1946218534473913E-2</v>
      </c>
      <c r="U392" s="2">
        <f t="shared" ca="1" si="294"/>
        <v>2.2011254352658851E-2</v>
      </c>
      <c r="V392" s="2">
        <f t="shared" ca="1" si="295"/>
        <v>2.2041348546227579E-2</v>
      </c>
      <c r="W392" s="2">
        <f t="shared" ca="1" si="296"/>
        <v>2.203988842143087E-2</v>
      </c>
      <c r="X392" s="2">
        <f t="shared" ca="1" si="297"/>
        <v>2.201056785525464E-2</v>
      </c>
      <c r="Y392" s="2">
        <f t="shared" ca="1" si="298"/>
        <v>2.1957121527998842E-2</v>
      </c>
      <c r="Z392" s="2">
        <f t="shared" ca="1" si="299"/>
        <v>2.188309916659037E-2</v>
      </c>
      <c r="AA392" s="2">
        <f t="shared" ca="1" si="300"/>
        <v>2.179167061765724E-2</v>
      </c>
      <c r="AB392" s="2">
        <f t="shared" ca="1" si="301"/>
        <v>2.1685462530793495E-2</v>
      </c>
      <c r="AC392" s="2">
        <f t="shared" ca="1" si="302"/>
        <v>2.1566440098906778E-2</v>
      </c>
      <c r="AD392" s="2">
        <f t="shared" ca="1" si="303"/>
        <v>2.1435850993620303E-2</v>
      </c>
      <c r="AE392" s="2">
        <f t="shared" ca="1" si="304"/>
        <v>2.1294238718321264E-2</v>
      </c>
      <c r="AF392" s="2">
        <f t="shared" ca="1" si="305"/>
        <v>2.1141511035804271E-2</v>
      </c>
      <c r="AG392" s="2">
        <f t="shared" ca="1" si="306"/>
        <v>2.0977028087488605E-2</v>
      </c>
      <c r="AH392" s="2">
        <f t="shared" ca="1" si="307"/>
        <v>2.0799671212005114E-2</v>
      </c>
      <c r="AI392" s="2">
        <f t="shared" ca="1" si="308"/>
        <v>2.0607873197346641E-2</v>
      </c>
      <c r="AJ392" s="2">
        <f t="shared" ca="1" si="309"/>
        <v>2.0399621475564341E-2</v>
      </c>
      <c r="AK392" s="2">
        <f t="shared" ca="1" si="310"/>
        <v>2.0172467098234774E-2</v>
      </c>
      <c r="AL392" s="2">
        <f t="shared" ca="1" si="311"/>
        <v>1.9923572432598013E-2</v>
      </c>
      <c r="AM392" s="2">
        <f t="shared" ca="1" si="312"/>
        <v>1.9649813255307819E-2</v>
      </c>
      <c r="AN392" s="2">
        <f t="shared" ca="1" si="313"/>
        <v>1.9347929284357007E-2</v>
      </c>
      <c r="AO392" s="2">
        <f t="shared" ca="1" si="314"/>
        <v>1.901470634982199E-2</v>
      </c>
      <c r="AP392" s="2">
        <f t="shared" ca="1" si="315"/>
        <v>1.8647190291228598E-2</v>
      </c>
      <c r="AQ392" s="2">
        <f t="shared" ca="1" si="316"/>
        <v>1.8242990417294394E-2</v>
      </c>
      <c r="AR392" s="2">
        <f t="shared" ca="1" si="317"/>
        <v>1.7800811929532121E-2</v>
      </c>
      <c r="AS392" s="2">
        <f t="shared" ca="1" si="318"/>
        <v>1.7321368649351972E-2</v>
      </c>
      <c r="AT392" s="2">
        <f t="shared" ca="1" si="319"/>
        <v>1.6808582672339829E-2</v>
      </c>
      <c r="AU392" s="2">
        <f t="shared" ca="1" si="320"/>
        <v>1.6270338516636756E-2</v>
      </c>
      <c r="AV392" s="2">
        <f t="shared" ca="1" si="321"/>
        <v>1.5717348686279907E-2</v>
      </c>
      <c r="AW392" s="2">
        <f t="shared" ca="1" si="322"/>
        <v>1.5159071733848133E-2</v>
      </c>
      <c r="AX392" s="2">
        <f t="shared" ca="1" si="323"/>
        <v>1.4598477648673652E-2</v>
      </c>
      <c r="AY392" s="2">
        <f t="shared" ca="1" si="324"/>
        <v>1.4031818426873729E-2</v>
      </c>
      <c r="AZ392" s="2">
        <f t="shared" ca="1" si="273"/>
        <v>1.3457643174092083E-2</v>
      </c>
      <c r="BC392" s="2">
        <f t="shared" ca="1" si="325"/>
        <v>3.6454486923993557E-2</v>
      </c>
      <c r="BD392" s="2">
        <f t="shared" ca="1" si="325"/>
        <v>0.49101685758884006</v>
      </c>
      <c r="BE392" s="2">
        <f t="shared" ca="1" si="325"/>
        <v>-0.10589127179886137</v>
      </c>
    </row>
    <row r="393" spans="1:57" x14ac:dyDescent="0.3">
      <c r="A393" s="2">
        <f t="shared" si="274"/>
        <v>3.8099999999999627</v>
      </c>
      <c r="B393" s="2">
        <f t="shared" ca="1" si="275"/>
        <v>1.5383904755680983E-2</v>
      </c>
      <c r="C393" s="2">
        <f t="shared" ca="1" si="276"/>
        <v>1.5925896780466305E-2</v>
      </c>
      <c r="D393" s="2">
        <f t="shared" ca="1" si="277"/>
        <v>1.6441287532647241E-2</v>
      </c>
      <c r="E393" s="2">
        <f t="shared" ca="1" si="278"/>
        <v>1.6927832433513118E-2</v>
      </c>
      <c r="F393" s="2">
        <f t="shared" ca="1" si="279"/>
        <v>1.7391288883235927E-2</v>
      </c>
      <c r="G393" s="2">
        <f t="shared" ca="1" si="280"/>
        <v>1.7836661560261237E-2</v>
      </c>
      <c r="H393" s="2">
        <f t="shared" ca="1" si="281"/>
        <v>1.826598795744792E-2</v>
      </c>
      <c r="I393" s="2">
        <f t="shared" ca="1" si="282"/>
        <v>1.8679183109763485E-2</v>
      </c>
      <c r="J393" s="2">
        <f t="shared" ca="1" si="283"/>
        <v>1.9075119205282095E-2</v>
      </c>
      <c r="K393" s="2">
        <f t="shared" ca="1" si="284"/>
        <v>1.9452222836576986E-2</v>
      </c>
      <c r="L393" s="2">
        <f t="shared" ca="1" si="285"/>
        <v>1.9808620504607691E-2</v>
      </c>
      <c r="M393" s="2">
        <f t="shared" ca="1" si="286"/>
        <v>2.0142043266427118E-2</v>
      </c>
      <c r="N393" s="2">
        <f t="shared" ca="1" si="287"/>
        <v>2.0449734313579344E-2</v>
      </c>
      <c r="O393" s="2">
        <f t="shared" ca="1" si="288"/>
        <v>2.0728538621881228E-2</v>
      </c>
      <c r="P393" s="2">
        <f t="shared" ca="1" si="289"/>
        <v>2.0975224610149831E-2</v>
      </c>
      <c r="Q393" s="2">
        <f t="shared" ca="1" si="290"/>
        <v>2.1186956658115819E-2</v>
      </c>
      <c r="R393" s="2">
        <f t="shared" ca="1" si="291"/>
        <v>2.1361765398887057E-2</v>
      </c>
      <c r="S393" s="2">
        <f t="shared" ca="1" si="292"/>
        <v>2.1498872255688542E-2</v>
      </c>
      <c r="T393" s="2">
        <f t="shared" ca="1" si="293"/>
        <v>2.1598792423455457E-2</v>
      </c>
      <c r="U393" s="2">
        <f t="shared" ca="1" si="294"/>
        <v>2.1663223226462223E-2</v>
      </c>
      <c r="V393" s="2">
        <f t="shared" ca="1" si="295"/>
        <v>2.1694785893558402E-2</v>
      </c>
      <c r="W393" s="2">
        <f t="shared" ca="1" si="296"/>
        <v>2.1696709070199098E-2</v>
      </c>
      <c r="X393" s="2">
        <f t="shared" ca="1" si="297"/>
        <v>2.1672523002522027E-2</v>
      </c>
      <c r="Y393" s="2">
        <f t="shared" ca="1" si="298"/>
        <v>2.1625794509910694E-2</v>
      </c>
      <c r="Z393" s="2">
        <f t="shared" ca="1" si="299"/>
        <v>2.1559901774669214E-2</v>
      </c>
      <c r="AA393" s="2">
        <f t="shared" ca="1" si="300"/>
        <v>2.1477839969298241E-2</v>
      </c>
      <c r="AB393" s="2">
        <f t="shared" ca="1" si="301"/>
        <v>2.1382058757364927E-2</v>
      </c>
      <c r="AC393" s="2">
        <f t="shared" ca="1" si="302"/>
        <v>2.1274345190914708E-2</v>
      </c>
      <c r="AD393" s="2">
        <f t="shared" ca="1" si="303"/>
        <v>2.1155768946323192E-2</v>
      </c>
      <c r="AE393" s="2">
        <f t="shared" ca="1" si="304"/>
        <v>2.1026696692101592E-2</v>
      </c>
      <c r="AF393" s="2">
        <f t="shared" ca="1" si="305"/>
        <v>2.0886860827039062E-2</v>
      </c>
      <c r="AG393" s="2">
        <f t="shared" ca="1" si="306"/>
        <v>2.0735447135711304E-2</v>
      </c>
      <c r="AH393" s="2">
        <f t="shared" ca="1" si="307"/>
        <v>2.0571162765913455E-2</v>
      </c>
      <c r="AI393" s="2">
        <f t="shared" ca="1" si="308"/>
        <v>2.0392265879941088E-2</v>
      </c>
      <c r="AJ393" s="2">
        <f t="shared" ca="1" si="309"/>
        <v>2.0196568917520776E-2</v>
      </c>
      <c r="AK393" s="2">
        <f t="shared" ca="1" si="310"/>
        <v>1.9981448312882795E-2</v>
      </c>
      <c r="AL393" s="2">
        <f t="shared" ca="1" si="311"/>
        <v>1.9743893262851281E-2</v>
      </c>
      <c r="AM393" s="2">
        <f t="shared" ca="1" si="312"/>
        <v>1.9480608792399497E-2</v>
      </c>
      <c r="AN393" s="2">
        <f t="shared" ca="1" si="313"/>
        <v>1.9188166943669167E-2</v>
      </c>
      <c r="AO393" s="2">
        <f t="shared" ca="1" si="314"/>
        <v>1.886318962907528E-2</v>
      </c>
      <c r="AP393" s="2">
        <f t="shared" ca="1" si="315"/>
        <v>1.8502564393491683E-2</v>
      </c>
      <c r="AQ393" s="2">
        <f t="shared" ca="1" si="316"/>
        <v>1.8103752554821537E-2</v>
      </c>
      <c r="AR393" s="2">
        <f t="shared" ca="1" si="317"/>
        <v>1.7665329365434451E-2</v>
      </c>
      <c r="AS393" s="2">
        <f t="shared" ca="1" si="318"/>
        <v>1.7187902642023127E-2</v>
      </c>
      <c r="AT393" s="2">
        <f t="shared" ca="1" si="319"/>
        <v>1.6675303708655696E-2</v>
      </c>
      <c r="AU393" s="2">
        <f t="shared" ca="1" si="320"/>
        <v>1.6135304009262018E-2</v>
      </c>
      <c r="AV393" s="2">
        <f t="shared" ca="1" si="321"/>
        <v>1.5578421995917972E-2</v>
      </c>
      <c r="AW393" s="2">
        <f t="shared" ca="1" si="322"/>
        <v>1.501381845434357E-2</v>
      </c>
      <c r="AX393" s="2">
        <f t="shared" ca="1" si="323"/>
        <v>1.4444162355710333E-2</v>
      </c>
      <c r="AY393" s="2">
        <f t="shared" ca="1" si="324"/>
        <v>1.3865586723138815E-2</v>
      </c>
      <c r="AZ393" s="2">
        <f t="shared" ca="1" si="273"/>
        <v>1.3276657282599597E-2</v>
      </c>
      <c r="BC393" s="2">
        <f t="shared" ca="1" si="325"/>
        <v>-0.33973398955927081</v>
      </c>
      <c r="BD393" s="2">
        <f t="shared" ca="1" si="325"/>
        <v>-7.0289862094591093E-2</v>
      </c>
      <c r="BE393" s="2">
        <f t="shared" ca="1" si="325"/>
        <v>-0.79098615133566064</v>
      </c>
    </row>
    <row r="394" spans="1:57" x14ac:dyDescent="0.3">
      <c r="A394" s="2">
        <f t="shared" si="274"/>
        <v>3.8199999999999625</v>
      </c>
      <c r="B394" s="2">
        <f t="shared" ca="1" si="275"/>
        <v>1.6770075177049842E-2</v>
      </c>
      <c r="C394" s="2">
        <f t="shared" ca="1" si="276"/>
        <v>1.7173110316146316E-2</v>
      </c>
      <c r="D394" s="2">
        <f t="shared" ca="1" si="277"/>
        <v>1.7558477377356753E-2</v>
      </c>
      <c r="E394" s="2">
        <f t="shared" ca="1" si="278"/>
        <v>1.7923841239498743E-2</v>
      </c>
      <c r="F394" s="2">
        <f t="shared" ca="1" si="279"/>
        <v>1.8274690838197747E-2</v>
      </c>
      <c r="G394" s="2">
        <f t="shared" ca="1" si="280"/>
        <v>1.8615715771886625E-2</v>
      </c>
      <c r="H394" s="2">
        <f t="shared" ca="1" si="281"/>
        <v>1.8948653473430475E-2</v>
      </c>
      <c r="I394" s="2">
        <f t="shared" ca="1" si="282"/>
        <v>1.9273139039157488E-2</v>
      </c>
      <c r="J394" s="2">
        <f t="shared" ca="1" si="283"/>
        <v>1.9587775550583997E-2</v>
      </c>
      <c r="K394" s="2">
        <f t="shared" ca="1" si="284"/>
        <v>1.9890722605259821E-2</v>
      </c>
      <c r="L394" s="2">
        <f t="shared" ca="1" si="285"/>
        <v>2.0179837276653022E-2</v>
      </c>
      <c r="M394" s="2">
        <f t="shared" ca="1" si="286"/>
        <v>2.0452579054544243E-2</v>
      </c>
      <c r="N394" s="2">
        <f t="shared" ca="1" si="287"/>
        <v>2.0705921262112115E-2</v>
      </c>
      <c r="O394" s="2">
        <f t="shared" ca="1" si="288"/>
        <v>2.0936445508574507E-2</v>
      </c>
      <c r="P394" s="2">
        <f t="shared" ca="1" si="289"/>
        <v>2.1140666495435282E-2</v>
      </c>
      <c r="Q394" s="2">
        <f t="shared" ca="1" si="290"/>
        <v>2.1315504590113495E-2</v>
      </c>
      <c r="R394" s="2">
        <f t="shared" ca="1" si="291"/>
        <v>2.1458753275640671E-2</v>
      </c>
      <c r="S394" s="2">
        <f t="shared" ca="1" si="292"/>
        <v>2.1569399303003542E-2</v>
      </c>
      <c r="T394" s="2">
        <f t="shared" ca="1" si="293"/>
        <v>2.1647721403555305E-2</v>
      </c>
      <c r="U394" s="2">
        <f t="shared" ca="1" si="294"/>
        <v>2.169517571712036E-2</v>
      </c>
      <c r="V394" s="2">
        <f t="shared" ca="1" si="295"/>
        <v>2.1714136385149813E-2</v>
      </c>
      <c r="W394" s="2">
        <f t="shared" ca="1" si="296"/>
        <v>2.170757924267095E-2</v>
      </c>
      <c r="X394" s="2">
        <f t="shared" ca="1" si="297"/>
        <v>2.167877677014083E-2</v>
      </c>
      <c r="Y394" s="2">
        <f t="shared" ca="1" si="298"/>
        <v>2.1631033802121287E-2</v>
      </c>
      <c r="Z394" s="2">
        <f t="shared" ca="1" si="299"/>
        <v>2.1567462863472456E-2</v>
      </c>
      <c r="AA394" s="2">
        <f t="shared" ca="1" si="300"/>
        <v>2.1490790356098549E-2</v>
      </c>
      <c r="AB394" s="2">
        <f t="shared" ca="1" si="301"/>
        <v>2.140319488421202E-2</v>
      </c>
      <c r="AC394" s="2">
        <f t="shared" ca="1" si="302"/>
        <v>2.1306191311677297E-2</v>
      </c>
      <c r="AD394" s="2">
        <f t="shared" ca="1" si="303"/>
        <v>2.1200577292598711E-2</v>
      </c>
      <c r="AE394" s="2">
        <f t="shared" ca="1" si="304"/>
        <v>2.1086448639797813E-2</v>
      </c>
      <c r="AF394" s="2">
        <f t="shared" ca="1" si="305"/>
        <v>2.0963268357970428E-2</v>
      </c>
      <c r="AG394" s="2">
        <f t="shared" ca="1" si="306"/>
        <v>2.0829953827937751E-2</v>
      </c>
      <c r="AH394" s="2">
        <f t="shared" ca="1" si="307"/>
        <v>2.0684943947730877E-2</v>
      </c>
      <c r="AI394" s="2">
        <f t="shared" ca="1" si="308"/>
        <v>2.0526228196384465E-2</v>
      </c>
      <c r="AJ394" s="2">
        <f t="shared" ca="1" si="309"/>
        <v>2.0351349978568967E-2</v>
      </c>
      <c r="AK394" s="2">
        <f t="shared" ca="1" si="310"/>
        <v>2.0157417089875892E-2</v>
      </c>
      <c r="AL394" s="2">
        <f t="shared" ca="1" si="311"/>
        <v>1.9941151554857046E-2</v>
      </c>
      <c r="AM394" s="2">
        <f t="shared" ca="1" si="312"/>
        <v>1.9698993658090688E-2</v>
      </c>
      <c r="AN394" s="2">
        <f t="shared" ca="1" si="313"/>
        <v>1.9427253790800139E-2</v>
      </c>
      <c r="AO394" s="2">
        <f t="shared" ca="1" si="314"/>
        <v>1.9122296009968062E-2</v>
      </c>
      <c r="AP394" s="2">
        <f t="shared" ca="1" si="315"/>
        <v>1.8780755721661973E-2</v>
      </c>
      <c r="AQ394" s="2">
        <f t="shared" ca="1" si="316"/>
        <v>1.8399852563572953E-2</v>
      </c>
      <c r="AR394" s="2">
        <f t="shared" ca="1" si="317"/>
        <v>1.7977938267584904E-2</v>
      </c>
      <c r="AS394" s="2">
        <f t="shared" ca="1" si="318"/>
        <v>1.7515420900105928E-2</v>
      </c>
      <c r="AT394" s="2">
        <f t="shared" ca="1" si="319"/>
        <v>1.7015946517401428E-2</v>
      </c>
      <c r="AU394" s="2">
        <f t="shared" ca="1" si="320"/>
        <v>1.6487077819403975E-2</v>
      </c>
      <c r="AV394" s="2">
        <f t="shared" ca="1" si="321"/>
        <v>1.593904308169912E-2</v>
      </c>
      <c r="AW394" s="2">
        <f t="shared" ca="1" si="322"/>
        <v>1.53806112078909E-2</v>
      </c>
      <c r="AX394" s="2">
        <f t="shared" ca="1" si="323"/>
        <v>1.4814059741662319E-2</v>
      </c>
      <c r="AY394" s="2">
        <f t="shared" ca="1" si="324"/>
        <v>1.4235311394772597E-2</v>
      </c>
      <c r="AZ394" s="2">
        <f t="shared" ca="1" si="273"/>
        <v>1.3642910886421259E-2</v>
      </c>
      <c r="BC394" s="2">
        <f t="shared" ca="1" si="325"/>
        <v>0.42826882653159704</v>
      </c>
      <c r="BD394" s="2">
        <f t="shared" ca="1" si="325"/>
        <v>-0.63448081499042974</v>
      </c>
      <c r="BE394" s="2">
        <f t="shared" ca="1" si="325"/>
        <v>-1.8403079352190836</v>
      </c>
    </row>
    <row r="395" spans="1:57" x14ac:dyDescent="0.3">
      <c r="A395" s="2">
        <f t="shared" si="274"/>
        <v>3.8299999999999623</v>
      </c>
      <c r="B395" s="2">
        <f t="shared" ca="1" si="275"/>
        <v>1.6295795677117048E-2</v>
      </c>
      <c r="C395" s="2">
        <f t="shared" ca="1" si="276"/>
        <v>1.6612279646588339E-2</v>
      </c>
      <c r="D395" s="2">
        <f t="shared" ca="1" si="277"/>
        <v>1.6920173210481386E-2</v>
      </c>
      <c r="E395" s="2">
        <f t="shared" ca="1" si="278"/>
        <v>1.7216948391748695E-2</v>
      </c>
      <c r="F395" s="2">
        <f t="shared" ca="1" si="279"/>
        <v>1.7507725974208046E-2</v>
      </c>
      <c r="G395" s="2">
        <f t="shared" ca="1" si="280"/>
        <v>1.7796782021728127E-2</v>
      </c>
      <c r="H395" s="2">
        <f t="shared" ca="1" si="281"/>
        <v>1.8085455554655516E-2</v>
      </c>
      <c r="I395" s="2">
        <f t="shared" ca="1" si="282"/>
        <v>1.8373003192368884E-2</v>
      </c>
      <c r="J395" s="2">
        <f t="shared" ca="1" si="283"/>
        <v>1.8657660197105568E-2</v>
      </c>
      <c r="K395" s="2">
        <f t="shared" ca="1" si="284"/>
        <v>1.8937220367790789E-2</v>
      </c>
      <c r="L395" s="2">
        <f t="shared" ca="1" si="285"/>
        <v>1.920917255265368E-2</v>
      </c>
      <c r="M395" s="2">
        <f t="shared" ca="1" si="286"/>
        <v>1.9470605953228911E-2</v>
      </c>
      <c r="N395" s="2">
        <f t="shared" ca="1" si="287"/>
        <v>1.9718125399413172E-2</v>
      </c>
      <c r="O395" s="2">
        <f t="shared" ca="1" si="288"/>
        <v>1.9947950571859205E-2</v>
      </c>
      <c r="P395" s="2">
        <f t="shared" ca="1" si="289"/>
        <v>2.0156243893905881E-2</v>
      </c>
      <c r="Q395" s="2">
        <f t="shared" ca="1" si="290"/>
        <v>2.0339583102953508E-2</v>
      </c>
      <c r="R395" s="2">
        <f t="shared" ca="1" si="291"/>
        <v>2.0495425826562198E-2</v>
      </c>
      <c r="S395" s="2">
        <f t="shared" ca="1" si="292"/>
        <v>2.0622425352701697E-2</v>
      </c>
      <c r="T395" s="2">
        <f t="shared" ca="1" si="293"/>
        <v>2.0720525099774033E-2</v>
      </c>
      <c r="U395" s="2">
        <f t="shared" ca="1" si="294"/>
        <v>2.0790841150142767E-2</v>
      </c>
      <c r="V395" s="2">
        <f t="shared" ca="1" si="295"/>
        <v>2.0835401688448132E-2</v>
      </c>
      <c r="W395" s="2">
        <f t="shared" ca="1" si="296"/>
        <v>2.0856830885232699E-2</v>
      </c>
      <c r="X395" s="2">
        <f t="shared" ca="1" si="297"/>
        <v>2.0858044615938209E-2</v>
      </c>
      <c r="Y395" s="2">
        <f t="shared" ca="1" si="298"/>
        <v>2.0841986901900547E-2</v>
      </c>
      <c r="Z395" s="2">
        <f t="shared" ca="1" si="299"/>
        <v>2.0811405793320976E-2</v>
      </c>
      <c r="AA395" s="2">
        <f t="shared" ca="1" si="300"/>
        <v>2.0768660120780272E-2</v>
      </c>
      <c r="AB395" s="2">
        <f t="shared" ca="1" si="301"/>
        <v>2.0715558651607822E-2</v>
      </c>
      <c r="AC395" s="2">
        <f t="shared" ca="1" si="302"/>
        <v>2.0653245309853401E-2</v>
      </c>
      <c r="AD395" s="2">
        <f t="shared" ca="1" si="303"/>
        <v>2.0582146995729862E-2</v>
      </c>
      <c r="AE395" s="2">
        <f t="shared" ca="1" si="304"/>
        <v>2.0501989940649178E-2</v>
      </c>
      <c r="AF395" s="2">
        <f t="shared" ca="1" si="305"/>
        <v>2.0411869020068796E-2</v>
      </c>
      <c r="AG395" s="2">
        <f t="shared" ca="1" si="306"/>
        <v>2.0310334459183368E-2</v>
      </c>
      <c r="AH395" s="2">
        <f t="shared" ca="1" si="307"/>
        <v>2.0195458142638168E-2</v>
      </c>
      <c r="AI395" s="2">
        <f t="shared" ca="1" si="308"/>
        <v>2.0064862104219205E-2</v>
      </c>
      <c r="AJ395" s="2">
        <f t="shared" ca="1" si="309"/>
        <v>1.9915721966517322E-2</v>
      </c>
      <c r="AK395" s="2">
        <f t="shared" ca="1" si="310"/>
        <v>1.9744778160860749E-2</v>
      </c>
      <c r="AL395" s="2">
        <f t="shared" ca="1" si="311"/>
        <v>1.9548386833214672E-2</v>
      </c>
      <c r="AM395" s="2">
        <f t="shared" ca="1" si="312"/>
        <v>1.9322624834600042E-2</v>
      </c>
      <c r="AN395" s="2">
        <f t="shared" ca="1" si="313"/>
        <v>1.9063442226279662E-2</v>
      </c>
      <c r="AO395" s="2">
        <f t="shared" ca="1" si="314"/>
        <v>1.876684656918454E-2</v>
      </c>
      <c r="AP395" s="2">
        <f t="shared" ca="1" si="315"/>
        <v>1.842912258479593E-2</v>
      </c>
      <c r="AQ395" s="2">
        <f t="shared" ca="1" si="316"/>
        <v>1.804714983883551E-2</v>
      </c>
      <c r="AR395" s="2">
        <f t="shared" ca="1" si="317"/>
        <v>1.7618958263153656E-2</v>
      </c>
      <c r="AS395" s="2">
        <f t="shared" ca="1" si="318"/>
        <v>1.7144657708571678E-2</v>
      </c>
      <c r="AT395" s="2">
        <f t="shared" ca="1" si="319"/>
        <v>1.6627609739076524E-2</v>
      </c>
      <c r="AU395" s="2">
        <f t="shared" ca="1" si="320"/>
        <v>1.6075067927001772E-2</v>
      </c>
      <c r="AV395" s="2">
        <f t="shared" ca="1" si="321"/>
        <v>1.5496869582378295E-2</v>
      </c>
      <c r="AW395" s="2">
        <f t="shared" ca="1" si="322"/>
        <v>1.4901292980834868E-2</v>
      </c>
      <c r="AX395" s="2">
        <f t="shared" ca="1" si="323"/>
        <v>1.429012910593669E-2</v>
      </c>
      <c r="AY395" s="2">
        <f t="shared" ca="1" si="324"/>
        <v>1.3658995389221608E-2</v>
      </c>
      <c r="AZ395" s="2">
        <f t="shared" ca="1" si="273"/>
        <v>1.3006383175371556E-2</v>
      </c>
      <c r="BC395" s="2">
        <f t="shared" ca="1" si="325"/>
        <v>-1.0464586118296744</v>
      </c>
      <c r="BD395" s="2">
        <f t="shared" ca="1" si="325"/>
        <v>0.59595497284380095</v>
      </c>
      <c r="BE395" s="2">
        <f t="shared" ca="1" si="325"/>
        <v>-0.84736475982287551</v>
      </c>
    </row>
    <row r="396" spans="1:57" x14ac:dyDescent="0.3">
      <c r="A396" s="2">
        <f t="shared" si="274"/>
        <v>3.8399999999999621</v>
      </c>
      <c r="B396" s="2">
        <f t="shared" ca="1" si="275"/>
        <v>1.8178854062724518E-2</v>
      </c>
      <c r="C396" s="2">
        <f t="shared" ca="1" si="276"/>
        <v>1.860859207021533E-2</v>
      </c>
      <c r="D396" s="2">
        <f t="shared" ca="1" si="277"/>
        <v>1.9012534938474969E-2</v>
      </c>
      <c r="E396" s="2">
        <f t="shared" ca="1" si="278"/>
        <v>1.9389074076262912E-2</v>
      </c>
      <c r="F396" s="2">
        <f t="shared" ca="1" si="279"/>
        <v>1.9744076955524995E-2</v>
      </c>
      <c r="G396" s="2">
        <f t="shared" ca="1" si="280"/>
        <v>2.008252215559754E-2</v>
      </c>
      <c r="H396" s="2">
        <f t="shared" ca="1" si="281"/>
        <v>2.0406466430610868E-2</v>
      </c>
      <c r="I396" s="2">
        <f t="shared" ca="1" si="282"/>
        <v>2.071590388373842E-2</v>
      </c>
      <c r="J396" s="2">
        <f t="shared" ca="1" si="283"/>
        <v>2.100981774594253E-2</v>
      </c>
      <c r="K396" s="2">
        <f t="shared" ca="1" si="284"/>
        <v>2.128675171658239E-2</v>
      </c>
      <c r="L396" s="2">
        <f t="shared" ca="1" si="285"/>
        <v>2.1544942124978969E-2</v>
      </c>
      <c r="M396" s="2">
        <f t="shared" ca="1" si="286"/>
        <v>2.1782223667911126E-2</v>
      </c>
      <c r="N396" s="2">
        <f t="shared" ca="1" si="287"/>
        <v>2.199594856087882E-2</v>
      </c>
      <c r="O396" s="2">
        <f t="shared" ca="1" si="288"/>
        <v>2.218309049656857E-2</v>
      </c>
      <c r="P396" s="2">
        <f t="shared" ca="1" si="289"/>
        <v>2.2340575560708051E-2</v>
      </c>
      <c r="Q396" s="2">
        <f t="shared" ca="1" si="290"/>
        <v>2.2465754743760665E-2</v>
      </c>
      <c r="R396" s="2">
        <f t="shared" ca="1" si="291"/>
        <v>2.2556865613255078E-2</v>
      </c>
      <c r="S396" s="2">
        <f t="shared" ca="1" si="292"/>
        <v>2.2613343704736256E-2</v>
      </c>
      <c r="T396" s="2">
        <f t="shared" ca="1" si="293"/>
        <v>2.2635912776355745E-2</v>
      </c>
      <c r="U396" s="2">
        <f t="shared" ca="1" si="294"/>
        <v>2.2626464482620155E-2</v>
      </c>
      <c r="V396" s="2">
        <f t="shared" ca="1" si="295"/>
        <v>2.2587796684796248E-2</v>
      </c>
      <c r="W396" s="2">
        <f t="shared" ca="1" si="296"/>
        <v>2.2523297537722163E-2</v>
      </c>
      <c r="X396" s="2">
        <f t="shared" ca="1" si="297"/>
        <v>2.2436641975250984E-2</v>
      </c>
      <c r="Y396" s="2">
        <f t="shared" ca="1" si="298"/>
        <v>2.233152887985488E-2</v>
      </c>
      <c r="Z396" s="2">
        <f t="shared" ca="1" si="299"/>
        <v>2.2211457512733842E-2</v>
      </c>
      <c r="AA396" s="2">
        <f t="shared" ca="1" si="300"/>
        <v>2.2079534835424887E-2</v>
      </c>
      <c r="AB396" s="2">
        <f t="shared" ca="1" si="301"/>
        <v>2.1938315503906597E-2</v>
      </c>
      <c r="AC396" s="2">
        <f t="shared" ca="1" si="302"/>
        <v>2.178968825372344E-2</v>
      </c>
      <c r="AD396" s="2">
        <f t="shared" ca="1" si="303"/>
        <v>2.1634825002237318E-2</v>
      </c>
      <c r="AE396" s="2">
        <f t="shared" ca="1" si="304"/>
        <v>2.1474198176084935E-2</v>
      </c>
      <c r="AF396" s="2">
        <f t="shared" ca="1" si="305"/>
        <v>2.1307650288548471E-2</v>
      </c>
      <c r="AG396" s="2">
        <f t="shared" ca="1" si="306"/>
        <v>2.1134480159631742E-2</v>
      </c>
      <c r="AH396" s="2">
        <f t="shared" ca="1" si="307"/>
        <v>2.0953508399547838E-2</v>
      </c>
      <c r="AI396" s="2">
        <f t="shared" ca="1" si="308"/>
        <v>2.0763105337688364E-2</v>
      </c>
      <c r="AJ396" s="2">
        <f t="shared" ca="1" si="309"/>
        <v>2.0561194570511785E-2</v>
      </c>
      <c r="AK396" s="2">
        <f t="shared" ca="1" si="310"/>
        <v>2.0345264942387458E-2</v>
      </c>
      <c r="AL396" s="2">
        <f t="shared" ca="1" si="311"/>
        <v>2.0112422517185424E-2</v>
      </c>
      <c r="AM396" s="2">
        <f t="shared" ca="1" si="312"/>
        <v>1.9859496522032144E-2</v>
      </c>
      <c r="AN396" s="2">
        <f t="shared" ca="1" si="313"/>
        <v>1.9583192512498963E-2</v>
      </c>
      <c r="AO396" s="2">
        <f t="shared" ca="1" si="314"/>
        <v>1.9280277417285441E-2</v>
      </c>
      <c r="AP396" s="2">
        <f t="shared" ca="1" si="315"/>
        <v>1.8947801233129776E-2</v>
      </c>
      <c r="AQ396" s="2">
        <f t="shared" ca="1" si="316"/>
        <v>1.858341956681385E-2</v>
      </c>
      <c r="AR396" s="2">
        <f t="shared" ca="1" si="317"/>
        <v>1.8185956769434339E-2</v>
      </c>
      <c r="AS396" s="2">
        <f t="shared" ca="1" si="318"/>
        <v>1.7756340498282806E-2</v>
      </c>
      <c r="AT396" s="2">
        <f t="shared" ca="1" si="319"/>
        <v>1.7298763079952217E-2</v>
      </c>
      <c r="AU396" s="2">
        <f t="shared" ca="1" si="320"/>
        <v>1.6821283070008936E-2</v>
      </c>
      <c r="AV396" s="2">
        <f t="shared" ca="1" si="321"/>
        <v>1.6334460567271624E-2</v>
      </c>
      <c r="AW396" s="2">
        <f t="shared" ca="1" si="322"/>
        <v>1.5847199048341826E-2</v>
      </c>
      <c r="AX396" s="2">
        <f t="shared" ca="1" si="323"/>
        <v>1.5361922309855754E-2</v>
      </c>
      <c r="AY396" s="2">
        <f t="shared" ca="1" si="324"/>
        <v>1.4875063288834846E-2</v>
      </c>
      <c r="AZ396" s="2">
        <f t="shared" ca="1" si="273"/>
        <v>1.4386333297238141E-2</v>
      </c>
      <c r="BC396" s="2">
        <f t="shared" ca="1" si="325"/>
        <v>2.1825803286161261</v>
      </c>
      <c r="BD396" s="2">
        <f t="shared" ca="1" si="325"/>
        <v>-2.2239874946705225</v>
      </c>
      <c r="BE396" s="2">
        <f t="shared" ca="1" si="325"/>
        <v>0.66892458951901457</v>
      </c>
    </row>
    <row r="397" spans="1:57" x14ac:dyDescent="0.3">
      <c r="A397" s="2">
        <f t="shared" si="274"/>
        <v>3.8499999999999619</v>
      </c>
      <c r="B397" s="2">
        <f t="shared" ca="1" si="275"/>
        <v>1.8119713376703168E-2</v>
      </c>
      <c r="C397" s="2">
        <f t="shared" ca="1" si="276"/>
        <v>1.8495756885510441E-2</v>
      </c>
      <c r="D397" s="2">
        <f t="shared" ca="1" si="277"/>
        <v>1.8849926561307156E-2</v>
      </c>
      <c r="E397" s="2">
        <f t="shared" ca="1" si="278"/>
        <v>1.9180644409057857E-2</v>
      </c>
      <c r="F397" s="2">
        <f t="shared" ca="1" si="279"/>
        <v>1.949363836973491E-2</v>
      </c>
      <c r="G397" s="2">
        <f t="shared" ca="1" si="280"/>
        <v>1.9793704506860261E-2</v>
      </c>
      <c r="H397" s="2">
        <f t="shared" ca="1" si="281"/>
        <v>2.0082732367699866E-2</v>
      </c>
      <c r="I397" s="2">
        <f t="shared" ca="1" si="282"/>
        <v>2.0360568413272221E-2</v>
      </c>
      <c r="J397" s="2">
        <f t="shared" ca="1" si="283"/>
        <v>2.0626058546250499E-2</v>
      </c>
      <c r="K397" s="2">
        <f t="shared" ca="1" si="284"/>
        <v>2.0877610982392717E-2</v>
      </c>
      <c r="L397" s="2">
        <f t="shared" ca="1" si="285"/>
        <v>2.1113324156746383E-2</v>
      </c>
      <c r="M397" s="2">
        <f t="shared" ca="1" si="286"/>
        <v>2.1330892963493397E-2</v>
      </c>
      <c r="N397" s="2">
        <f t="shared" ca="1" si="287"/>
        <v>2.152753180061729E-2</v>
      </c>
      <c r="O397" s="2">
        <f t="shared" ca="1" si="288"/>
        <v>2.170008323019712E-2</v>
      </c>
      <c r="P397" s="2">
        <f t="shared" ca="1" si="289"/>
        <v>2.1845351856514528E-2</v>
      </c>
      <c r="Q397" s="2">
        <f t="shared" ca="1" si="290"/>
        <v>2.1960576721185794E-2</v>
      </c>
      <c r="R397" s="2">
        <f t="shared" ca="1" si="291"/>
        <v>2.2043890042211949E-2</v>
      </c>
      <c r="S397" s="2">
        <f t="shared" ca="1" si="292"/>
        <v>2.2094624228908337E-2</v>
      </c>
      <c r="T397" s="2">
        <f t="shared" ca="1" si="293"/>
        <v>2.2113397948175559E-2</v>
      </c>
      <c r="U397" s="2">
        <f t="shared" ca="1" si="294"/>
        <v>2.2101992973104629E-2</v>
      </c>
      <c r="V397" s="2">
        <f t="shared" ca="1" si="295"/>
        <v>2.2063091392093889E-2</v>
      </c>
      <c r="W397" s="2">
        <f t="shared" ca="1" si="296"/>
        <v>2.1999959910111035E-2</v>
      </c>
      <c r="X397" s="2">
        <f t="shared" ca="1" si="297"/>
        <v>2.1916147099826668E-2</v>
      </c>
      <c r="Y397" s="2">
        <f t="shared" ca="1" si="298"/>
        <v>2.1815221296198162E-2</v>
      </c>
      <c r="Z397" s="2">
        <f t="shared" ca="1" si="299"/>
        <v>2.1700547574175062E-2</v>
      </c>
      <c r="AA397" s="2">
        <f t="shared" ca="1" si="300"/>
        <v>2.1575095645756163E-2</v>
      </c>
      <c r="AB397" s="2">
        <f t="shared" ca="1" si="301"/>
        <v>2.1441280698377817E-2</v>
      </c>
      <c r="AC397" s="2">
        <f t="shared" ca="1" si="302"/>
        <v>2.130085094754396E-2</v>
      </c>
      <c r="AD397" s="2">
        <f t="shared" ca="1" si="303"/>
        <v>2.1154838015678714E-2</v>
      </c>
      <c r="AE397" s="2">
        <f t="shared" ca="1" si="304"/>
        <v>2.1003575217847199E-2</v>
      </c>
      <c r="AF397" s="2">
        <f t="shared" ca="1" si="305"/>
        <v>2.0846767388647693E-2</v>
      </c>
      <c r="AG397" s="2">
        <f t="shared" ca="1" si="306"/>
        <v>2.0683576609860022E-2</v>
      </c>
      <c r="AH397" s="2">
        <f t="shared" ca="1" si="307"/>
        <v>2.0512686873017508E-2</v>
      </c>
      <c r="AI397" s="2">
        <f t="shared" ca="1" si="308"/>
        <v>2.0332331461034286E-2</v>
      </c>
      <c r="AJ397" s="2">
        <f t="shared" ca="1" si="309"/>
        <v>2.0140296617371576E-2</v>
      </c>
      <c r="AK397" s="2">
        <f t="shared" ca="1" si="310"/>
        <v>1.9933934293888813E-2</v>
      </c>
      <c r="AL397" s="2">
        <f t="shared" ca="1" si="311"/>
        <v>1.9710215185876581E-2</v>
      </c>
      <c r="AM397" s="2">
        <f t="shared" ca="1" si="312"/>
        <v>1.9465835623282586E-2</v>
      </c>
      <c r="AN397" s="2">
        <f t="shared" ca="1" si="313"/>
        <v>1.9197371397807597E-2</v>
      </c>
      <c r="AO397" s="2">
        <f t="shared" ca="1" si="314"/>
        <v>1.8901463588421156E-2</v>
      </c>
      <c r="AP397" s="2">
        <f t="shared" ca="1" si="315"/>
        <v>1.8575042346786141E-2</v>
      </c>
      <c r="AQ397" s="2">
        <f t="shared" ca="1" si="316"/>
        <v>1.8215654352660052E-2</v>
      </c>
      <c r="AR397" s="2">
        <f t="shared" ca="1" si="317"/>
        <v>1.7822033508482004E-2</v>
      </c>
      <c r="AS397" s="2">
        <f t="shared" ca="1" si="318"/>
        <v>1.7395040201488209E-2</v>
      </c>
      <c r="AT397" s="2">
        <f t="shared" ca="1" si="319"/>
        <v>1.6938811669641861E-2</v>
      </c>
      <c r="AU397" s="2">
        <f t="shared" ca="1" si="320"/>
        <v>1.6461324472204872E-2</v>
      </c>
      <c r="AV397" s="2">
        <f t="shared" ca="1" si="321"/>
        <v>1.5972974209379081E-2</v>
      </c>
      <c r="AW397" s="2">
        <f t="shared" ca="1" si="322"/>
        <v>1.548240437533244E-2</v>
      </c>
      <c r="AX397" s="2">
        <f t="shared" ca="1" si="323"/>
        <v>1.4991789897972093E-2</v>
      </c>
      <c r="AY397" s="2">
        <f t="shared" ca="1" si="324"/>
        <v>1.4497501973390612E-2</v>
      </c>
      <c r="AZ397" s="2">
        <f t="shared" ref="AZ397:AZ460" ca="1" si="326">AZ396+AZ$2*$B$7+(AZ$3*$BC397+AZ$4*$BD397+AZ$5*$BE397)*SQRT($B$7)+(AZ396-AY396)/(AZ$11-AY$11)*$B$7</f>
        <v>1.3999169995299099E-2</v>
      </c>
      <c r="BC397" s="2">
        <f t="shared" ca="1" si="325"/>
        <v>-0.65389944648582254</v>
      </c>
      <c r="BD397" s="2">
        <f t="shared" ca="1" si="325"/>
        <v>-0.10152699179984825</v>
      </c>
      <c r="BE397" s="2">
        <f t="shared" ca="1" si="325"/>
        <v>-0.66655040880015459</v>
      </c>
    </row>
    <row r="398" spans="1:57" x14ac:dyDescent="0.3">
      <c r="A398" s="2">
        <f t="shared" ref="A398:A461" si="327">A397+0.01</f>
        <v>3.8599999999999617</v>
      </c>
      <c r="B398" s="2">
        <f t="shared" ref="B398:B461" ca="1" si="328">B397+B$2*$B$7+(B$3*$BC398+B$4*$BD398+B$5*$BE398)*SQRT($B$7)+(C397-B397)/(C$11-B$11)*$B$7</f>
        <v>1.7898596257990895E-2</v>
      </c>
      <c r="C398" s="2">
        <f t="shared" ref="C398:C461" ca="1" si="329">C397+C$2*$B$7+(C$3*$BC398+C$4*$BD398+C$5*$BE398)*SQRT($B$7)+(D397-C397)/(D$11-C$11)*$B$7</f>
        <v>1.8224279062085541E-2</v>
      </c>
      <c r="D398" s="2">
        <f t="shared" ref="D398:D461" ca="1" si="330">D397+D$2*$B$7+(D$3*$BC398+D$4*$BD398+D$5*$BE398)*SQRT($B$7)+(E397-D397)/(E$11-D$11)*$B$7</f>
        <v>1.8535126897642727E-2</v>
      </c>
      <c r="E398" s="2">
        <f t="shared" ref="E398:E461" ca="1" si="331">E397+E$2*$B$7+(E$3*$BC398+E$4*$BD398+E$5*$BE398)*SQRT($B$7)+(F397-E397)/(F$11-E$11)*$B$7</f>
        <v>1.882940989263537E-2</v>
      </c>
      <c r="F398" s="2">
        <f t="shared" ref="F398:F461" ca="1" si="332">F397+F$2*$B$7+(F$3*$BC398+F$4*$BD398+F$5*$BE398)*SQRT($B$7)+(G397-F397)/(G$11-F$11)*$B$7</f>
        <v>1.9112536526712458E-2</v>
      </c>
      <c r="G398" s="2">
        <f t="shared" ref="G398:G461" ca="1" si="333">G397+G$2*$B$7+(G$3*$BC398+G$4*$BD398+G$5*$BE398)*SQRT($B$7)+(H397-G397)/(H$11-G$11)*$B$7</f>
        <v>1.9388941583107448E-2</v>
      </c>
      <c r="H398" s="2">
        <f t="shared" ref="H398:H461" ca="1" si="334">H397+H$2*$B$7+(H$3*$BC398+H$4*$BD398+H$5*$BE398)*SQRT($B$7)+(I397-H397)/(I$11-H$11)*$B$7</f>
        <v>1.9660168722863025E-2</v>
      </c>
      <c r="I398" s="2">
        <f t="shared" ref="I398:I461" ca="1" si="335">I397+I$2*$B$7+(I$3*$BC398+I$4*$BD398+I$5*$BE398)*SQRT($B$7)+(J397-I397)/(J$11-I$11)*$B$7</f>
        <v>1.992573790046695E-2</v>
      </c>
      <c r="J398" s="2">
        <f t="shared" ref="J398:J461" ca="1" si="336">J397+J$2*$B$7+(J$3*$BC398+J$4*$BD398+J$5*$BE398)*SQRT($B$7)+(K397-J397)/(K$11-J$11)*$B$7</f>
        <v>2.0184178656543893E-2</v>
      </c>
      <c r="K398" s="2">
        <f t="shared" ref="K398:K461" ca="1" si="337">K397+K$2*$B$7+(K$3*$BC398+K$4*$BD398+K$5*$BE398)*SQRT($B$7)+(L397-K397)/(L$11-K$11)*$B$7</f>
        <v>2.0433584604384138E-2</v>
      </c>
      <c r="L398" s="2">
        <f t="shared" ref="L398:L461" ca="1" si="338">L397+L$2*$B$7+(L$3*$BC398+L$4*$BD398+L$5*$BE398)*SQRT($B$7)+(M397-L397)/(M$11-L$11)*$B$7</f>
        <v>2.0671737175942166E-2</v>
      </c>
      <c r="M398" s="2">
        <f t="shared" ref="M398:M461" ca="1" si="339">M397+M$2*$B$7+(M$3*$BC398+M$4*$BD398+M$5*$BE398)*SQRT($B$7)+(N397-M397)/(N$11-M$11)*$B$7</f>
        <v>2.0896012431851435E-2</v>
      </c>
      <c r="N398" s="2">
        <f t="shared" ref="N398:N461" ca="1" si="340">N397+N$2*$B$7+(N$3*$BC398+N$4*$BD398+N$5*$BE398)*SQRT($B$7)+(O397-N397)/(O$11-N$11)*$B$7</f>
        <v>2.110330801566411E-2</v>
      </c>
      <c r="O398" s="2">
        <f t="shared" ref="O398:O461" ca="1" si="341">O397+O$2*$B$7+(O$3*$BC398+O$4*$BD398+O$5*$BE398)*SQRT($B$7)+(P397-O397)/(P$11-O$11)*$B$7</f>
        <v>2.1290156481181915E-2</v>
      </c>
      <c r="P398" s="2">
        <f t="shared" ref="P398:P461" ca="1" si="342">P397+P$2*$B$7+(P$3*$BC398+P$4*$BD398+P$5*$BE398)*SQRT($B$7)+(Q397-P397)/(Q$11-P$11)*$B$7</f>
        <v>2.1453062071239343E-2</v>
      </c>
      <c r="Q398" s="2">
        <f t="shared" ref="Q398:Q461" ca="1" si="343">Q397+Q$2*$B$7+(Q$3*$BC398+Q$4*$BD398+Q$5*$BE398)*SQRT($B$7)+(R397-Q397)/(R$11-Q$11)*$B$7</f>
        <v>2.1588972939938823E-2</v>
      </c>
      <c r="R398" s="2">
        <f t="shared" ref="R398:R461" ca="1" si="344">R397+R$2*$B$7+(R$3*$BC398+R$4*$BD398+R$5*$BE398)*SQRT($B$7)+(S397-R397)/(S$11-R$11)*$B$7</f>
        <v>2.1695736929566622E-2</v>
      </c>
      <c r="S398" s="2">
        <f t="shared" ref="S398:S461" ca="1" si="345">S397+S$2*$B$7+(S$3*$BC398+S$4*$BD398+S$5*$BE398)*SQRT($B$7)+(T397-S397)/(T$11-S$11)*$B$7</f>
        <v>2.1772404213254923E-2</v>
      </c>
      <c r="T398" s="2">
        <f t="shared" ref="T398:T461" ca="1" si="346">T397+T$2*$B$7+(T$3*$BC398+T$4*$BD398+T$5*$BE398)*SQRT($B$7)+(U397-T397)/(U$11-T$11)*$B$7</f>
        <v>2.1819309200196993E-2</v>
      </c>
      <c r="U398" s="2">
        <f t="shared" ref="U398:U461" ca="1" si="347">U397+U$2*$B$7+(U$3*$BC398+U$4*$BD398+U$5*$BE398)*SQRT($B$7)+(V397-U397)/(V$11-U$11)*$B$7</f>
        <v>2.1837944593586091E-2</v>
      </c>
      <c r="V398" s="2">
        <f t="shared" ref="V398:V461" ca="1" si="348">V397+V$2*$B$7+(V$3*$BC398+V$4*$BD398+V$5*$BE398)*SQRT($B$7)+(W397-V397)/(W$11-V$11)*$B$7</f>
        <v>2.1830697524758982E-2</v>
      </c>
      <c r="W398" s="2">
        <f t="shared" ref="W398:W461" ca="1" si="349">W397+W$2*$B$7+(W$3*$BC398+W$4*$BD398+W$5*$BE398)*SQRT($B$7)+(X397-W397)/(X$11-W$11)*$B$7</f>
        <v>2.1800534079933591E-2</v>
      </c>
      <c r="X398" s="2">
        <f t="shared" ref="X398:X461" ca="1" si="350">X397+X$2*$B$7+(X$3*$BC398+X$4*$BD398+X$5*$BE398)*SQRT($B$7)+(Y397-X397)/(Y$11-X$11)*$B$7</f>
        <v>2.1750697316218284E-2</v>
      </c>
      <c r="Y398" s="2">
        <f t="shared" ref="Y398:Y461" ca="1" si="351">Y397+Y$2*$B$7+(Y$3*$BC398+Y$4*$BD398+Y$5*$BE398)*SQRT($B$7)+(Z397-Y397)/(Z$11-Y$11)*$B$7</f>
        <v>2.1684445877627814E-2</v>
      </c>
      <c r="Z398" s="2">
        <f t="shared" ref="Z398:Z461" ca="1" si="352">Z397+Z$2*$B$7+(Z$3*$BC398+Z$4*$BD398+Z$5*$BE398)*SQRT($B$7)+(AA397-Z397)/(AA$11-Z$11)*$B$7</f>
        <v>2.1604831520942433E-2</v>
      </c>
      <c r="AA398" s="2">
        <f t="shared" ref="AA398:AA461" ca="1" si="353">AA397+AA$2*$B$7+(AA$3*$BC398+AA$4*$BD398+AA$5*$BE398)*SQRT($B$7)+(AB397-AA397)/(AB$11-AA$11)*$B$7</f>
        <v>2.1514507593589517E-2</v>
      </c>
      <c r="AB398" s="2">
        <f t="shared" ref="AB398:AB461" ca="1" si="354">AB397+AB$2*$B$7+(AB$3*$BC398+AB$4*$BD398+AB$5*$BE398)*SQRT($B$7)+(AC397-AB397)/(AC$11-AB$11)*$B$7</f>
        <v>2.141557072278014E-2</v>
      </c>
      <c r="AC398" s="2">
        <f t="shared" ref="AC398:AC461" ca="1" si="355">AC397+AC$2*$B$7+(AC$3*$BC398+AC$4*$BD398+AC$5*$BE398)*SQRT($B$7)+(AD397-AC397)/(AD$11-AC$11)*$B$7</f>
        <v>2.1309449537826632E-2</v>
      </c>
      <c r="AD398" s="2">
        <f t="shared" ref="AD398:AD461" ca="1" si="356">AD397+AD$2*$B$7+(AD$3*$BC398+AD$4*$BD398+AD$5*$BE398)*SQRT($B$7)+(AE397-AD397)/(AE$11-AD$11)*$B$7</f>
        <v>2.1196856319229584E-2</v>
      </c>
      <c r="AE398" s="2">
        <f t="shared" ref="AE398:AE461" ca="1" si="357">AE397+AE$2*$B$7+(AE$3*$BC398+AE$4*$BD398+AE$5*$BE398)*SQRT($B$7)+(AF397-AE397)/(AF$11-AE$11)*$B$7</f>
        <v>2.1077806228487161E-2</v>
      </c>
      <c r="AF398" s="2">
        <f t="shared" ref="AF398:AF461" ca="1" si="358">AF397+AF$2*$B$7+(AF$3*$BC398+AF$4*$BD398+AF$5*$BE398)*SQRT($B$7)+(AG397-AF397)/(AG$11-AF$11)*$B$7</f>
        <v>2.095168736966984E-2</v>
      </c>
      <c r="AG398" s="2">
        <f t="shared" ref="AG398:AG461" ca="1" si="359">AG397+AG$2*$B$7+(AG$3*$BC398+AG$4*$BD398+AG$5*$BE398)*SQRT($B$7)+(AH397-AG397)/(AH$11-AG$11)*$B$7</f>
        <v>2.0817346018071236E-2</v>
      </c>
      <c r="AH398" s="2">
        <f t="shared" ref="AH398:AH461" ca="1" si="360">AH397+AH$2*$B$7+(AH$3*$BC398+AH$4*$BD398+AH$5*$BE398)*SQRT($B$7)+(AI397-AH397)/(AI$11-AH$11)*$B$7</f>
        <v>2.0673150467335862E-2</v>
      </c>
      <c r="AI398" s="2">
        <f t="shared" ref="AI398:AI461" ca="1" si="361">AI397+AI$2*$B$7+(AI$3*$BC398+AI$4*$BD398+AI$5*$BE398)*SQRT($B$7)+(AJ397-AI397)/(AJ$11-AI$11)*$B$7</f>
        <v>2.051701787711686E-2</v>
      </c>
      <c r="AJ398" s="2">
        <f t="shared" ref="AJ398:AJ461" ca="1" si="362">AJ397+AJ$2*$B$7+(AJ$3*$BC398+AJ$4*$BD398+AJ$5*$BE398)*SQRT($B$7)+(AK397-AJ397)/(AK$11-AJ$11)*$B$7</f>
        <v>2.0346418076434863E-2</v>
      </c>
      <c r="AK398" s="2">
        <f t="shared" ref="AK398:AK461" ca="1" si="363">AK397+AK$2*$B$7+(AK$3*$BC398+AK$4*$BD398+AK$5*$BE398)*SQRT($B$7)+(AL397-AK397)/(AL$11-AK$11)*$B$7</f>
        <v>2.0158387084464893E-2</v>
      </c>
      <c r="AL398" s="2">
        <f t="shared" ref="AL398:AL461" ca="1" si="364">AL397+AL$2*$B$7+(AL$3*$BC398+AL$4*$BD398+AL$5*$BE398)*SQRT($B$7)+(AM397-AL397)/(AM$11-AL$11)*$B$7</f>
        <v>1.9949581206692983E-2</v>
      </c>
      <c r="AM398" s="2">
        <f t="shared" ref="AM398:AM461" ca="1" si="365">AM397+AM$2*$B$7+(AM$3*$BC398+AM$4*$BD398+AM$5*$BE398)*SQRT($B$7)+(AN397-AM397)/(AN$11-AM$11)*$B$7</f>
        <v>1.971638486790114E-2</v>
      </c>
      <c r="AN398" s="2">
        <f t="shared" ref="AN398:AN461" ca="1" si="366">AN397+AN$2*$B$7+(AN$3*$BC398+AN$4*$BD398+AN$5*$BE398)*SQRT($B$7)+(AO397-AN397)/(AO$11-AN$11)*$B$7</f>
        <v>1.9455065103549267E-2</v>
      </c>
      <c r="AO398" s="2">
        <f t="shared" ref="AO398:AO461" ca="1" si="367">AO397+AO$2*$B$7+(AO$3*$BC398+AO$4*$BD398+AO$5*$BE398)*SQRT($B$7)+(AP397-AO397)/(AP$11-AO$11)*$B$7</f>
        <v>1.9161958192316884E-2</v>
      </c>
      <c r="AP398" s="2">
        <f t="shared" ref="AP398:AP461" ca="1" si="368">AP397+AP$2*$B$7+(AP$3*$BC398+AP$4*$BD398+AP$5*$BE398)*SQRT($B$7)+(AQ397-AP397)/(AQ$11-AP$11)*$B$7</f>
        <v>1.8833695588499465E-2</v>
      </c>
      <c r="AQ398" s="2">
        <f t="shared" ref="AQ398:AQ461" ca="1" si="369">AQ397+AQ$2*$B$7+(AQ$3*$BC398+AQ$4*$BD398+AQ$5*$BE398)*SQRT($B$7)+(AR397-AQ397)/(AR$11-AQ$11)*$B$7</f>
        <v>1.8467536343744352E-2</v>
      </c>
      <c r="AR398" s="2">
        <f t="shared" ref="AR398:AR461" ca="1" si="370">AR397+AR$2*$B$7+(AR$3*$BC398+AR$4*$BD398+AR$5*$BE398)*SQRT($B$7)+(AS397-AR397)/(AS$11-AR$11)*$B$7</f>
        <v>1.8061945304752049E-2</v>
      </c>
      <c r="AS398" s="2">
        <f t="shared" ref="AS398:AS461" ca="1" si="371">AS397+AS$2*$B$7+(AS$3*$BC398+AS$4*$BD398+AS$5*$BE398)*SQRT($B$7)+(AT397-AS397)/(AT$11-AS$11)*$B$7</f>
        <v>1.7617536761678824E-2</v>
      </c>
      <c r="AT398" s="2">
        <f t="shared" ref="AT398:AT461" ca="1" si="372">AT397+AT$2*$B$7+(AT$3*$BC398+AT$4*$BD398+AT$5*$BE398)*SQRT($B$7)+(AU397-AT397)/(AU$11-AT$11)*$B$7</f>
        <v>1.7138213255051497E-2</v>
      </c>
      <c r="AU398" s="2">
        <f t="shared" ref="AU398:AU461" ca="1" si="373">AU397+AU$2*$B$7+(AU$3*$BC398+AU$4*$BD398+AU$5*$BE398)*SQRT($B$7)+(AV397-AU397)/(AV$11-AU$11)*$B$7</f>
        <v>1.6631688627128188E-2</v>
      </c>
      <c r="AV398" s="2">
        <f t="shared" ref="AV398:AV461" ca="1" si="374">AV397+AV$2*$B$7+(AV$3*$BC398+AV$4*$BD398+AV$5*$BE398)*SQRT($B$7)+(AW397-AV397)/(AW$11-AV$11)*$B$7</f>
        <v>1.6108012999164464E-2</v>
      </c>
      <c r="AW398" s="2">
        <f t="shared" ref="AW398:AW461" ca="1" si="375">AW397+AW$2*$B$7+(AW$3*$BC398+AW$4*$BD398+AW$5*$BE398)*SQRT($B$7)+(AX397-AW397)/(AX$11-AW$11)*$B$7</f>
        <v>1.5575391034515681E-2</v>
      </c>
      <c r="AX398" s="2">
        <f t="shared" ref="AX398:AX461" ca="1" si="376">AX397+AX$2*$B$7+(AX$3*$BC398+AX$4*$BD398+AX$5*$BE398)*SQRT($B$7)+(AY397-AX397)/(AY$11-AX$11)*$B$7</f>
        <v>1.5035573464262807E-2</v>
      </c>
      <c r="AY398" s="2">
        <f t="shared" ref="AY398:AY461" ca="1" si="377">AY397+AY$2*$B$7+(AY$3*$BC398+AY$4*$BD398+AY$5*$BE398)*SQRT($B$7)+(AZ397-AY397)/(AZ$11-AY$11)*$B$7</f>
        <v>1.4484690269370073E-2</v>
      </c>
      <c r="AZ398" s="2">
        <f t="shared" ca="1" si="326"/>
        <v>1.3922154954671175E-2</v>
      </c>
      <c r="BC398" s="2">
        <f t="shared" ref="BC398:BE461" ca="1" si="378">RAND()+RAND()+RAND()+RAND()+RAND()+RAND()+RAND()+RAND()+RAND()+RAND()+RAND()+RAND()-6</f>
        <v>-0.13920403340539522</v>
      </c>
      <c r="BD398" s="2">
        <f t="shared" ca="1" si="378"/>
        <v>0.84633108152826786</v>
      </c>
      <c r="BE398" s="2">
        <f t="shared" ca="1" si="378"/>
        <v>-0.34075312617142117</v>
      </c>
    </row>
    <row r="399" spans="1:57" x14ac:dyDescent="0.3">
      <c r="A399" s="2">
        <f t="shared" si="327"/>
        <v>3.8699999999999615</v>
      </c>
      <c r="B399" s="2">
        <f t="shared" ca="1" si="328"/>
        <v>1.9831983939746212E-2</v>
      </c>
      <c r="C399" s="2">
        <f t="shared" ca="1" si="329"/>
        <v>2.0016356774539678E-2</v>
      </c>
      <c r="D399" s="2">
        <f t="shared" ca="1" si="330"/>
        <v>2.0199074617312993E-2</v>
      </c>
      <c r="E399" s="2">
        <f t="shared" ca="1" si="331"/>
        <v>2.0378068559822923E-2</v>
      </c>
      <c r="F399" s="2">
        <f t="shared" ca="1" si="332"/>
        <v>2.0558242976477854E-2</v>
      </c>
      <c r="G399" s="2">
        <f t="shared" ca="1" si="333"/>
        <v>2.0743487870566166E-2</v>
      </c>
      <c r="H399" s="2">
        <f t="shared" ca="1" si="334"/>
        <v>2.0934817596963216E-2</v>
      </c>
      <c r="I399" s="2">
        <f t="shared" ca="1" si="335"/>
        <v>2.113124199897776E-2</v>
      </c>
      <c r="J399" s="2">
        <f t="shared" ca="1" si="336"/>
        <v>2.1330790482839677E-2</v>
      </c>
      <c r="K399" s="2">
        <f t="shared" ca="1" si="337"/>
        <v>2.1531058203821118E-2</v>
      </c>
      <c r="L399" s="2">
        <f t="shared" ca="1" si="338"/>
        <v>2.1729325746636517E-2</v>
      </c>
      <c r="M399" s="2">
        <f t="shared" ca="1" si="339"/>
        <v>2.1922466572415318E-2</v>
      </c>
      <c r="N399" s="2">
        <f t="shared" ca="1" si="340"/>
        <v>2.2106877897663503E-2</v>
      </c>
      <c r="O399" s="2">
        <f t="shared" ca="1" si="341"/>
        <v>2.2278598653304157E-2</v>
      </c>
      <c r="P399" s="2">
        <f t="shared" ca="1" si="342"/>
        <v>2.2433649102665387E-2</v>
      </c>
      <c r="Q399" s="2">
        <f t="shared" ca="1" si="343"/>
        <v>2.2568502835033855E-2</v>
      </c>
      <c r="R399" s="2">
        <f t="shared" ca="1" si="344"/>
        <v>2.2680539552233772E-2</v>
      </c>
      <c r="S399" s="2">
        <f t="shared" ca="1" si="345"/>
        <v>2.2768343343245786E-2</v>
      </c>
      <c r="T399" s="2">
        <f t="shared" ca="1" si="346"/>
        <v>2.2831780455774109E-2</v>
      </c>
      <c r="U399" s="2">
        <f t="shared" ca="1" si="347"/>
        <v>2.2871870597833067E-2</v>
      </c>
      <c r="V399" s="2">
        <f t="shared" ca="1" si="348"/>
        <v>2.2890522022926185E-2</v>
      </c>
      <c r="W399" s="2">
        <f t="shared" ca="1" si="349"/>
        <v>2.2890216293047442E-2</v>
      </c>
      <c r="X399" s="2">
        <f t="shared" ca="1" si="350"/>
        <v>2.2873707058697474E-2</v>
      </c>
      <c r="Y399" s="2">
        <f t="shared" ca="1" si="351"/>
        <v>2.2843759392865967E-2</v>
      </c>
      <c r="Z399" s="2">
        <f t="shared" ca="1" si="352"/>
        <v>2.2802927865697931E-2</v>
      </c>
      <c r="AA399" s="2">
        <f t="shared" ca="1" si="353"/>
        <v>2.275336560859835E-2</v>
      </c>
      <c r="AB399" s="2">
        <f t="shared" ca="1" si="354"/>
        <v>2.2696666860495769E-2</v>
      </c>
      <c r="AC399" s="2">
        <f t="shared" ca="1" si="355"/>
        <v>2.2633756861858388E-2</v>
      </c>
      <c r="AD399" s="2">
        <f t="shared" ca="1" si="356"/>
        <v>2.2564844767492476E-2</v>
      </c>
      <c r="AE399" s="2">
        <f t="shared" ca="1" si="357"/>
        <v>2.2489443806252132E-2</v>
      </c>
      <c r="AF399" s="2">
        <f t="shared" ca="1" si="358"/>
        <v>2.2406441562622958E-2</v>
      </c>
      <c r="AG399" s="2">
        <f t="shared" ca="1" si="359"/>
        <v>2.2314184700046397E-2</v>
      </c>
      <c r="AH399" s="2">
        <f t="shared" ca="1" si="360"/>
        <v>2.2210541998232795E-2</v>
      </c>
      <c r="AI399" s="2">
        <f t="shared" ca="1" si="361"/>
        <v>2.2092930680212824E-2</v>
      </c>
      <c r="AJ399" s="2">
        <f t="shared" ca="1" si="362"/>
        <v>2.1958320362663732E-2</v>
      </c>
      <c r="AK399" s="2">
        <f t="shared" ca="1" si="363"/>
        <v>2.1803247355395822E-2</v>
      </c>
      <c r="AL399" s="2">
        <f t="shared" ca="1" si="364"/>
        <v>2.162386981624545E-2</v>
      </c>
      <c r="AM399" s="2">
        <f t="shared" ca="1" si="365"/>
        <v>2.1416076520269514E-2</v>
      </c>
      <c r="AN399" s="2">
        <f t="shared" ca="1" si="366"/>
        <v>2.1175642018268163E-2</v>
      </c>
      <c r="AO399" s="2">
        <f t="shared" ca="1" si="367"/>
        <v>2.0898414103151443E-2</v>
      </c>
      <c r="AP399" s="2">
        <f t="shared" ca="1" si="368"/>
        <v>2.0580541945694662E-2</v>
      </c>
      <c r="AQ399" s="2">
        <f t="shared" ca="1" si="369"/>
        <v>2.0218813533344534E-2</v>
      </c>
      <c r="AR399" s="2">
        <f t="shared" ca="1" si="370"/>
        <v>1.981124130869821E-2</v>
      </c>
      <c r="AS399" s="2">
        <f t="shared" ca="1" si="371"/>
        <v>1.9358009885286985E-2</v>
      </c>
      <c r="AT399" s="2">
        <f t="shared" ca="1" si="372"/>
        <v>1.886260273827205E-2</v>
      </c>
      <c r="AU399" s="2">
        <f t="shared" ca="1" si="373"/>
        <v>1.8332285530130988E-2</v>
      </c>
      <c r="AV399" s="2">
        <f t="shared" ca="1" si="374"/>
        <v>1.7776577228597844E-2</v>
      </c>
      <c r="AW399" s="2">
        <f t="shared" ca="1" si="375"/>
        <v>1.7203060151357211E-2</v>
      </c>
      <c r="AX399" s="2">
        <f t="shared" ca="1" si="376"/>
        <v>1.6612880684759933E-2</v>
      </c>
      <c r="AY399" s="2">
        <f t="shared" ca="1" si="377"/>
        <v>1.6001744293629008E-2</v>
      </c>
      <c r="AZ399" s="2">
        <f t="shared" ca="1" si="326"/>
        <v>1.5368821265486301E-2</v>
      </c>
      <c r="BC399" s="2">
        <f t="shared" ca="1" si="378"/>
        <v>2.1399928064314953</v>
      </c>
      <c r="BD399" s="2">
        <f t="shared" ca="1" si="378"/>
        <v>0.49411157403385975</v>
      </c>
      <c r="BE399" s="2">
        <f t="shared" ca="1" si="378"/>
        <v>-1.5291552685447343</v>
      </c>
    </row>
    <row r="400" spans="1:57" x14ac:dyDescent="0.3">
      <c r="A400" s="2">
        <f t="shared" si="327"/>
        <v>3.8799999999999613</v>
      </c>
      <c r="B400" s="2">
        <f t="shared" ca="1" si="328"/>
        <v>1.9172462089627126E-2</v>
      </c>
      <c r="C400" s="2">
        <f t="shared" ca="1" si="329"/>
        <v>1.9490488089496775E-2</v>
      </c>
      <c r="D400" s="2">
        <f t="shared" ca="1" si="330"/>
        <v>1.9794027104061571E-2</v>
      </c>
      <c r="E400" s="2">
        <f t="shared" ca="1" si="331"/>
        <v>2.008163816657561E-2</v>
      </c>
      <c r="F400" s="2">
        <f t="shared" ca="1" si="332"/>
        <v>2.0358691011806582E-2</v>
      </c>
      <c r="G400" s="2">
        <f t="shared" ca="1" si="333"/>
        <v>2.0629501451667327E-2</v>
      </c>
      <c r="H400" s="2">
        <f t="shared" ca="1" si="334"/>
        <v>2.0895525197859612E-2</v>
      </c>
      <c r="I400" s="2">
        <f t="shared" ca="1" si="335"/>
        <v>2.1156232461142861E-2</v>
      </c>
      <c r="J400" s="2">
        <f t="shared" ca="1" si="336"/>
        <v>2.1410122825973692E-2</v>
      </c>
      <c r="K400" s="2">
        <f t="shared" ca="1" si="337"/>
        <v>2.1655263220915648E-2</v>
      </c>
      <c r="L400" s="2">
        <f t="shared" ca="1" si="338"/>
        <v>2.1889403627491828E-2</v>
      </c>
      <c r="M400" s="2">
        <f t="shared" ca="1" si="339"/>
        <v>2.2109885229870799E-2</v>
      </c>
      <c r="N400" s="2">
        <f t="shared" ca="1" si="340"/>
        <v>2.23135752326897E-2</v>
      </c>
      <c r="O400" s="2">
        <f t="shared" ca="1" si="341"/>
        <v>2.2496989415954405E-2</v>
      </c>
      <c r="P400" s="2">
        <f t="shared" ca="1" si="342"/>
        <v>2.2656634530874419E-2</v>
      </c>
      <c r="Q400" s="2">
        <f t="shared" ca="1" si="343"/>
        <v>2.2789480009501702E-2</v>
      </c>
      <c r="R400" s="2">
        <f t="shared" ca="1" si="344"/>
        <v>2.2893407733418605E-2</v>
      </c>
      <c r="S400" s="2">
        <f t="shared" ca="1" si="345"/>
        <v>2.2967505945001465E-2</v>
      </c>
      <c r="T400" s="2">
        <f t="shared" ca="1" si="346"/>
        <v>2.3012142912885645E-2</v>
      </c>
      <c r="U400" s="2">
        <f t="shared" ca="1" si="347"/>
        <v>2.3028835511347406E-2</v>
      </c>
      <c r="V400" s="2">
        <f t="shared" ca="1" si="348"/>
        <v>2.3019983282223218E-2</v>
      </c>
      <c r="W400" s="2">
        <f t="shared" ca="1" si="349"/>
        <v>2.2988553444729425E-2</v>
      </c>
      <c r="X400" s="2">
        <f t="shared" ca="1" si="350"/>
        <v>2.2937780438564554E-2</v>
      </c>
      <c r="Y400" s="2">
        <f t="shared" ca="1" si="351"/>
        <v>2.2870905972475025E-2</v>
      </c>
      <c r="Z400" s="2">
        <f t="shared" ca="1" si="352"/>
        <v>2.2790957648476828E-2</v>
      </c>
      <c r="AA400" s="2">
        <f t="shared" ca="1" si="353"/>
        <v>2.2700558617601337E-2</v>
      </c>
      <c r="AB400" s="2">
        <f t="shared" ca="1" si="354"/>
        <v>2.2601770989577333E-2</v>
      </c>
      <c r="AC400" s="2">
        <f t="shared" ca="1" si="355"/>
        <v>2.2495986900385848E-2</v>
      </c>
      <c r="AD400" s="2">
        <f t="shared" ca="1" si="356"/>
        <v>2.238388268209383E-2</v>
      </c>
      <c r="AE400" s="2">
        <f t="shared" ca="1" si="357"/>
        <v>2.2265439938266473E-2</v>
      </c>
      <c r="AF400" s="2">
        <f t="shared" ca="1" si="358"/>
        <v>2.2140016031053138E-2</v>
      </c>
      <c r="AG400" s="2">
        <f t="shared" ca="1" si="359"/>
        <v>2.2006428293095442E-2</v>
      </c>
      <c r="AH400" s="2">
        <f t="shared" ca="1" si="360"/>
        <v>2.1863016260809786E-2</v>
      </c>
      <c r="AI400" s="2">
        <f t="shared" ca="1" si="361"/>
        <v>2.1707667494183926E-2</v>
      </c>
      <c r="AJ400" s="2">
        <f t="shared" ca="1" si="362"/>
        <v>2.1537821686705295E-2</v>
      </c>
      <c r="AK400" s="2">
        <f t="shared" ca="1" si="363"/>
        <v>2.1350485749147746E-2</v>
      </c>
      <c r="AL400" s="2">
        <f t="shared" ca="1" si="364"/>
        <v>2.1142290020750444E-2</v>
      </c>
      <c r="AM400" s="2">
        <f t="shared" ca="1" si="365"/>
        <v>2.0909597969240468E-2</v>
      </c>
      <c r="AN400" s="2">
        <f t="shared" ca="1" si="366"/>
        <v>2.0648662019829993E-2</v>
      </c>
      <c r="AO400" s="2">
        <f t="shared" ca="1" si="367"/>
        <v>2.0355811882798568E-2</v>
      </c>
      <c r="AP400" s="2">
        <f t="shared" ca="1" si="368"/>
        <v>2.0027684948881699E-2</v>
      </c>
      <c r="AQ400" s="2">
        <f t="shared" ca="1" si="369"/>
        <v>1.9661568793621409E-2</v>
      </c>
      <c r="AR400" s="2">
        <f t="shared" ca="1" si="370"/>
        <v>1.9255994189155048E-2</v>
      </c>
      <c r="AS400" s="2">
        <f t="shared" ca="1" si="371"/>
        <v>1.8811686563708102E-2</v>
      </c>
      <c r="AT400" s="2">
        <f t="shared" ca="1" si="372"/>
        <v>1.8332680023881828E-2</v>
      </c>
      <c r="AU400" s="2">
        <f t="shared" ca="1" si="373"/>
        <v>1.7826760671992414E-2</v>
      </c>
      <c r="AV400" s="2">
        <f t="shared" ca="1" si="374"/>
        <v>1.7303884777503407E-2</v>
      </c>
      <c r="AW400" s="2">
        <f t="shared" ca="1" si="375"/>
        <v>1.6771982951541413E-2</v>
      </c>
      <c r="AX400" s="2">
        <f t="shared" ca="1" si="376"/>
        <v>1.6232571111392927E-2</v>
      </c>
      <c r="AY400" s="2">
        <f t="shared" ca="1" si="377"/>
        <v>1.5681904110810274E-2</v>
      </c>
      <c r="AZ400" s="2">
        <f t="shared" ca="1" si="326"/>
        <v>1.5120086853787821E-2</v>
      </c>
      <c r="BC400" s="2">
        <f t="shared" ca="1" si="378"/>
        <v>-0.28074263715662795</v>
      </c>
      <c r="BD400" s="2">
        <f t="shared" ca="1" si="378"/>
        <v>-0.53941163091775213</v>
      </c>
      <c r="BE400" s="2">
        <f t="shared" ca="1" si="378"/>
        <v>1.4198360789530327</v>
      </c>
    </row>
    <row r="401" spans="1:57" x14ac:dyDescent="0.3">
      <c r="A401" s="2">
        <f t="shared" si="327"/>
        <v>3.889999999999961</v>
      </c>
      <c r="B401" s="2">
        <f t="shared" ca="1" si="328"/>
        <v>1.7638136090780739E-2</v>
      </c>
      <c r="C401" s="2">
        <f t="shared" ca="1" si="329"/>
        <v>1.8107551437116152E-2</v>
      </c>
      <c r="D401" s="2">
        <f t="shared" ca="1" si="330"/>
        <v>1.8549461035091593E-2</v>
      </c>
      <c r="E401" s="2">
        <f t="shared" ca="1" si="331"/>
        <v>1.8963028480054434E-2</v>
      </c>
      <c r="F401" s="2">
        <f t="shared" ca="1" si="332"/>
        <v>1.9354067948315658E-2</v>
      </c>
      <c r="G401" s="2">
        <f t="shared" ca="1" si="333"/>
        <v>1.9727301243595306E-2</v>
      </c>
      <c r="H401" s="2">
        <f t="shared" ca="1" si="334"/>
        <v>2.0084605686852729E-2</v>
      </c>
      <c r="I401" s="2">
        <f t="shared" ca="1" si="335"/>
        <v>2.0425891924732247E-2</v>
      </c>
      <c r="J401" s="2">
        <f t="shared" ca="1" si="336"/>
        <v>2.0750109624037189E-2</v>
      </c>
      <c r="K401" s="2">
        <f t="shared" ca="1" si="337"/>
        <v>2.1055777311311537E-2</v>
      </c>
      <c r="L401" s="2">
        <f t="shared" ca="1" si="338"/>
        <v>2.1341094203630361E-2</v>
      </c>
      <c r="M401" s="2">
        <f t="shared" ca="1" si="339"/>
        <v>2.1603849125721893E-2</v>
      </c>
      <c r="N401" s="2">
        <f t="shared" ca="1" si="340"/>
        <v>2.1841359279792139E-2</v>
      </c>
      <c r="O401" s="2">
        <f t="shared" ca="1" si="341"/>
        <v>2.2050597359924443E-2</v>
      </c>
      <c r="P401" s="2">
        <f t="shared" ca="1" si="342"/>
        <v>2.2228536664526077E-2</v>
      </c>
      <c r="Q401" s="2">
        <f t="shared" ca="1" si="343"/>
        <v>2.2372622467372844E-2</v>
      </c>
      <c r="R401" s="2">
        <f t="shared" ca="1" si="344"/>
        <v>2.2481218741496695E-2</v>
      </c>
      <c r="S401" s="2">
        <f t="shared" ca="1" si="345"/>
        <v>2.2553897712239056E-2</v>
      </c>
      <c r="T401" s="2">
        <f t="shared" ca="1" si="346"/>
        <v>2.2591509444291735E-2</v>
      </c>
      <c r="U401" s="2">
        <f t="shared" ca="1" si="347"/>
        <v>2.2596047732853061E-2</v>
      </c>
      <c r="V401" s="2">
        <f t="shared" ca="1" si="348"/>
        <v>2.2570383167688928E-2</v>
      </c>
      <c r="W401" s="2">
        <f t="shared" ca="1" si="349"/>
        <v>2.2517948400096251E-2</v>
      </c>
      <c r="X401" s="2">
        <f t="shared" ca="1" si="350"/>
        <v>2.2442438448121316E-2</v>
      </c>
      <c r="Y401" s="2">
        <f t="shared" ca="1" si="351"/>
        <v>2.2347551456408259E-2</v>
      </c>
      <c r="Z401" s="2">
        <f t="shared" ca="1" si="352"/>
        <v>2.2236767870817853E-2</v>
      </c>
      <c r="AA401" s="2">
        <f t="shared" ca="1" si="353"/>
        <v>2.2113160691250036E-2</v>
      </c>
      <c r="AB401" s="2">
        <f t="shared" ca="1" si="354"/>
        <v>2.1979239750946764E-2</v>
      </c>
      <c r="AC401" s="2">
        <f t="shared" ca="1" si="355"/>
        <v>2.1836843959255562E-2</v>
      </c>
      <c r="AD401" s="2">
        <f t="shared" ca="1" si="356"/>
        <v>2.1687096721671757E-2</v>
      </c>
      <c r="AE401" s="2">
        <f t="shared" ca="1" si="357"/>
        <v>2.1530427916749379E-2</v>
      </c>
      <c r="AF401" s="2">
        <f t="shared" ca="1" si="358"/>
        <v>2.1366644574350984E-2</v>
      </c>
      <c r="AG401" s="2">
        <f t="shared" ca="1" si="359"/>
        <v>2.1195014570287166E-2</v>
      </c>
      <c r="AH401" s="2">
        <f t="shared" ca="1" si="360"/>
        <v>2.1014328061504103E-2</v>
      </c>
      <c r="AI401" s="2">
        <f t="shared" ca="1" si="361"/>
        <v>2.082292281196239E-2</v>
      </c>
      <c r="AJ401" s="2">
        <f t="shared" ca="1" si="362"/>
        <v>2.06186884746614E-2</v>
      </c>
      <c r="AK401" s="2">
        <f t="shared" ca="1" si="363"/>
        <v>2.0399082465166026E-2</v>
      </c>
      <c r="AL401" s="2">
        <f t="shared" ca="1" si="364"/>
        <v>2.0161187226562276E-2</v>
      </c>
      <c r="AM401" s="2">
        <f t="shared" ca="1" si="365"/>
        <v>1.9901820855100946E-2</v>
      </c>
      <c r="AN401" s="2">
        <f t="shared" ca="1" si="366"/>
        <v>1.9617693603484084E-2</v>
      </c>
      <c r="AO401" s="2">
        <f t="shared" ca="1" si="367"/>
        <v>1.9305597097631244E-2</v>
      </c>
      <c r="AP401" s="2">
        <f t="shared" ca="1" si="368"/>
        <v>1.8962637047819537E-2</v>
      </c>
      <c r="AQ401" s="2">
        <f t="shared" ca="1" si="369"/>
        <v>1.8586580864733877E-2</v>
      </c>
      <c r="AR401" s="2">
        <f t="shared" ca="1" si="370"/>
        <v>1.8176457971973588E-2</v>
      </c>
      <c r="AS401" s="2">
        <f t="shared" ca="1" si="371"/>
        <v>1.7733514681011968E-2</v>
      </c>
      <c r="AT401" s="2">
        <f t="shared" ca="1" si="372"/>
        <v>1.7262314998277E-2</v>
      </c>
      <c r="AU401" s="2">
        <f t="shared" ca="1" si="373"/>
        <v>1.677114367537999E-2</v>
      </c>
      <c r="AV401" s="2">
        <f t="shared" ca="1" si="374"/>
        <v>1.6270372375566937E-2</v>
      </c>
      <c r="AW401" s="2">
        <f t="shared" ca="1" si="375"/>
        <v>1.5768260300375019E-2</v>
      </c>
      <c r="AX401" s="2">
        <f t="shared" ca="1" si="376"/>
        <v>1.5266676367404955E-2</v>
      </c>
      <c r="AY401" s="2">
        <f t="shared" ca="1" si="377"/>
        <v>1.4762412396107958E-2</v>
      </c>
      <c r="AZ401" s="2">
        <f t="shared" ca="1" si="326"/>
        <v>1.4256256359228699E-2</v>
      </c>
      <c r="BC401" s="2">
        <f t="shared" ca="1" si="378"/>
        <v>-1.2124907506182874</v>
      </c>
      <c r="BD401" s="2">
        <f t="shared" ca="1" si="378"/>
        <v>-0.18551387977084222</v>
      </c>
      <c r="BE401" s="2">
        <f t="shared" ca="1" si="378"/>
        <v>1.7407105147286872</v>
      </c>
    </row>
    <row r="402" spans="1:57" x14ac:dyDescent="0.3">
      <c r="A402" s="2">
        <f t="shared" si="327"/>
        <v>3.8999999999999608</v>
      </c>
      <c r="B402" s="2">
        <f t="shared" ca="1" si="328"/>
        <v>1.7419706895787125E-2</v>
      </c>
      <c r="C402" s="2">
        <f t="shared" ca="1" si="329"/>
        <v>1.7800269327461354E-2</v>
      </c>
      <c r="D402" s="2">
        <f t="shared" ca="1" si="330"/>
        <v>1.8163690597619242E-2</v>
      </c>
      <c r="E402" s="2">
        <f t="shared" ca="1" si="331"/>
        <v>1.8508851694082736E-2</v>
      </c>
      <c r="F402" s="2">
        <f t="shared" ca="1" si="332"/>
        <v>1.8841126498503689E-2</v>
      </c>
      <c r="G402" s="2">
        <f t="shared" ca="1" si="333"/>
        <v>1.916475915155064E-2</v>
      </c>
      <c r="H402" s="2">
        <f t="shared" ca="1" si="334"/>
        <v>1.9481164992765386E-2</v>
      </c>
      <c r="I402" s="2">
        <f t="shared" ca="1" si="335"/>
        <v>1.9789811330398668E-2</v>
      </c>
      <c r="J402" s="2">
        <f t="shared" ca="1" si="336"/>
        <v>2.0089213976705496E-2</v>
      </c>
      <c r="K402" s="2">
        <f t="shared" ca="1" si="337"/>
        <v>2.0377459041754035E-2</v>
      </c>
      <c r="L402" s="2">
        <f t="shared" ca="1" si="338"/>
        <v>2.0652310979063764E-2</v>
      </c>
      <c r="M402" s="2">
        <f t="shared" ca="1" si="339"/>
        <v>2.0911122333855066E-2</v>
      </c>
      <c r="N402" s="2">
        <f t="shared" ca="1" si="340"/>
        <v>2.1150776477025297E-2</v>
      </c>
      <c r="O402" s="2">
        <f t="shared" ca="1" si="341"/>
        <v>2.1367819242189959E-2</v>
      </c>
      <c r="P402" s="2">
        <f t="shared" ca="1" si="342"/>
        <v>2.1558806693636925E-2</v>
      </c>
      <c r="Q402" s="2">
        <f t="shared" ca="1" si="343"/>
        <v>2.1720776104652652E-2</v>
      </c>
      <c r="R402" s="2">
        <f t="shared" ca="1" si="344"/>
        <v>2.1851689610341295E-2</v>
      </c>
      <c r="S402" s="2">
        <f t="shared" ca="1" si="345"/>
        <v>2.1950719408063493E-2</v>
      </c>
      <c r="T402" s="2">
        <f t="shared" ca="1" si="346"/>
        <v>2.201831329385712E-2</v>
      </c>
      <c r="U402" s="2">
        <f t="shared" ca="1" si="347"/>
        <v>2.205605789917502E-2</v>
      </c>
      <c r="V402" s="2">
        <f t="shared" ca="1" si="348"/>
        <v>2.2066410782187827E-2</v>
      </c>
      <c r="W402" s="2">
        <f t="shared" ca="1" si="349"/>
        <v>2.2052385961990658E-2</v>
      </c>
      <c r="X402" s="2">
        <f t="shared" ca="1" si="350"/>
        <v>2.2017254984920884E-2</v>
      </c>
      <c r="Y402" s="2">
        <f t="shared" ca="1" si="351"/>
        <v>2.1964288392471575E-2</v>
      </c>
      <c r="Z402" s="2">
        <f t="shared" ca="1" si="352"/>
        <v>2.1896535447241065E-2</v>
      </c>
      <c r="AA402" s="2">
        <f t="shared" ca="1" si="353"/>
        <v>2.1816634988283058E-2</v>
      </c>
      <c r="AB402" s="2">
        <f t="shared" ca="1" si="354"/>
        <v>2.1726660586142039E-2</v>
      </c>
      <c r="AC402" s="2">
        <f t="shared" ca="1" si="355"/>
        <v>2.1628013962325575E-2</v>
      </c>
      <c r="AD402" s="2">
        <f t="shared" ca="1" si="356"/>
        <v>2.1521381652580863E-2</v>
      </c>
      <c r="AE402" s="2">
        <f t="shared" ca="1" si="357"/>
        <v>2.1406757871097571E-2</v>
      </c>
      <c r="AF402" s="2">
        <f t="shared" ca="1" si="358"/>
        <v>2.1283515365752854E-2</v>
      </c>
      <c r="AG402" s="2">
        <f t="shared" ca="1" si="359"/>
        <v>2.1150488589865808E-2</v>
      </c>
      <c r="AH402" s="2">
        <f t="shared" ca="1" si="360"/>
        <v>2.1006034345373539E-2</v>
      </c>
      <c r="AI402" s="2">
        <f t="shared" ca="1" si="361"/>
        <v>2.0848056628112566E-2</v>
      </c>
      <c r="AJ402" s="2">
        <f t="shared" ca="1" si="362"/>
        <v>2.067401109429208E-2</v>
      </c>
      <c r="AK402" s="2">
        <f t="shared" ca="1" si="363"/>
        <v>2.0480921729041437E-2</v>
      </c>
      <c r="AL402" s="2">
        <f t="shared" ca="1" si="364"/>
        <v>2.0265439162579318E-2</v>
      </c>
      <c r="AM402" s="2">
        <f t="shared" ca="1" si="365"/>
        <v>2.0023952216451858E-2</v>
      </c>
      <c r="AN402" s="2">
        <f t="shared" ca="1" si="366"/>
        <v>1.9752745085406285E-2</v>
      </c>
      <c r="AO402" s="2">
        <f t="shared" ca="1" si="367"/>
        <v>1.9448187471872477E-2</v>
      </c>
      <c r="AP402" s="2">
        <f t="shared" ca="1" si="368"/>
        <v>1.9106969668773493E-2</v>
      </c>
      <c r="AQ402" s="2">
        <f t="shared" ca="1" si="369"/>
        <v>1.87264553310558E-2</v>
      </c>
      <c r="AR402" s="2">
        <f t="shared" ca="1" si="370"/>
        <v>1.8305289011208734E-2</v>
      </c>
      <c r="AS402" s="2">
        <f t="shared" ca="1" si="371"/>
        <v>1.7844354117077261E-2</v>
      </c>
      <c r="AT402" s="2">
        <f t="shared" ca="1" si="372"/>
        <v>1.7347859962697762E-2</v>
      </c>
      <c r="AU402" s="2">
        <f t="shared" ca="1" si="373"/>
        <v>1.6823704316658715E-2</v>
      </c>
      <c r="AV402" s="2">
        <f t="shared" ca="1" si="374"/>
        <v>1.628178853271342E-2</v>
      </c>
      <c r="AW402" s="2">
        <f t="shared" ca="1" si="375"/>
        <v>1.5729816923800016E-2</v>
      </c>
      <c r="AX402" s="2">
        <f t="shared" ca="1" si="376"/>
        <v>1.5169131119933423E-2</v>
      </c>
      <c r="AY402" s="2">
        <f t="shared" ca="1" si="377"/>
        <v>1.4596178861117077E-2</v>
      </c>
      <c r="AZ402" s="2">
        <f t="shared" ca="1" si="326"/>
        <v>1.4011348396446091E-2</v>
      </c>
      <c r="BC402" s="2">
        <f t="shared" ca="1" si="378"/>
        <v>-0.43265700175848032</v>
      </c>
      <c r="BD402" s="2">
        <f t="shared" ca="1" si="378"/>
        <v>0.90035179231787232</v>
      </c>
      <c r="BE402" s="2">
        <f t="shared" ca="1" si="378"/>
        <v>-0.78014924004939523</v>
      </c>
    </row>
    <row r="403" spans="1:57" x14ac:dyDescent="0.3">
      <c r="A403" s="2">
        <f t="shared" si="327"/>
        <v>3.9099999999999606</v>
      </c>
      <c r="B403" s="2">
        <f t="shared" ca="1" si="328"/>
        <v>1.6470483129736004E-2</v>
      </c>
      <c r="C403" s="2">
        <f t="shared" ca="1" si="329"/>
        <v>1.7047503634914526E-2</v>
      </c>
      <c r="D403" s="2">
        <f t="shared" ca="1" si="330"/>
        <v>1.7588715185641628E-2</v>
      </c>
      <c r="E403" s="2">
        <f t="shared" ca="1" si="331"/>
        <v>1.8093833350127292E-2</v>
      </c>
      <c r="F403" s="2">
        <f t="shared" ca="1" si="332"/>
        <v>1.8568911309652523E-2</v>
      </c>
      <c r="G403" s="2">
        <f t="shared" ca="1" si="333"/>
        <v>1.9018836197123169E-2</v>
      </c>
      <c r="H403" s="2">
        <f t="shared" ca="1" si="334"/>
        <v>1.9445682085180091E-2</v>
      </c>
      <c r="I403" s="2">
        <f t="shared" ca="1" si="335"/>
        <v>1.9849593475013475E-2</v>
      </c>
      <c r="J403" s="2">
        <f t="shared" ca="1" si="336"/>
        <v>2.0229772694747607E-2</v>
      </c>
      <c r="K403" s="2">
        <f t="shared" ca="1" si="337"/>
        <v>2.0584993732689363E-2</v>
      </c>
      <c r="L403" s="2">
        <f t="shared" ca="1" si="338"/>
        <v>2.0913706590139729E-2</v>
      </c>
      <c r="M403" s="2">
        <f t="shared" ca="1" si="339"/>
        <v>2.1213947923431339E-2</v>
      </c>
      <c r="N403" s="2">
        <f t="shared" ca="1" si="340"/>
        <v>2.1483287753225853E-2</v>
      </c>
      <c r="O403" s="2">
        <f t="shared" ca="1" si="341"/>
        <v>2.1718965586854041E-2</v>
      </c>
      <c r="P403" s="2">
        <f t="shared" ca="1" si="342"/>
        <v>2.19182407808131E-2</v>
      </c>
      <c r="Q403" s="2">
        <f t="shared" ca="1" si="343"/>
        <v>2.2078863072807507E-2</v>
      </c>
      <c r="R403" s="2">
        <f t="shared" ca="1" si="344"/>
        <v>2.2199513137868689E-2</v>
      </c>
      <c r="S403" s="2">
        <f t="shared" ca="1" si="345"/>
        <v>2.2280083442219177E-2</v>
      </c>
      <c r="T403" s="2">
        <f t="shared" ca="1" si="346"/>
        <v>2.2321739756997205E-2</v>
      </c>
      <c r="U403" s="2">
        <f t="shared" ca="1" si="347"/>
        <v>2.2326781774209263E-2</v>
      </c>
      <c r="V403" s="2">
        <f t="shared" ca="1" si="348"/>
        <v>2.2298374250074731E-2</v>
      </c>
      <c r="W403" s="2">
        <f t="shared" ca="1" si="349"/>
        <v>2.2240232816352932E-2</v>
      </c>
      <c r="X403" s="2">
        <f t="shared" ca="1" si="350"/>
        <v>2.2156325806699587E-2</v>
      </c>
      <c r="Y403" s="2">
        <f t="shared" ca="1" si="351"/>
        <v>2.2050616429510613E-2</v>
      </c>
      <c r="Z403" s="2">
        <f t="shared" ca="1" si="352"/>
        <v>2.1926843046226378E-2</v>
      </c>
      <c r="AA403" s="2">
        <f t="shared" ca="1" si="353"/>
        <v>2.1788330634673427E-2</v>
      </c>
      <c r="AB403" s="2">
        <f t="shared" ca="1" si="354"/>
        <v>2.1637836825852089E-2</v>
      </c>
      <c r="AC403" s="2">
        <f t="shared" ca="1" si="355"/>
        <v>2.1477446501447912E-2</v>
      </c>
      <c r="AD403" s="2">
        <f t="shared" ca="1" si="356"/>
        <v>2.1308529693223791E-2</v>
      </c>
      <c r="AE403" s="2">
        <f t="shared" ca="1" si="357"/>
        <v>2.1131765320308735E-2</v>
      </c>
      <c r="AF403" s="2">
        <f t="shared" ca="1" si="358"/>
        <v>2.0947212207440516E-2</v>
      </c>
      <c r="AG403" s="2">
        <f t="shared" ca="1" si="359"/>
        <v>2.0754391728452497E-2</v>
      </c>
      <c r="AH403" s="2">
        <f t="shared" ca="1" si="360"/>
        <v>2.0552347663666554E-2</v>
      </c>
      <c r="AI403" s="2">
        <f t="shared" ca="1" si="361"/>
        <v>2.0339670577877941E-2</v>
      </c>
      <c r="AJ403" s="2">
        <f t="shared" ca="1" si="362"/>
        <v>2.0114502483488891E-2</v>
      </c>
      <c r="AK403" s="2">
        <f t="shared" ca="1" si="363"/>
        <v>1.9874554309200716E-2</v>
      </c>
      <c r="AL403" s="2">
        <f t="shared" ca="1" si="364"/>
        <v>1.9617165264784155E-2</v>
      </c>
      <c r="AM403" s="2">
        <f t="shared" ca="1" si="365"/>
        <v>1.9339415303071813E-2</v>
      </c>
      <c r="AN403" s="2">
        <f t="shared" ca="1" si="366"/>
        <v>1.9038282985201535E-2</v>
      </c>
      <c r="AO403" s="2">
        <f t="shared" ca="1" si="367"/>
        <v>1.8710836561892364E-2</v>
      </c>
      <c r="AP403" s="2">
        <f t="shared" ca="1" si="368"/>
        <v>1.835447148360175E-2</v>
      </c>
      <c r="AQ403" s="2">
        <f t="shared" ca="1" si="369"/>
        <v>1.7967268368886419E-2</v>
      </c>
      <c r="AR403" s="2">
        <f t="shared" ca="1" si="370"/>
        <v>1.7548607680131476E-2</v>
      </c>
      <c r="AS403" s="2">
        <f t="shared" ca="1" si="371"/>
        <v>1.7100130427434426E-2</v>
      </c>
      <c r="AT403" s="2">
        <f t="shared" ca="1" si="372"/>
        <v>1.662681092828356E-2</v>
      </c>
      <c r="AU403" s="2">
        <f t="shared" ca="1" si="373"/>
        <v>1.613727864337126E-2</v>
      </c>
      <c r="AV403" s="2">
        <f t="shared" ca="1" si="374"/>
        <v>1.5642083267032127E-2</v>
      </c>
      <c r="AW403" s="2">
        <f t="shared" ca="1" si="375"/>
        <v>1.5149495117281661E-2</v>
      </c>
      <c r="AX403" s="2">
        <f t="shared" ca="1" si="376"/>
        <v>1.4661452542367876E-2</v>
      </c>
      <c r="AY403" s="2">
        <f t="shared" ca="1" si="377"/>
        <v>1.4175178431618526E-2</v>
      </c>
      <c r="AZ403" s="2">
        <f t="shared" ca="1" si="326"/>
        <v>1.3691989369413741E-2</v>
      </c>
      <c r="BC403" s="2">
        <f t="shared" ca="1" si="378"/>
        <v>-0.34197019870033074</v>
      </c>
      <c r="BD403" s="2">
        <f t="shared" ca="1" si="378"/>
        <v>-0.74320063169378781</v>
      </c>
      <c r="BE403" s="2">
        <f t="shared" ca="1" si="378"/>
        <v>2.1075931951268316</v>
      </c>
    </row>
    <row r="404" spans="1:57" x14ac:dyDescent="0.3">
      <c r="A404" s="2">
        <f t="shared" si="327"/>
        <v>3.9199999999999604</v>
      </c>
      <c r="B404" s="2">
        <f t="shared" ca="1" si="328"/>
        <v>1.5312629626509533E-2</v>
      </c>
      <c r="C404" s="2">
        <f t="shared" ca="1" si="329"/>
        <v>1.6000541792212681E-2</v>
      </c>
      <c r="D404" s="2">
        <f t="shared" ca="1" si="330"/>
        <v>1.6644048362238838E-2</v>
      </c>
      <c r="E404" s="2">
        <f t="shared" ca="1" si="331"/>
        <v>1.724328477642623E-2</v>
      </c>
      <c r="F404" s="2">
        <f t="shared" ca="1" si="332"/>
        <v>1.7804571186392594E-2</v>
      </c>
      <c r="G404" s="2">
        <f t="shared" ca="1" si="333"/>
        <v>1.8333026428953719E-2</v>
      </c>
      <c r="H404" s="2">
        <f t="shared" ca="1" si="334"/>
        <v>1.8830972075901738E-2</v>
      </c>
      <c r="I404" s="2">
        <f t="shared" ca="1" si="335"/>
        <v>1.9298818404680292E-2</v>
      </c>
      <c r="J404" s="2">
        <f t="shared" ca="1" si="336"/>
        <v>1.9736042683385725E-2</v>
      </c>
      <c r="K404" s="2">
        <f t="shared" ca="1" si="337"/>
        <v>2.0141695128809887E-2</v>
      </c>
      <c r="L404" s="2">
        <f t="shared" ca="1" si="338"/>
        <v>2.0514499658157291E-2</v>
      </c>
      <c r="M404" s="2">
        <f t="shared" ca="1" si="339"/>
        <v>2.0852765486501265E-2</v>
      </c>
      <c r="N404" s="2">
        <f t="shared" ca="1" si="340"/>
        <v>2.1154337821602195E-2</v>
      </c>
      <c r="O404" s="2">
        <f t="shared" ca="1" si="341"/>
        <v>2.1416738433731403E-2</v>
      </c>
      <c r="P404" s="2">
        <f t="shared" ca="1" si="342"/>
        <v>2.1637518551894986E-2</v>
      </c>
      <c r="Q404" s="2">
        <f t="shared" ca="1" si="343"/>
        <v>2.1814728896581034E-2</v>
      </c>
      <c r="R404" s="2">
        <f t="shared" ca="1" si="344"/>
        <v>2.1947357114182341E-2</v>
      </c>
      <c r="S404" s="2">
        <f t="shared" ca="1" si="345"/>
        <v>2.20356042907635E-2</v>
      </c>
      <c r="T404" s="2">
        <f t="shared" ca="1" si="346"/>
        <v>2.2080942471127574E-2</v>
      </c>
      <c r="U404" s="2">
        <f t="shared" ca="1" si="347"/>
        <v>2.2085972687440007E-2</v>
      </c>
      <c r="V404" s="2">
        <f t="shared" ca="1" si="348"/>
        <v>2.2054155179116637E-2</v>
      </c>
      <c r="W404" s="2">
        <f t="shared" ca="1" si="349"/>
        <v>2.1989495490929475E-2</v>
      </c>
      <c r="X404" s="2">
        <f t="shared" ca="1" si="350"/>
        <v>2.1896247058299689E-2</v>
      </c>
      <c r="Y404" s="2">
        <f t="shared" ca="1" si="351"/>
        <v>2.1778654082020232E-2</v>
      </c>
      <c r="Z404" s="2">
        <f t="shared" ca="1" si="352"/>
        <v>2.1640732360027518E-2</v>
      </c>
      <c r="AA404" s="2">
        <f t="shared" ca="1" si="353"/>
        <v>2.148608136421001E-2</v>
      </c>
      <c r="AB404" s="2">
        <f t="shared" ca="1" si="354"/>
        <v>2.1317731164873711E-2</v>
      </c>
      <c r="AC404" s="2">
        <f t="shared" ca="1" si="355"/>
        <v>2.1138038207454319E-2</v>
      </c>
      <c r="AD404" s="2">
        <f t="shared" ca="1" si="356"/>
        <v>2.0948644440764299E-2</v>
      </c>
      <c r="AE404" s="2">
        <f t="shared" ca="1" si="357"/>
        <v>2.0750501913165832E-2</v>
      </c>
      <c r="AF404" s="2">
        <f t="shared" ca="1" si="358"/>
        <v>2.0543943939985779E-2</v>
      </c>
      <c r="AG404" s="2">
        <f t="shared" ca="1" si="359"/>
        <v>2.0328767213584589E-2</v>
      </c>
      <c r="AH404" s="2">
        <f t="shared" ca="1" si="360"/>
        <v>2.0104290881335786E-2</v>
      </c>
      <c r="AI404" s="2">
        <f t="shared" ca="1" si="361"/>
        <v>1.986938046959345E-2</v>
      </c>
      <c r="AJ404" s="2">
        <f t="shared" ca="1" si="362"/>
        <v>1.9622452755555835E-2</v>
      </c>
      <c r="AK404" s="2">
        <f t="shared" ca="1" si="363"/>
        <v>1.9361494041071223E-2</v>
      </c>
      <c r="AL404" s="2">
        <f t="shared" ca="1" si="364"/>
        <v>1.9084120563352496E-2</v>
      </c>
      <c r="AM404" s="2">
        <f t="shared" ca="1" si="365"/>
        <v>1.8787691868076214E-2</v>
      </c>
      <c r="AN404" s="2">
        <f t="shared" ca="1" si="366"/>
        <v>1.8469469363264213E-2</v>
      </c>
      <c r="AO404" s="2">
        <f t="shared" ca="1" si="367"/>
        <v>1.8126808376965016E-2</v>
      </c>
      <c r="AP404" s="2">
        <f t="shared" ca="1" si="368"/>
        <v>1.7757398150147378E-2</v>
      </c>
      <c r="AQ404" s="2">
        <f t="shared" ca="1" si="369"/>
        <v>1.7359625040759403E-2</v>
      </c>
      <c r="AR404" s="2">
        <f t="shared" ca="1" si="370"/>
        <v>1.6933194251784495E-2</v>
      </c>
      <c r="AS404" s="2">
        <f t="shared" ca="1" si="371"/>
        <v>1.6480092940452096E-2</v>
      </c>
      <c r="AT404" s="2">
        <f t="shared" ca="1" si="372"/>
        <v>1.6005648158330849E-2</v>
      </c>
      <c r="AU404" s="2">
        <f t="shared" ca="1" si="373"/>
        <v>1.551880778804199E-2</v>
      </c>
      <c r="AV404" s="2">
        <f t="shared" ca="1" si="374"/>
        <v>1.503035661464675E-2</v>
      </c>
      <c r="AW404" s="2">
        <f t="shared" ca="1" si="375"/>
        <v>1.4548719972356499E-2</v>
      </c>
      <c r="AX404" s="2">
        <f t="shared" ca="1" si="376"/>
        <v>1.407602489312958E-2</v>
      </c>
      <c r="AY404" s="2">
        <f t="shared" ca="1" si="377"/>
        <v>1.3609860876192681E-2</v>
      </c>
      <c r="AZ404" s="2">
        <f t="shared" ca="1" si="326"/>
        <v>1.3151743406272665E-2</v>
      </c>
      <c r="BC404" s="2">
        <f t="shared" ca="1" si="378"/>
        <v>-0.73766327184603497</v>
      </c>
      <c r="BD404" s="2">
        <f t="shared" ca="1" si="378"/>
        <v>0.13498871076340802</v>
      </c>
      <c r="BE404" s="2">
        <f t="shared" ca="1" si="378"/>
        <v>1.3619523272818412</v>
      </c>
    </row>
    <row r="405" spans="1:57" x14ac:dyDescent="0.3">
      <c r="A405" s="2">
        <f t="shared" si="327"/>
        <v>3.9299999999999602</v>
      </c>
      <c r="B405" s="2">
        <f t="shared" ca="1" si="328"/>
        <v>1.6124358837343557E-2</v>
      </c>
      <c r="C405" s="2">
        <f t="shared" ca="1" si="329"/>
        <v>1.6834536475866593E-2</v>
      </c>
      <c r="D405" s="2">
        <f t="shared" ca="1" si="330"/>
        <v>1.7499611018434582E-2</v>
      </c>
      <c r="E405" s="2">
        <f t="shared" ca="1" si="331"/>
        <v>1.8119849159758221E-2</v>
      </c>
      <c r="F405" s="2">
        <f t="shared" ca="1" si="332"/>
        <v>1.8701551757733477E-2</v>
      </c>
      <c r="G405" s="2">
        <f t="shared" ca="1" si="333"/>
        <v>1.9249784110260959E-2</v>
      </c>
      <c r="H405" s="2">
        <f t="shared" ca="1" si="334"/>
        <v>1.9766830095096156E-2</v>
      </c>
      <c r="I405" s="2">
        <f t="shared" ca="1" si="335"/>
        <v>2.0253080390480582E-2</v>
      </c>
      <c r="J405" s="2">
        <f t="shared" ca="1" si="336"/>
        <v>2.0708001671522949E-2</v>
      </c>
      <c r="K405" s="2">
        <f t="shared" ca="1" si="337"/>
        <v>2.1130634778518485E-2</v>
      </c>
      <c r="L405" s="2">
        <f t="shared" ca="1" si="338"/>
        <v>2.1519691958702021E-2</v>
      </c>
      <c r="M405" s="2">
        <f t="shared" ca="1" si="339"/>
        <v>2.1873469479724798E-2</v>
      </c>
      <c r="N405" s="2">
        <f t="shared" ca="1" si="340"/>
        <v>2.2189802319232791E-2</v>
      </c>
      <c r="O405" s="2">
        <f t="shared" ca="1" si="341"/>
        <v>2.2466209143899293E-2</v>
      </c>
      <c r="P405" s="2">
        <f t="shared" ca="1" si="342"/>
        <v>2.2700247678714848E-2</v>
      </c>
      <c r="Q405" s="2">
        <f t="shared" ca="1" si="343"/>
        <v>2.2889984187992742E-2</v>
      </c>
      <c r="R405" s="2">
        <f t="shared" ca="1" si="344"/>
        <v>2.3034427763726807E-2</v>
      </c>
      <c r="S405" s="2">
        <f t="shared" ca="1" si="345"/>
        <v>2.3133802506170194E-2</v>
      </c>
      <c r="T405" s="2">
        <f t="shared" ca="1" si="346"/>
        <v>2.3189601076390724E-2</v>
      </c>
      <c r="U405" s="2">
        <f t="shared" ca="1" si="347"/>
        <v>2.3204440170843593E-2</v>
      </c>
      <c r="V405" s="2">
        <f t="shared" ca="1" si="348"/>
        <v>2.3181789842007458E-2</v>
      </c>
      <c r="W405" s="2">
        <f t="shared" ca="1" si="349"/>
        <v>2.3125659892712123E-2</v>
      </c>
      <c r="X405" s="2">
        <f t="shared" ca="1" si="350"/>
        <v>2.3040303219226881E-2</v>
      </c>
      <c r="Y405" s="2">
        <f t="shared" ca="1" si="351"/>
        <v>2.2929959384893745E-2</v>
      </c>
      <c r="Z405" s="2">
        <f t="shared" ca="1" si="352"/>
        <v>2.2798636006566533E-2</v>
      </c>
      <c r="AA405" s="2">
        <f t="shared" ca="1" si="353"/>
        <v>2.264992145037055E-2</v>
      </c>
      <c r="AB405" s="2">
        <f t="shared" ca="1" si="354"/>
        <v>2.2486832649676401E-2</v>
      </c>
      <c r="AC405" s="2">
        <f t="shared" ca="1" si="355"/>
        <v>2.2311712062005978E-2</v>
      </c>
      <c r="AD405" s="2">
        <f t="shared" ca="1" si="356"/>
        <v>2.2126188018735029E-2</v>
      </c>
      <c r="AE405" s="2">
        <f t="shared" ca="1" si="357"/>
        <v>2.1931200165956066E-2</v>
      </c>
      <c r="AF405" s="2">
        <f t="shared" ca="1" si="358"/>
        <v>2.1727070767413842E-2</v>
      </c>
      <c r="AG405" s="2">
        <f t="shared" ca="1" si="359"/>
        <v>2.1513586276236434E-2</v>
      </c>
      <c r="AH405" s="2">
        <f t="shared" ca="1" si="360"/>
        <v>2.1290055640009204E-2</v>
      </c>
      <c r="AI405" s="2">
        <f t="shared" ca="1" si="361"/>
        <v>2.1055333783979842E-2</v>
      </c>
      <c r="AJ405" s="2">
        <f t="shared" ca="1" si="362"/>
        <v>2.0807826703579689E-2</v>
      </c>
      <c r="AK405" s="2">
        <f t="shared" ca="1" si="363"/>
        <v>2.0545510548159937E-2</v>
      </c>
      <c r="AL405" s="2">
        <f t="shared" ca="1" si="364"/>
        <v>2.0265993074953706E-2</v>
      </c>
      <c r="AM405" s="2">
        <f t="shared" ca="1" si="365"/>
        <v>1.9966627928832349E-2</v>
      </c>
      <c r="AN405" s="2">
        <f t="shared" ca="1" si="366"/>
        <v>1.9644673890580645E-2</v>
      </c>
      <c r="AO405" s="2">
        <f t="shared" ca="1" si="367"/>
        <v>1.9297487941110286E-2</v>
      </c>
      <c r="AP405" s="2">
        <f t="shared" ca="1" si="368"/>
        <v>1.8922767792148968E-2</v>
      </c>
      <c r="AQ405" s="2">
        <f t="shared" ca="1" si="369"/>
        <v>1.8518920362330365E-2</v>
      </c>
      <c r="AR405" s="2">
        <f t="shared" ca="1" si="370"/>
        <v>1.8085690464636896E-2</v>
      </c>
      <c r="AS405" s="2">
        <f t="shared" ca="1" si="371"/>
        <v>1.7625125976438952E-2</v>
      </c>
      <c r="AT405" s="2">
        <f t="shared" ca="1" si="372"/>
        <v>1.714262043841254E-2</v>
      </c>
      <c r="AU405" s="2">
        <f t="shared" ca="1" si="373"/>
        <v>1.6647152929753748E-2</v>
      </c>
      <c r="AV405" s="2">
        <f t="shared" ca="1" si="374"/>
        <v>1.6149456166029877E-2</v>
      </c>
      <c r="AW405" s="2">
        <f t="shared" ca="1" si="375"/>
        <v>1.565782561226849E-2</v>
      </c>
      <c r="AX405" s="2">
        <f t="shared" ca="1" si="376"/>
        <v>1.5174294983932083E-2</v>
      </c>
      <c r="AY405" s="2">
        <f t="shared" ca="1" si="377"/>
        <v>1.4696531477225277E-2</v>
      </c>
      <c r="AZ405" s="2">
        <f t="shared" ca="1" si="326"/>
        <v>1.4225860710515332E-2</v>
      </c>
      <c r="BC405" s="2">
        <f t="shared" ca="1" si="378"/>
        <v>1.6990537603643805</v>
      </c>
      <c r="BD405" s="2">
        <f t="shared" ca="1" si="378"/>
        <v>0.3323896222430065</v>
      </c>
      <c r="BE405" s="2">
        <f t="shared" ca="1" si="378"/>
        <v>0.37134971905458958</v>
      </c>
    </row>
    <row r="406" spans="1:57" x14ac:dyDescent="0.3">
      <c r="A406" s="2">
        <f t="shared" si="327"/>
        <v>3.93999999999996</v>
      </c>
      <c r="B406" s="2">
        <f t="shared" ca="1" si="328"/>
        <v>1.6504338160387318E-2</v>
      </c>
      <c r="C406" s="2">
        <f t="shared" ca="1" si="329"/>
        <v>1.7181852620310627E-2</v>
      </c>
      <c r="D406" s="2">
        <f t="shared" ca="1" si="330"/>
        <v>1.7818977393689005E-2</v>
      </c>
      <c r="E406" s="2">
        <f t="shared" ca="1" si="331"/>
        <v>1.8415901788665239E-2</v>
      </c>
      <c r="F406" s="2">
        <f t="shared" ca="1" si="332"/>
        <v>1.8978701054041175E-2</v>
      </c>
      <c r="G406" s="2">
        <f t="shared" ca="1" si="333"/>
        <v>1.9512181635231312E-2</v>
      </c>
      <c r="H406" s="2">
        <f t="shared" ca="1" si="334"/>
        <v>2.0018384447382694E-2</v>
      </c>
      <c r="I406" s="2">
        <f t="shared" ca="1" si="335"/>
        <v>2.0497475119190509E-2</v>
      </c>
      <c r="J406" s="2">
        <f t="shared" ca="1" si="336"/>
        <v>2.0948704126637168E-2</v>
      </c>
      <c r="K406" s="2">
        <f t="shared" ca="1" si="337"/>
        <v>2.1370897257183316E-2</v>
      </c>
      <c r="L406" s="2">
        <f t="shared" ca="1" si="338"/>
        <v>2.1762549432076568E-2</v>
      </c>
      <c r="M406" s="2">
        <f t="shared" ca="1" si="339"/>
        <v>2.2121738395423737E-2</v>
      </c>
      <c r="N406" s="2">
        <f t="shared" ca="1" si="340"/>
        <v>2.2446083406818227E-2</v>
      </c>
      <c r="O406" s="2">
        <f t="shared" ca="1" si="341"/>
        <v>2.2732894590858452E-2</v>
      </c>
      <c r="P406" s="2">
        <f t="shared" ca="1" si="342"/>
        <v>2.297953071900773E-2</v>
      </c>
      <c r="Q406" s="2">
        <f t="shared" ca="1" si="343"/>
        <v>2.3183868086971576E-2</v>
      </c>
      <c r="R406" s="2">
        <f t="shared" ca="1" si="344"/>
        <v>2.3344731633248104E-2</v>
      </c>
      <c r="S406" s="2">
        <f t="shared" ca="1" si="345"/>
        <v>2.3462162793852066E-2</v>
      </c>
      <c r="T406" s="2">
        <f t="shared" ca="1" si="346"/>
        <v>2.3537469116608041E-2</v>
      </c>
      <c r="U406" s="2">
        <f t="shared" ca="1" si="347"/>
        <v>2.3573077214767948E-2</v>
      </c>
      <c r="V406" s="2">
        <f t="shared" ca="1" si="348"/>
        <v>2.3572261212304681E-2</v>
      </c>
      <c r="W406" s="2">
        <f t="shared" ca="1" si="349"/>
        <v>2.3538829443693138E-2</v>
      </c>
      <c r="X406" s="2">
        <f t="shared" ca="1" si="350"/>
        <v>2.3476828553616273E-2</v>
      </c>
      <c r="Y406" s="2">
        <f t="shared" ca="1" si="351"/>
        <v>2.3390287766624031E-2</v>
      </c>
      <c r="Z406" s="2">
        <f t="shared" ca="1" si="352"/>
        <v>2.3283000829525526E-2</v>
      </c>
      <c r="AA406" s="2">
        <f t="shared" ca="1" si="353"/>
        <v>2.3158339331590977E-2</v>
      </c>
      <c r="AB406" s="2">
        <f t="shared" ca="1" si="354"/>
        <v>2.3019101421767527E-2</v>
      </c>
      <c r="AC406" s="2">
        <f t="shared" ca="1" si="355"/>
        <v>2.2867409946604311E-2</v>
      </c>
      <c r="AD406" s="2">
        <f t="shared" ca="1" si="356"/>
        <v>2.2704674013875208E-2</v>
      </c>
      <c r="AE406" s="2">
        <f t="shared" ca="1" si="357"/>
        <v>2.2531615263948323E-2</v>
      </c>
      <c r="AF406" s="2">
        <f t="shared" ca="1" si="358"/>
        <v>2.2348339294764805E-2</v>
      </c>
      <c r="AG406" s="2">
        <f t="shared" ca="1" si="359"/>
        <v>2.2154416690540753E-2</v>
      </c>
      <c r="AH406" s="2">
        <f t="shared" ca="1" si="360"/>
        <v>2.19489405605785E-2</v>
      </c>
      <c r="AI406" s="2">
        <f t="shared" ca="1" si="361"/>
        <v>2.1730549594937653E-2</v>
      </c>
      <c r="AJ406" s="2">
        <f t="shared" ca="1" si="362"/>
        <v>2.1497433389399544E-2</v>
      </c>
      <c r="AK406" s="2">
        <f t="shared" ca="1" si="363"/>
        <v>2.1247352343800124E-2</v>
      </c>
      <c r="AL406" s="2">
        <f t="shared" ca="1" si="364"/>
        <v>2.0977700156507757E-2</v>
      </c>
      <c r="AM406" s="2">
        <f t="shared" ca="1" si="365"/>
        <v>2.0685619006591455E-2</v>
      </c>
      <c r="AN406" s="2">
        <f t="shared" ca="1" si="366"/>
        <v>2.0368159502732457E-2</v>
      </c>
      <c r="AO406" s="2">
        <f t="shared" ca="1" si="367"/>
        <v>2.0022474784595044E-2</v>
      </c>
      <c r="AP406" s="2">
        <f t="shared" ca="1" si="368"/>
        <v>1.96460656459959E-2</v>
      </c>
      <c r="AQ406" s="2">
        <f t="shared" ca="1" si="369"/>
        <v>1.9237154316772035E-2</v>
      </c>
      <c r="AR406" s="2">
        <f t="shared" ca="1" si="370"/>
        <v>1.8795320011639239E-2</v>
      </c>
      <c r="AS406" s="2">
        <f t="shared" ca="1" si="371"/>
        <v>1.8322465813019679E-2</v>
      </c>
      <c r="AT406" s="2">
        <f t="shared" ca="1" si="372"/>
        <v>1.7823845414377593E-2</v>
      </c>
      <c r="AU406" s="2">
        <f t="shared" ca="1" si="373"/>
        <v>1.7308261795694061E-2</v>
      </c>
      <c r="AV406" s="2">
        <f t="shared" ca="1" si="374"/>
        <v>1.6786188416580142E-2</v>
      </c>
      <c r="AW406" s="2">
        <f t="shared" ca="1" si="375"/>
        <v>1.6265585973464877E-2</v>
      </c>
      <c r="AX406" s="2">
        <f t="shared" ca="1" si="376"/>
        <v>1.5748192655115897E-2</v>
      </c>
      <c r="AY406" s="2">
        <f t="shared" ca="1" si="377"/>
        <v>1.5231542372980505E-2</v>
      </c>
      <c r="AZ406" s="2">
        <f t="shared" ca="1" si="326"/>
        <v>1.4716588122065465E-2</v>
      </c>
      <c r="BC406" s="2">
        <f t="shared" ca="1" si="378"/>
        <v>0.75136999998328768</v>
      </c>
      <c r="BD406" s="2">
        <f t="shared" ca="1" si="378"/>
        <v>0.59776220515390044</v>
      </c>
      <c r="BE406" s="2">
        <f t="shared" ca="1" si="378"/>
        <v>-0.20037665242594738</v>
      </c>
    </row>
    <row r="407" spans="1:57" x14ac:dyDescent="0.3">
      <c r="A407" s="2">
        <f t="shared" si="327"/>
        <v>3.9499999999999598</v>
      </c>
      <c r="B407" s="2">
        <f t="shared" ca="1" si="328"/>
        <v>1.6326674764125564E-2</v>
      </c>
      <c r="C407" s="2">
        <f t="shared" ca="1" si="329"/>
        <v>1.7062193895930937E-2</v>
      </c>
      <c r="D407" s="2">
        <f t="shared" ca="1" si="330"/>
        <v>1.7753863629745251E-2</v>
      </c>
      <c r="E407" s="2">
        <f t="shared" ca="1" si="331"/>
        <v>1.8402090429281343E-2</v>
      </c>
      <c r="F407" s="2">
        <f t="shared" ca="1" si="332"/>
        <v>1.9013020775967591E-2</v>
      </c>
      <c r="G407" s="2">
        <f t="shared" ca="1" si="333"/>
        <v>1.9591500087118439E-2</v>
      </c>
      <c r="H407" s="2">
        <f t="shared" ca="1" si="334"/>
        <v>2.0139624180122214E-2</v>
      </c>
      <c r="I407" s="2">
        <f t="shared" ca="1" si="335"/>
        <v>2.0657631317724676E-2</v>
      </c>
      <c r="J407" s="2">
        <f t="shared" ca="1" si="336"/>
        <v>2.1144853306296257E-2</v>
      </c>
      <c r="K407" s="2">
        <f t="shared" ca="1" si="337"/>
        <v>2.160019834158847E-2</v>
      </c>
      <c r="L407" s="2">
        <f t="shared" ca="1" si="338"/>
        <v>2.2022241501499056E-2</v>
      </c>
      <c r="M407" s="2">
        <f t="shared" ca="1" si="339"/>
        <v>2.2409139569288725E-2</v>
      </c>
      <c r="N407" s="2">
        <f t="shared" ca="1" si="340"/>
        <v>2.275859373660637E-2</v>
      </c>
      <c r="O407" s="2">
        <f t="shared" ca="1" si="341"/>
        <v>2.3068003284334965E-2</v>
      </c>
      <c r="P407" s="2">
        <f t="shared" ca="1" si="342"/>
        <v>2.3334825716697486E-2</v>
      </c>
      <c r="Q407" s="2">
        <f t="shared" ca="1" si="343"/>
        <v>2.3557044983682409E-2</v>
      </c>
      <c r="R407" s="2">
        <f t="shared" ca="1" si="344"/>
        <v>2.3733599406665775E-2</v>
      </c>
      <c r="S407" s="2">
        <f t="shared" ca="1" si="345"/>
        <v>2.3864645215032329E-2</v>
      </c>
      <c r="T407" s="2">
        <f t="shared" ca="1" si="346"/>
        <v>2.3951602250552706E-2</v>
      </c>
      <c r="U407" s="2">
        <f t="shared" ca="1" si="347"/>
        <v>2.3997004432957981E-2</v>
      </c>
      <c r="V407" s="2">
        <f t="shared" ca="1" si="348"/>
        <v>2.4004227353506807E-2</v>
      </c>
      <c r="W407" s="2">
        <f t="shared" ca="1" si="349"/>
        <v>2.3977175289243036E-2</v>
      </c>
      <c r="X407" s="2">
        <f t="shared" ca="1" si="350"/>
        <v>2.3919986058107658E-2</v>
      </c>
      <c r="Y407" s="2">
        <f t="shared" ca="1" si="351"/>
        <v>2.3836775981821993E-2</v>
      </c>
      <c r="Z407" s="2">
        <f t="shared" ca="1" si="352"/>
        <v>2.3731422385602746E-2</v>
      </c>
      <c r="AA407" s="2">
        <f t="shared" ca="1" si="353"/>
        <v>2.3607377548302159E-2</v>
      </c>
      <c r="AB407" s="2">
        <f t="shared" ca="1" si="354"/>
        <v>2.3467518324501439E-2</v>
      </c>
      <c r="AC407" s="2">
        <f t="shared" ca="1" si="355"/>
        <v>2.3314045464112858E-2</v>
      </c>
      <c r="AD407" s="2">
        <f t="shared" ca="1" si="356"/>
        <v>2.3148446382254481E-2</v>
      </c>
      <c r="AE407" s="2">
        <f t="shared" ca="1" si="357"/>
        <v>2.2971522246956904E-2</v>
      </c>
      <c r="AF407" s="2">
        <f t="shared" ca="1" si="358"/>
        <v>2.2783459512884012E-2</v>
      </c>
      <c r="AG407" s="2">
        <f t="shared" ca="1" si="359"/>
        <v>2.2583910402540985E-2</v>
      </c>
      <c r="AH407" s="2">
        <f t="shared" ca="1" si="360"/>
        <v>2.2372049685597528E-2</v>
      </c>
      <c r="AI407" s="2">
        <f t="shared" ca="1" si="361"/>
        <v>2.2146597320224417E-2</v>
      </c>
      <c r="AJ407" s="2">
        <f t="shared" ca="1" si="362"/>
        <v>2.1905824022144159E-2</v>
      </c>
      <c r="AK407" s="2">
        <f t="shared" ca="1" si="363"/>
        <v>2.1647571982078985E-2</v>
      </c>
      <c r="AL407" s="2">
        <f t="shared" ca="1" si="364"/>
        <v>2.1369318397982215E-2</v>
      </c>
      <c r="AM407" s="2">
        <f t="shared" ca="1" si="365"/>
        <v>2.106829155558302E-2</v>
      </c>
      <c r="AN407" s="2">
        <f t="shared" ca="1" si="366"/>
        <v>2.074163148466469E-2</v>
      </c>
      <c r="AO407" s="2">
        <f t="shared" ca="1" si="367"/>
        <v>2.0386585128699335E-2</v>
      </c>
      <c r="AP407" s="2">
        <f t="shared" ca="1" si="368"/>
        <v>2.0000754114763389E-2</v>
      </c>
      <c r="AQ407" s="2">
        <f t="shared" ca="1" si="369"/>
        <v>1.9582473872296311E-2</v>
      </c>
      <c r="AR407" s="2">
        <f t="shared" ca="1" si="370"/>
        <v>1.9131455940402109E-2</v>
      </c>
      <c r="AS407" s="2">
        <f t="shared" ca="1" si="371"/>
        <v>1.8649756212097961E-2</v>
      </c>
      <c r="AT407" s="2">
        <f t="shared" ca="1" si="372"/>
        <v>1.8142785315184762E-2</v>
      </c>
      <c r="AU407" s="2">
        <f t="shared" ca="1" si="373"/>
        <v>1.7619465973882233E-2</v>
      </c>
      <c r="AV407" s="2">
        <f t="shared" ca="1" si="374"/>
        <v>1.7090308388180868E-2</v>
      </c>
      <c r="AW407" s="2">
        <f t="shared" ca="1" si="375"/>
        <v>1.6563236777337738E-2</v>
      </c>
      <c r="AX407" s="2">
        <f t="shared" ca="1" si="376"/>
        <v>1.6039994554852846E-2</v>
      </c>
      <c r="AY407" s="2">
        <f t="shared" ca="1" si="377"/>
        <v>1.5518275067232617E-2</v>
      </c>
      <c r="AZ407" s="2">
        <f t="shared" ca="1" si="326"/>
        <v>1.4999071579354553E-2</v>
      </c>
      <c r="BC407" s="2">
        <f t="shared" ca="1" si="378"/>
        <v>0.50279344378638235</v>
      </c>
      <c r="BD407" s="2">
        <f t="shared" ca="1" si="378"/>
        <v>0.36990716836564985</v>
      </c>
      <c r="BE407" s="2">
        <f t="shared" ca="1" si="378"/>
        <v>0.80616753652704531</v>
      </c>
    </row>
    <row r="408" spans="1:57" x14ac:dyDescent="0.3">
      <c r="A408" s="2">
        <f t="shared" si="327"/>
        <v>3.9599999999999596</v>
      </c>
      <c r="B408" s="2">
        <f t="shared" ca="1" si="328"/>
        <v>1.6185399412646052E-2</v>
      </c>
      <c r="C408" s="2">
        <f t="shared" ca="1" si="329"/>
        <v>1.6979495612558123E-2</v>
      </c>
      <c r="D408" s="2">
        <f t="shared" ca="1" si="330"/>
        <v>1.7720114636309632E-2</v>
      </c>
      <c r="E408" s="2">
        <f t="shared" ca="1" si="331"/>
        <v>1.8408219495690197E-2</v>
      </c>
      <c r="F408" s="2">
        <f t="shared" ca="1" si="332"/>
        <v>1.90503695705058E-2</v>
      </c>
      <c r="G408" s="2">
        <f t="shared" ca="1" si="333"/>
        <v>1.9651791879543249E-2</v>
      </c>
      <c r="H408" s="2">
        <f t="shared" ca="1" si="334"/>
        <v>2.0214979808033946E-2</v>
      </c>
      <c r="I408" s="2">
        <f t="shared" ca="1" si="335"/>
        <v>2.0740586737666569E-2</v>
      </c>
      <c r="J408" s="2">
        <f t="shared" ca="1" si="336"/>
        <v>2.122836813772323E-2</v>
      </c>
      <c r="K408" s="2">
        <f t="shared" ca="1" si="337"/>
        <v>2.1677656878179088E-2</v>
      </c>
      <c r="L408" s="2">
        <f t="shared" ca="1" si="338"/>
        <v>2.2087450482197693E-2</v>
      </c>
      <c r="M408" s="2">
        <f t="shared" ca="1" si="339"/>
        <v>2.2456327141017283E-2</v>
      </c>
      <c r="N408" s="2">
        <f t="shared" ca="1" si="340"/>
        <v>2.2782412433792414E-2</v>
      </c>
      <c r="O408" s="2">
        <f t="shared" ca="1" si="341"/>
        <v>2.3063537300185732E-2</v>
      </c>
      <c r="P408" s="2">
        <f t="shared" ca="1" si="342"/>
        <v>2.3297600466575925E-2</v>
      </c>
      <c r="Q408" s="2">
        <f t="shared" ca="1" si="343"/>
        <v>2.3483035962771945E-2</v>
      </c>
      <c r="R408" s="2">
        <f t="shared" ca="1" si="344"/>
        <v>2.3619237832203186E-2</v>
      </c>
      <c r="S408" s="2">
        <f t="shared" ca="1" si="345"/>
        <v>2.3706819358601517E-2</v>
      </c>
      <c r="T408" s="2">
        <f t="shared" ca="1" si="346"/>
        <v>2.3747654888899884E-2</v>
      </c>
      <c r="U408" s="2">
        <f t="shared" ca="1" si="347"/>
        <v>2.3744727843490257E-2</v>
      </c>
      <c r="V408" s="2">
        <f t="shared" ca="1" si="348"/>
        <v>2.3701857481388301E-2</v>
      </c>
      <c r="W408" s="2">
        <f t="shared" ca="1" si="349"/>
        <v>2.3623386237786214E-2</v>
      </c>
      <c r="X408" s="2">
        <f t="shared" ca="1" si="350"/>
        <v>2.3513885333326885E-2</v>
      </c>
      <c r="Y408" s="2">
        <f t="shared" ca="1" si="351"/>
        <v>2.3377900427493336E-2</v>
      </c>
      <c r="Z408" s="2">
        <f t="shared" ca="1" si="352"/>
        <v>2.3219734677098942E-2</v>
      </c>
      <c r="AA408" s="2">
        <f t="shared" ca="1" si="353"/>
        <v>2.3043263321864627E-2</v>
      </c>
      <c r="AB408" s="2">
        <f t="shared" ca="1" si="354"/>
        <v>2.2851784216925818E-2</v>
      </c>
      <c r="AC408" s="2">
        <f t="shared" ca="1" si="355"/>
        <v>2.2647918334603168E-2</v>
      </c>
      <c r="AD408" s="2">
        <f t="shared" ca="1" si="356"/>
        <v>2.2433573732730874E-2</v>
      </c>
      <c r="AE408" s="2">
        <f t="shared" ca="1" si="357"/>
        <v>2.220997344454885E-2</v>
      </c>
      <c r="AF408" s="2">
        <f t="shared" ca="1" si="358"/>
        <v>2.1977727108040621E-2</v>
      </c>
      <c r="AG408" s="2">
        <f t="shared" ca="1" si="359"/>
        <v>2.1736910895407632E-2</v>
      </c>
      <c r="AH408" s="2">
        <f t="shared" ca="1" si="360"/>
        <v>2.1487123539807425E-2</v>
      </c>
      <c r="AI408" s="2">
        <f t="shared" ca="1" si="361"/>
        <v>2.1227508575524148E-2</v>
      </c>
      <c r="AJ408" s="2">
        <f t="shared" ca="1" si="362"/>
        <v>2.0956760162605986E-2</v>
      </c>
      <c r="AK408" s="2">
        <f t="shared" ca="1" si="363"/>
        <v>2.067314462780102E-2</v>
      </c>
      <c r="AL408" s="2">
        <f t="shared" ca="1" si="364"/>
        <v>2.0374565031754634E-2</v>
      </c>
      <c r="AM408" s="2">
        <f t="shared" ca="1" si="365"/>
        <v>2.0058678144110591E-2</v>
      </c>
      <c r="AN408" s="2">
        <f t="shared" ca="1" si="366"/>
        <v>1.9723055814373957E-2</v>
      </c>
      <c r="AO408" s="2">
        <f t="shared" ca="1" si="367"/>
        <v>1.9365381241379296E-2</v>
      </c>
      <c r="AP408" s="2">
        <f t="shared" ca="1" si="368"/>
        <v>1.8983699443755258E-2</v>
      </c>
      <c r="AQ408" s="2">
        <f t="shared" ca="1" si="369"/>
        <v>1.8576801744005056E-2</v>
      </c>
      <c r="AR408" s="2">
        <f t="shared" ca="1" si="370"/>
        <v>1.8144874726310659E-2</v>
      </c>
      <c r="AS408" s="2">
        <f t="shared" ca="1" si="371"/>
        <v>1.7690469487724687E-2</v>
      </c>
      <c r="AT408" s="2">
        <f t="shared" ca="1" si="372"/>
        <v>1.7219495157548323E-2</v>
      </c>
      <c r="AU408" s="2">
        <f t="shared" ca="1" si="373"/>
        <v>1.6741334855128361E-2</v>
      </c>
      <c r="AV408" s="2">
        <f t="shared" ca="1" si="374"/>
        <v>1.6266876367449289E-2</v>
      </c>
      <c r="AW408" s="2">
        <f t="shared" ca="1" si="375"/>
        <v>1.5804350581599898E-2</v>
      </c>
      <c r="AX408" s="2">
        <f t="shared" ca="1" si="376"/>
        <v>1.5355851530984704E-2</v>
      </c>
      <c r="AY408" s="2">
        <f t="shared" ca="1" si="377"/>
        <v>1.4919571924831079E-2</v>
      </c>
      <c r="AZ408" s="2">
        <f t="shared" ca="1" si="326"/>
        <v>1.449687040408501E-2</v>
      </c>
      <c r="BC408" s="2">
        <f t="shared" ca="1" si="378"/>
        <v>-0.76956445832547171</v>
      </c>
      <c r="BD408" s="2">
        <f t="shared" ca="1" si="378"/>
        <v>-1.3456860628194445</v>
      </c>
      <c r="BE408" s="2">
        <f t="shared" ca="1" si="378"/>
        <v>0.29407304731610662</v>
      </c>
    </row>
    <row r="409" spans="1:57" x14ac:dyDescent="0.3">
      <c r="A409" s="2">
        <f t="shared" si="327"/>
        <v>3.9699999999999593</v>
      </c>
      <c r="B409" s="2">
        <f t="shared" ca="1" si="328"/>
        <v>1.6647896647921129E-2</v>
      </c>
      <c r="C409" s="2">
        <f t="shared" ca="1" si="329"/>
        <v>1.734854352724104E-2</v>
      </c>
      <c r="D409" s="2">
        <f t="shared" ca="1" si="330"/>
        <v>1.8003870008780253E-2</v>
      </c>
      <c r="E409" s="2">
        <f t="shared" ca="1" si="331"/>
        <v>1.8614667327912678E-2</v>
      </c>
      <c r="F409" s="2">
        <f t="shared" ca="1" si="332"/>
        <v>1.9187181685385277E-2</v>
      </c>
      <c r="G409" s="2">
        <f t="shared" ca="1" si="333"/>
        <v>1.9726296569286143E-2</v>
      </c>
      <c r="H409" s="2">
        <f t="shared" ca="1" si="334"/>
        <v>2.0234177832213228E-2</v>
      </c>
      <c r="I409" s="2">
        <f t="shared" ca="1" si="335"/>
        <v>2.0711168694178998E-2</v>
      </c>
      <c r="J409" s="2">
        <f t="shared" ca="1" si="336"/>
        <v>2.1156722856104964E-2</v>
      </c>
      <c r="K409" s="2">
        <f t="shared" ca="1" si="337"/>
        <v>2.1569872366112283E-2</v>
      </c>
      <c r="L409" s="2">
        <f t="shared" ca="1" si="338"/>
        <v>2.1949311720386017E-2</v>
      </c>
      <c r="M409" s="2">
        <f t="shared" ca="1" si="339"/>
        <v>2.2293315126234E-2</v>
      </c>
      <c r="N409" s="2">
        <f t="shared" ca="1" si="340"/>
        <v>2.2599707244243414E-2</v>
      </c>
      <c r="O409" s="2">
        <f t="shared" ca="1" si="341"/>
        <v>2.2866025412625588E-2</v>
      </c>
      <c r="P409" s="2">
        <f t="shared" ca="1" si="342"/>
        <v>2.3089884305569713E-2</v>
      </c>
      <c r="Q409" s="2">
        <f t="shared" ca="1" si="343"/>
        <v>2.3269442694051352E-2</v>
      </c>
      <c r="R409" s="2">
        <f t="shared" ca="1" si="344"/>
        <v>2.340382491870063E-2</v>
      </c>
      <c r="S409" s="2">
        <f t="shared" ca="1" si="345"/>
        <v>2.349337581511432E-2</v>
      </c>
      <c r="T409" s="2">
        <f t="shared" ca="1" si="346"/>
        <v>2.3539698683799154E-2</v>
      </c>
      <c r="U409" s="2">
        <f t="shared" ca="1" si="347"/>
        <v>2.3545500877651407E-2</v>
      </c>
      <c r="V409" s="2">
        <f t="shared" ca="1" si="348"/>
        <v>2.3514319761753066E-2</v>
      </c>
      <c r="W409" s="2">
        <f t="shared" ca="1" si="349"/>
        <v>2.3450210382837237E-2</v>
      </c>
      <c r="X409" s="2">
        <f t="shared" ca="1" si="350"/>
        <v>2.3357451831451399E-2</v>
      </c>
      <c r="Y409" s="2">
        <f t="shared" ca="1" si="351"/>
        <v>2.3240293583218455E-2</v>
      </c>
      <c r="Z409" s="2">
        <f t="shared" ca="1" si="352"/>
        <v>2.3102739117635392E-2</v>
      </c>
      <c r="AA409" s="2">
        <f t="shared" ca="1" si="353"/>
        <v>2.2948361144587003E-2</v>
      </c>
      <c r="AB409" s="2">
        <f t="shared" ca="1" si="354"/>
        <v>2.2780153052701525E-2</v>
      </c>
      <c r="AC409" s="2">
        <f t="shared" ca="1" si="355"/>
        <v>2.2600430593615623E-2</v>
      </c>
      <c r="AD409" s="2">
        <f t="shared" ca="1" si="356"/>
        <v>2.2410797040830991E-2</v>
      </c>
      <c r="AE409" s="2">
        <f t="shared" ca="1" si="357"/>
        <v>2.2212171867660547E-2</v>
      </c>
      <c r="AF409" s="2">
        <f t="shared" ca="1" si="358"/>
        <v>2.2004862459236479E-2</v>
      </c>
      <c r="AG409" s="2">
        <f t="shared" ca="1" si="359"/>
        <v>2.178864348623382E-2</v>
      </c>
      <c r="AH409" s="2">
        <f t="shared" ca="1" si="360"/>
        <v>2.1562812186051956E-2</v>
      </c>
      <c r="AI409" s="2">
        <f t="shared" ca="1" si="361"/>
        <v>2.1326210214954133E-2</v>
      </c>
      <c r="AJ409" s="2">
        <f t="shared" ca="1" si="362"/>
        <v>2.1077229739649716E-2</v>
      </c>
      <c r="AK409" s="2">
        <f t="shared" ca="1" si="363"/>
        <v>2.081383580594744E-2</v>
      </c>
      <c r="AL409" s="2">
        <f t="shared" ca="1" si="364"/>
        <v>2.0533631938110707E-2</v>
      </c>
      <c r="AM409" s="2">
        <f t="shared" ca="1" si="365"/>
        <v>2.0233978004915491E-2</v>
      </c>
      <c r="AN409" s="2">
        <f t="shared" ca="1" si="366"/>
        <v>1.9912152312802946E-2</v>
      </c>
      <c r="AO409" s="2">
        <f t="shared" ca="1" si="367"/>
        <v>1.9565549007195367E-2</v>
      </c>
      <c r="AP409" s="2">
        <f t="shared" ca="1" si="368"/>
        <v>1.9191931296805353E-2</v>
      </c>
      <c r="AQ409" s="2">
        <f t="shared" ca="1" si="369"/>
        <v>1.8789821328741636E-2</v>
      </c>
      <c r="AR409" s="2">
        <f t="shared" ca="1" si="370"/>
        <v>1.8359155683944788E-2</v>
      </c>
      <c r="AS409" s="2">
        <f t="shared" ca="1" si="371"/>
        <v>1.7902255277953655E-2</v>
      </c>
      <c r="AT409" s="2">
        <f t="shared" ca="1" si="372"/>
        <v>1.7424801527943741E-2</v>
      </c>
      <c r="AU409" s="2">
        <f t="shared" ca="1" si="373"/>
        <v>1.6935910840727732E-2</v>
      </c>
      <c r="AV409" s="2">
        <f t="shared" ca="1" si="374"/>
        <v>1.6446121720402357E-2</v>
      </c>
      <c r="AW409" s="2">
        <f t="shared" ca="1" si="375"/>
        <v>1.5963247149431075E-2</v>
      </c>
      <c r="AX409" s="2">
        <f t="shared" ca="1" si="376"/>
        <v>1.5489009304480729E-2</v>
      </c>
      <c r="AY409" s="2">
        <f t="shared" ca="1" si="377"/>
        <v>1.5021372126268086E-2</v>
      </c>
      <c r="AZ409" s="2">
        <f t="shared" ca="1" si="326"/>
        <v>1.4561105631074425E-2</v>
      </c>
      <c r="BC409" s="2">
        <f t="shared" ca="1" si="378"/>
        <v>1.9608887120279306E-2</v>
      </c>
      <c r="BD409" s="2">
        <f t="shared" ca="1" si="378"/>
        <v>0.1785371343717177</v>
      </c>
      <c r="BE409" s="2">
        <f t="shared" ca="1" si="378"/>
        <v>-1.0472267219548206</v>
      </c>
    </row>
    <row r="410" spans="1:57" x14ac:dyDescent="0.3">
      <c r="A410" s="2">
        <f t="shared" si="327"/>
        <v>3.9799999999999591</v>
      </c>
      <c r="B410" s="2">
        <f t="shared" ca="1" si="328"/>
        <v>1.619875814541678E-2</v>
      </c>
      <c r="C410" s="2">
        <f t="shared" ca="1" si="329"/>
        <v>1.6982249078752051E-2</v>
      </c>
      <c r="D410" s="2">
        <f t="shared" ca="1" si="330"/>
        <v>1.7713057893074254E-2</v>
      </c>
      <c r="E410" s="2">
        <f t="shared" ca="1" si="331"/>
        <v>1.8392358863678588E-2</v>
      </c>
      <c r="F410" s="2">
        <f t="shared" ca="1" si="332"/>
        <v>1.9026642049610062E-2</v>
      </c>
      <c r="G410" s="2">
        <f t="shared" ca="1" si="333"/>
        <v>1.9621005372609201E-2</v>
      </c>
      <c r="H410" s="2">
        <f t="shared" ca="1" si="334"/>
        <v>2.0177845144449525E-2</v>
      </c>
      <c r="I410" s="2">
        <f t="shared" ca="1" si="335"/>
        <v>2.0697752235723454E-2</v>
      </c>
      <c r="J410" s="2">
        <f t="shared" ca="1" si="336"/>
        <v>2.118043624231189E-2</v>
      </c>
      <c r="K410" s="2">
        <f t="shared" ca="1" si="337"/>
        <v>2.1625185990769354E-2</v>
      </c>
      <c r="L410" s="2">
        <f t="shared" ca="1" si="338"/>
        <v>2.2030950575553244E-2</v>
      </c>
      <c r="M410" s="2">
        <f t="shared" ca="1" si="339"/>
        <v>2.2396257925738097E-2</v>
      </c>
      <c r="N410" s="2">
        <f t="shared" ca="1" si="340"/>
        <v>2.2719189574075919E-2</v>
      </c>
      <c r="O410" s="2">
        <f t="shared" ca="1" si="341"/>
        <v>2.2997547092701805E-2</v>
      </c>
      <c r="P410" s="2">
        <f t="shared" ca="1" si="342"/>
        <v>2.3229218923872429E-2</v>
      </c>
      <c r="Q410" s="2">
        <f t="shared" ca="1" si="343"/>
        <v>2.3412646335240508E-2</v>
      </c>
      <c r="R410" s="2">
        <f t="shared" ca="1" si="344"/>
        <v>2.3547241634120041E-2</v>
      </c>
      <c r="S410" s="2">
        <f t="shared" ca="1" si="345"/>
        <v>2.3633638800396744E-2</v>
      </c>
      <c r="T410" s="2">
        <f t="shared" ca="1" si="346"/>
        <v>2.3673727632119595E-2</v>
      </c>
      <c r="U410" s="2">
        <f t="shared" ca="1" si="347"/>
        <v>2.3670496942550277E-2</v>
      </c>
      <c r="V410" s="2">
        <f t="shared" ca="1" si="348"/>
        <v>2.362775973733645E-2</v>
      </c>
      <c r="W410" s="2">
        <f t="shared" ca="1" si="349"/>
        <v>2.3549841224309257E-2</v>
      </c>
      <c r="X410" s="2">
        <f t="shared" ca="1" si="350"/>
        <v>2.3441285927235336E-2</v>
      </c>
      <c r="Y410" s="2">
        <f t="shared" ca="1" si="351"/>
        <v>2.3306604712398205E-2</v>
      </c>
      <c r="Z410" s="2">
        <f t="shared" ca="1" si="352"/>
        <v>2.3150058969317915E-2</v>
      </c>
      <c r="AA410" s="2">
        <f t="shared" ca="1" si="353"/>
        <v>2.2975476483699582E-2</v>
      </c>
      <c r="AB410" s="2">
        <f t="shared" ca="1" si="354"/>
        <v>2.2786103806970562E-2</v>
      </c>
      <c r="AC410" s="2">
        <f t="shared" ca="1" si="355"/>
        <v>2.2584509123200425E-2</v>
      </c>
      <c r="AD410" s="2">
        <f t="shared" ca="1" si="356"/>
        <v>2.2372548590436327E-2</v>
      </c>
      <c r="AE410" s="2">
        <f t="shared" ca="1" si="357"/>
        <v>2.2151395792595559E-2</v>
      </c>
      <c r="AF410" s="2">
        <f t="shared" ca="1" si="358"/>
        <v>2.1921613521375345E-2</v>
      </c>
      <c r="AG410" s="2">
        <f t="shared" ca="1" si="359"/>
        <v>2.1683232590429515E-2</v>
      </c>
      <c r="AH410" s="2">
        <f t="shared" ca="1" si="360"/>
        <v>2.14358063781439E-2</v>
      </c>
      <c r="AI410" s="2">
        <f t="shared" ca="1" si="361"/>
        <v>2.1178432304844359E-2</v>
      </c>
      <c r="AJ410" s="2">
        <f t="shared" ca="1" si="362"/>
        <v>2.0909758202539264E-2</v>
      </c>
      <c r="AK410" s="2">
        <f t="shared" ca="1" si="363"/>
        <v>2.0628005515379029E-2</v>
      </c>
      <c r="AL410" s="2">
        <f t="shared" ca="1" si="364"/>
        <v>2.0331035928345204E-2</v>
      </c>
      <c r="AM410" s="2">
        <f t="shared" ca="1" si="365"/>
        <v>2.0016470120891916E-2</v>
      </c>
      <c r="AN410" s="2">
        <f t="shared" ca="1" si="366"/>
        <v>1.9681850590579295E-2</v>
      </c>
      <c r="AO410" s="2">
        <f t="shared" ca="1" si="367"/>
        <v>1.9324840218677156E-2</v>
      </c>
      <c r="AP410" s="2">
        <f t="shared" ca="1" si="368"/>
        <v>1.8943478301062324E-2</v>
      </c>
      <c r="AQ410" s="2">
        <f t="shared" ca="1" si="369"/>
        <v>1.8536575837281983E-2</v>
      </c>
      <c r="AR410" s="2">
        <f t="shared" ca="1" si="370"/>
        <v>1.8104377445859708E-2</v>
      </c>
      <c r="AS410" s="2">
        <f t="shared" ca="1" si="371"/>
        <v>1.76495315545982E-2</v>
      </c>
      <c r="AT410" s="2">
        <f t="shared" ca="1" si="372"/>
        <v>1.7178048732928965E-2</v>
      </c>
      <c r="AU410" s="2">
        <f t="shared" ca="1" si="373"/>
        <v>1.669933466811338E-2</v>
      </c>
      <c r="AV410" s="2">
        <f t="shared" ca="1" si="374"/>
        <v>1.6224134853315506E-2</v>
      </c>
      <c r="AW410" s="2">
        <f t="shared" ca="1" si="375"/>
        <v>1.5760402931721092E-2</v>
      </c>
      <c r="AX410" s="2">
        <f t="shared" ca="1" si="376"/>
        <v>1.5310049729413704E-2</v>
      </c>
      <c r="AY410" s="2">
        <f t="shared" ca="1" si="377"/>
        <v>1.487136086586628E-2</v>
      </c>
      <c r="AZ410" s="2">
        <f t="shared" ca="1" si="326"/>
        <v>1.4445211297626315E-2</v>
      </c>
      <c r="BC410" s="2">
        <f t="shared" ca="1" si="378"/>
        <v>-0.11243167566407486</v>
      </c>
      <c r="BD410" s="2">
        <f t="shared" ca="1" si="378"/>
        <v>-0.15930744233705063</v>
      </c>
      <c r="BE410" s="2">
        <f t="shared" ca="1" si="378"/>
        <v>0.94199080928848389</v>
      </c>
    </row>
    <row r="411" spans="1:57" x14ac:dyDescent="0.3">
      <c r="A411" s="2">
        <f t="shared" si="327"/>
        <v>3.9899999999999589</v>
      </c>
      <c r="B411" s="2">
        <f t="shared" ca="1" si="328"/>
        <v>1.5096270081942059E-2</v>
      </c>
      <c r="C411" s="2">
        <f t="shared" ca="1" si="329"/>
        <v>1.5872065400570089E-2</v>
      </c>
      <c r="D411" s="2">
        <f t="shared" ca="1" si="330"/>
        <v>1.6595656433878829E-2</v>
      </c>
      <c r="E411" s="2">
        <f t="shared" ca="1" si="331"/>
        <v>1.7268318791824624E-2</v>
      </c>
      <c r="F411" s="2">
        <f t="shared" ca="1" si="332"/>
        <v>1.7896506881629925E-2</v>
      </c>
      <c r="G411" s="2">
        <f t="shared" ca="1" si="333"/>
        <v>1.8485254457570474E-2</v>
      </c>
      <c r="H411" s="2">
        <f t="shared" ca="1" si="334"/>
        <v>1.9036909712795761E-2</v>
      </c>
      <c r="I411" s="2">
        <f t="shared" ca="1" si="335"/>
        <v>1.9552032411738054E-2</v>
      </c>
      <c r="J411" s="2">
        <f t="shared" ca="1" si="336"/>
        <v>2.0030309141279446E-2</v>
      </c>
      <c r="K411" s="2">
        <f t="shared" ca="1" si="337"/>
        <v>2.0471006541176916E-2</v>
      </c>
      <c r="L411" s="2">
        <f t="shared" ca="1" si="338"/>
        <v>2.0873049365002401E-2</v>
      </c>
      <c r="M411" s="2">
        <f t="shared" ca="1" si="339"/>
        <v>2.123494040497742E-2</v>
      </c>
      <c r="N411" s="2">
        <f t="shared" ca="1" si="340"/>
        <v>2.1554739291626289E-2</v>
      </c>
      <c r="O411" s="2">
        <f t="shared" ca="1" si="341"/>
        <v>2.183023310006306E-2</v>
      </c>
      <c r="P411" s="2">
        <f t="shared" ca="1" si="342"/>
        <v>2.2059305293556399E-2</v>
      </c>
      <c r="Q411" s="2">
        <f t="shared" ca="1" si="343"/>
        <v>2.2240400824208632E-2</v>
      </c>
      <c r="R411" s="2">
        <f t="shared" ca="1" si="344"/>
        <v>2.2372941067942041E-2</v>
      </c>
      <c r="S411" s="2">
        <f t="shared" ca="1" si="345"/>
        <v>2.2457570174368661E-2</v>
      </c>
      <c r="T411" s="2">
        <f t="shared" ca="1" si="346"/>
        <v>2.2496185416708506E-2</v>
      </c>
      <c r="U411" s="2">
        <f t="shared" ca="1" si="347"/>
        <v>2.2491778030564978E-2</v>
      </c>
      <c r="V411" s="2">
        <f t="shared" ca="1" si="348"/>
        <v>2.2448157630934377E-2</v>
      </c>
      <c r="W411" s="2">
        <f t="shared" ca="1" si="349"/>
        <v>2.2369640570560619E-2</v>
      </c>
      <c r="X411" s="2">
        <f t="shared" ca="1" si="350"/>
        <v>2.2260757803950638E-2</v>
      </c>
      <c r="Y411" s="2">
        <f t="shared" ca="1" si="351"/>
        <v>2.2126002596808133E-2</v>
      </c>
      <c r="Z411" s="2">
        <f t="shared" ca="1" si="352"/>
        <v>2.1969615270364496E-2</v>
      </c>
      <c r="AA411" s="2">
        <f t="shared" ca="1" si="353"/>
        <v>2.1795399726257027E-2</v>
      </c>
      <c r="AB411" s="2">
        <f t="shared" ca="1" si="354"/>
        <v>2.1606576742477207E-2</v>
      </c>
      <c r="AC411" s="2">
        <f t="shared" ca="1" si="355"/>
        <v>2.1405688022942078E-2</v>
      </c>
      <c r="AD411" s="2">
        <f t="shared" ca="1" si="356"/>
        <v>2.119456371313775E-2</v>
      </c>
      <c r="AE411" s="2">
        <f t="shared" ca="1" si="357"/>
        <v>2.0974352611877415E-2</v>
      </c>
      <c r="AF411" s="2">
        <f t="shared" ca="1" si="358"/>
        <v>2.0745594010523918E-2</v>
      </c>
      <c r="AG411" s="2">
        <f t="shared" ca="1" si="359"/>
        <v>2.0508295944042354E-2</v>
      </c>
      <c r="AH411" s="2">
        <f t="shared" ca="1" si="360"/>
        <v>2.0261989002638842E-2</v>
      </c>
      <c r="AI411" s="2">
        <f t="shared" ca="1" si="361"/>
        <v>2.0005747447098893E-2</v>
      </c>
      <c r="AJ411" s="2">
        <f t="shared" ca="1" si="362"/>
        <v>1.9738195867763059E-2</v>
      </c>
      <c r="AK411" s="2">
        <f t="shared" ca="1" si="363"/>
        <v>1.9457533220743263E-2</v>
      </c>
      <c r="AL411" s="2">
        <f t="shared" ca="1" si="364"/>
        <v>1.9161600483110733E-2</v>
      </c>
      <c r="AM411" s="2">
        <f t="shared" ca="1" si="365"/>
        <v>1.8848000290978877E-2</v>
      </c>
      <c r="AN411" s="2">
        <f t="shared" ca="1" si="366"/>
        <v>1.851426050229368E-2</v>
      </c>
      <c r="AO411" s="2">
        <f t="shared" ca="1" si="367"/>
        <v>1.8158033959571128E-2</v>
      </c>
      <c r="AP411" s="2">
        <f t="shared" ca="1" si="368"/>
        <v>1.7777357379530075E-2</v>
      </c>
      <c r="AQ411" s="2">
        <f t="shared" ca="1" si="369"/>
        <v>1.7371052076231356E-2</v>
      </c>
      <c r="AR411" s="2">
        <f t="shared" ca="1" si="370"/>
        <v>1.693939217364749E-2</v>
      </c>
      <c r="AS411" s="2">
        <f t="shared" ca="1" si="371"/>
        <v>1.648507472301718E-2</v>
      </c>
      <c r="AT411" s="2">
        <f t="shared" ca="1" si="372"/>
        <v>1.601415972696411E-2</v>
      </c>
      <c r="AU411" s="2">
        <f t="shared" ca="1" si="373"/>
        <v>1.5536061585743026E-2</v>
      </c>
      <c r="AV411" s="2">
        <f t="shared" ca="1" si="374"/>
        <v>1.5061452533390746E-2</v>
      </c>
      <c r="AW411" s="2">
        <f t="shared" ca="1" si="375"/>
        <v>1.459814891196151E-2</v>
      </c>
      <c r="AX411" s="2">
        <f t="shared" ca="1" si="376"/>
        <v>1.4147973935914701E-2</v>
      </c>
      <c r="AY411" s="2">
        <f t="shared" ca="1" si="377"/>
        <v>1.3709251647081954E-2</v>
      </c>
      <c r="AZ411" s="2">
        <f t="shared" ca="1" si="326"/>
        <v>1.3282577549598197E-2</v>
      </c>
      <c r="BC411" s="2">
        <f t="shared" ca="1" si="378"/>
        <v>-1.8177465060409483</v>
      </c>
      <c r="BD411" s="2">
        <f t="shared" ca="1" si="378"/>
        <v>-2.2543245925991329E-2</v>
      </c>
      <c r="BE411" s="2">
        <f t="shared" ca="1" si="378"/>
        <v>-8.9996845096848688E-2</v>
      </c>
    </row>
    <row r="412" spans="1:57" x14ac:dyDescent="0.3">
      <c r="A412" s="2">
        <f t="shared" si="327"/>
        <v>3.9999999999999587</v>
      </c>
      <c r="B412" s="2">
        <f t="shared" ca="1" si="328"/>
        <v>1.5291675791091966E-2</v>
      </c>
      <c r="C412" s="2">
        <f t="shared" ca="1" si="329"/>
        <v>1.5883586487399178E-2</v>
      </c>
      <c r="D412" s="2">
        <f t="shared" ca="1" si="330"/>
        <v>1.644453388978712E-2</v>
      </c>
      <c r="E412" s="2">
        <f t="shared" ca="1" si="331"/>
        <v>1.6975042793562042E-2</v>
      </c>
      <c r="F412" s="2">
        <f t="shared" ca="1" si="332"/>
        <v>1.7480681974229414E-2</v>
      </c>
      <c r="G412" s="2">
        <f t="shared" ca="1" si="333"/>
        <v>1.7965571929995448E-2</v>
      </c>
      <c r="H412" s="2">
        <f t="shared" ca="1" si="334"/>
        <v>1.8431163666053303E-2</v>
      </c>
      <c r="I412" s="2">
        <f t="shared" ca="1" si="335"/>
        <v>1.8877136593036768E-2</v>
      </c>
      <c r="J412" s="2">
        <f t="shared" ca="1" si="336"/>
        <v>1.9302304895691572E-2</v>
      </c>
      <c r="K412" s="2">
        <f t="shared" ca="1" si="337"/>
        <v>1.9705063574313821E-2</v>
      </c>
      <c r="L412" s="2">
        <f t="shared" ca="1" si="338"/>
        <v>2.0083463616089075E-2</v>
      </c>
      <c r="M412" s="2">
        <f t="shared" ca="1" si="339"/>
        <v>2.0435133331496776E-2</v>
      </c>
      <c r="N412" s="2">
        <f t="shared" ca="1" si="340"/>
        <v>2.0757261187356102E-2</v>
      </c>
      <c r="O412" s="2">
        <f t="shared" ca="1" si="341"/>
        <v>2.1046770542539166E-2</v>
      </c>
      <c r="P412" s="2">
        <f t="shared" ca="1" si="342"/>
        <v>2.1300690645013803E-2</v>
      </c>
      <c r="Q412" s="2">
        <f t="shared" ca="1" si="343"/>
        <v>2.1516620829433543E-2</v>
      </c>
      <c r="R412" s="2">
        <f t="shared" ca="1" si="344"/>
        <v>2.1693142152769757E-2</v>
      </c>
      <c r="S412" s="2">
        <f t="shared" ca="1" si="345"/>
        <v>2.1830059470888119E-2</v>
      </c>
      <c r="T412" s="2">
        <f t="shared" ca="1" si="346"/>
        <v>2.1928428021541518E-2</v>
      </c>
      <c r="U412" s="2">
        <f t="shared" ca="1" si="347"/>
        <v>2.199039193683365E-2</v>
      </c>
      <c r="V412" s="2">
        <f t="shared" ca="1" si="348"/>
        <v>2.2018907922239161E-2</v>
      </c>
      <c r="W412" s="2">
        <f t="shared" ca="1" si="349"/>
        <v>2.2017433971549726E-2</v>
      </c>
      <c r="X412" s="2">
        <f t="shared" ca="1" si="350"/>
        <v>2.1989637979804601E-2</v>
      </c>
      <c r="Y412" s="2">
        <f t="shared" ca="1" si="351"/>
        <v>2.1939146133191929E-2</v>
      </c>
      <c r="Z412" s="2">
        <f t="shared" ca="1" si="352"/>
        <v>2.1869328218757273E-2</v>
      </c>
      <c r="AA412" s="2">
        <f t="shared" ca="1" si="353"/>
        <v>2.1783114806701195E-2</v>
      </c>
      <c r="AB412" s="2">
        <f t="shared" ca="1" si="354"/>
        <v>2.1682851477863405E-2</v>
      </c>
      <c r="AC412" s="2">
        <f t="shared" ca="1" si="355"/>
        <v>2.1570204055778669E-2</v>
      </c>
      <c r="AD412" s="2">
        <f t="shared" ca="1" si="356"/>
        <v>2.1446127288339618E-2</v>
      </c>
      <c r="AE412" s="2">
        <f t="shared" ca="1" si="357"/>
        <v>2.1310895805369174E-2</v>
      </c>
      <c r="AF412" s="2">
        <f t="shared" ca="1" si="358"/>
        <v>2.1164176002747146E-2</v>
      </c>
      <c r="AG412" s="2">
        <f t="shared" ca="1" si="359"/>
        <v>2.1005103726978509E-2</v>
      </c>
      <c r="AH412" s="2">
        <f t="shared" ca="1" si="360"/>
        <v>2.0832337363080881E-2</v>
      </c>
      <c r="AI412" s="2">
        <f t="shared" ca="1" si="361"/>
        <v>2.0644078601075304E-2</v>
      </c>
      <c r="AJ412" s="2">
        <f t="shared" ca="1" si="362"/>
        <v>2.0438079395125538E-2</v>
      </c>
      <c r="AK412" s="2">
        <f t="shared" ca="1" si="363"/>
        <v>2.0211666839325997E-2</v>
      </c>
      <c r="AL412" s="2">
        <f t="shared" ca="1" si="364"/>
        <v>1.9961811846547418E-2</v>
      </c>
      <c r="AM412" s="2">
        <f t="shared" ca="1" si="365"/>
        <v>1.9685249668055443E-2</v>
      </c>
      <c r="AN412" s="2">
        <f t="shared" ca="1" si="366"/>
        <v>1.9378644204617556E-2</v>
      </c>
      <c r="AO412" s="2">
        <f t="shared" ca="1" si="367"/>
        <v>1.903878899960626E-2</v>
      </c>
      <c r="AP412" s="2">
        <f t="shared" ca="1" si="368"/>
        <v>1.8662869038874305E-2</v>
      </c>
      <c r="AQ412" s="2">
        <f t="shared" ca="1" si="369"/>
        <v>1.8248866925233302E-2</v>
      </c>
      <c r="AR412" s="2">
        <f t="shared" ca="1" si="370"/>
        <v>1.7796237260882895E-2</v>
      </c>
      <c r="AS412" s="2">
        <f t="shared" ca="1" si="371"/>
        <v>1.7306876327111344E-2</v>
      </c>
      <c r="AT412" s="2">
        <f t="shared" ca="1" si="372"/>
        <v>1.6786043335748953E-2</v>
      </c>
      <c r="AU412" s="2">
        <f t="shared" ca="1" si="373"/>
        <v>1.6242310351019869E-2</v>
      </c>
      <c r="AV412" s="2">
        <f t="shared" ca="1" si="374"/>
        <v>1.5685425657412006E-2</v>
      </c>
      <c r="AW412" s="2">
        <f t="shared" ca="1" si="375"/>
        <v>1.5122219880056669E-2</v>
      </c>
      <c r="AX412" s="2">
        <f t="shared" ca="1" si="376"/>
        <v>1.4553581732887155E-2</v>
      </c>
      <c r="AY412" s="2">
        <f t="shared" ca="1" si="377"/>
        <v>1.3977017913016792E-2</v>
      </c>
      <c r="AZ412" s="2">
        <f t="shared" ca="1" si="326"/>
        <v>1.3392010473713795E-2</v>
      </c>
      <c r="BC412" s="2">
        <f t="shared" ca="1" si="378"/>
        <v>5.8678933411199452E-2</v>
      </c>
      <c r="BD412" s="2">
        <f t="shared" ca="1" si="378"/>
        <v>1.784284525790369</v>
      </c>
      <c r="BE412" s="2">
        <f t="shared" ca="1" si="378"/>
        <v>-1.6350191507895993</v>
      </c>
    </row>
    <row r="413" spans="1:57" x14ac:dyDescent="0.3">
      <c r="A413" s="2">
        <f t="shared" si="327"/>
        <v>4.0099999999999589</v>
      </c>
      <c r="B413" s="2">
        <f t="shared" ca="1" si="328"/>
        <v>1.6915135723664421E-2</v>
      </c>
      <c r="C413" s="2">
        <f t="shared" ca="1" si="329"/>
        <v>1.7356869029840669E-2</v>
      </c>
      <c r="D413" s="2">
        <f t="shared" ca="1" si="330"/>
        <v>1.7780880373694127E-2</v>
      </c>
      <c r="E413" s="2">
        <f t="shared" ca="1" si="331"/>
        <v>1.8187327547711622E-2</v>
      </c>
      <c r="F413" s="2">
        <f t="shared" ca="1" si="332"/>
        <v>1.858127965136664E-2</v>
      </c>
      <c r="G413" s="2">
        <f t="shared" ca="1" si="333"/>
        <v>1.8966330756330137E-2</v>
      </c>
      <c r="H413" s="2">
        <f t="shared" ca="1" si="334"/>
        <v>1.9343421524694124E-2</v>
      </c>
      <c r="I413" s="2">
        <f t="shared" ca="1" si="335"/>
        <v>1.9711737680499185E-2</v>
      </c>
      <c r="J413" s="2">
        <f t="shared" ca="1" si="336"/>
        <v>2.0069607529780212E-2</v>
      </c>
      <c r="K413" s="2">
        <f t="shared" ca="1" si="337"/>
        <v>2.0414940899005963E-2</v>
      </c>
      <c r="L413" s="2">
        <f t="shared" ca="1" si="338"/>
        <v>2.074530150284053E-2</v>
      </c>
      <c r="M413" s="2">
        <f t="shared" ca="1" si="339"/>
        <v>2.1057829744554033E-2</v>
      </c>
      <c r="N413" s="2">
        <f t="shared" ca="1" si="340"/>
        <v>2.1349229584381808E-2</v>
      </c>
      <c r="O413" s="2">
        <f t="shared" ca="1" si="341"/>
        <v>2.1615947363144875E-2</v>
      </c>
      <c r="P413" s="2">
        <f t="shared" ca="1" si="342"/>
        <v>2.1854544793639307E-2</v>
      </c>
      <c r="Q413" s="2">
        <f t="shared" ca="1" si="343"/>
        <v>2.206216220721182E-2</v>
      </c>
      <c r="R413" s="2">
        <f t="shared" ca="1" si="344"/>
        <v>2.2236926870558987E-2</v>
      </c>
      <c r="S413" s="2">
        <f t="shared" ca="1" si="345"/>
        <v>2.2378190799137731E-2</v>
      </c>
      <c r="T413" s="2">
        <f t="shared" ca="1" si="346"/>
        <v>2.2486553602045194E-2</v>
      </c>
      <c r="U413" s="2">
        <f t="shared" ca="1" si="347"/>
        <v>2.2563698699936942E-2</v>
      </c>
      <c r="V413" s="2">
        <f t="shared" ca="1" si="348"/>
        <v>2.2612116287949395E-2</v>
      </c>
      <c r="W413" s="2">
        <f t="shared" ca="1" si="349"/>
        <v>2.2634792415083697E-2</v>
      </c>
      <c r="X413" s="2">
        <f t="shared" ca="1" si="350"/>
        <v>2.2634918344682495E-2</v>
      </c>
      <c r="Y413" s="2">
        <f t="shared" ca="1" si="351"/>
        <v>2.2615639622496984E-2</v>
      </c>
      <c r="Z413" s="2">
        <f t="shared" ca="1" si="352"/>
        <v>2.2579841953613917E-2</v>
      </c>
      <c r="AA413" s="2">
        <f t="shared" ca="1" si="353"/>
        <v>2.2529969047654846E-2</v>
      </c>
      <c r="AB413" s="2">
        <f t="shared" ca="1" si="354"/>
        <v>2.2467877782815115E-2</v>
      </c>
      <c r="AC413" s="2">
        <f t="shared" ca="1" si="355"/>
        <v>2.239474462007502E-2</v>
      </c>
      <c r="AD413" s="2">
        <f t="shared" ca="1" si="356"/>
        <v>2.2311035442477804E-2</v>
      </c>
      <c r="AE413" s="2">
        <f t="shared" ca="1" si="357"/>
        <v>2.2216537244498288E-2</v>
      </c>
      <c r="AF413" s="2">
        <f t="shared" ca="1" si="358"/>
        <v>2.2110430048845723E-2</v>
      </c>
      <c r="AG413" s="2">
        <f t="shared" ca="1" si="359"/>
        <v>2.1991364021402428E-2</v>
      </c>
      <c r="AH413" s="2">
        <f t="shared" ca="1" si="360"/>
        <v>2.1857511842858026E-2</v>
      </c>
      <c r="AI413" s="2">
        <f t="shared" ca="1" si="361"/>
        <v>2.1706589139332863E-2</v>
      </c>
      <c r="AJ413" s="2">
        <f t="shared" ca="1" si="362"/>
        <v>2.1535861752469122E-2</v>
      </c>
      <c r="AK413" s="2">
        <f t="shared" ca="1" si="363"/>
        <v>2.1342171458472073E-2</v>
      </c>
      <c r="AL413" s="2">
        <f t="shared" ca="1" si="364"/>
        <v>2.1122005667771039E-2</v>
      </c>
      <c r="AM413" s="2">
        <f t="shared" ca="1" si="365"/>
        <v>2.0871618823509314E-2</v>
      </c>
      <c r="AN413" s="2">
        <f t="shared" ca="1" si="366"/>
        <v>2.0587197470608602E-2</v>
      </c>
      <c r="AO413" s="2">
        <f t="shared" ca="1" si="367"/>
        <v>2.026506251283549E-2</v>
      </c>
      <c r="AP413" s="2">
        <f t="shared" ca="1" si="368"/>
        <v>1.9901933973740991E-2</v>
      </c>
      <c r="AQ413" s="2">
        <f t="shared" ca="1" si="369"/>
        <v>1.9495342636849051E-2</v>
      </c>
      <c r="AR413" s="2">
        <f t="shared" ca="1" si="370"/>
        <v>1.9044310465794904E-2</v>
      </c>
      <c r="AS413" s="2">
        <f t="shared" ca="1" si="371"/>
        <v>1.8550319479671538E-2</v>
      </c>
      <c r="AT413" s="2">
        <f t="shared" ca="1" si="372"/>
        <v>1.801821377678316E-2</v>
      </c>
      <c r="AU413" s="2">
        <f t="shared" ca="1" si="373"/>
        <v>1.7456107961224966E-2</v>
      </c>
      <c r="AV413" s="2">
        <f t="shared" ca="1" si="374"/>
        <v>1.6873211640760524E-2</v>
      </c>
      <c r="AW413" s="2">
        <f t="shared" ca="1" si="375"/>
        <v>1.6275757256098158E-2</v>
      </c>
      <c r="AX413" s="2">
        <f t="shared" ca="1" si="376"/>
        <v>1.5664087871933262E-2</v>
      </c>
      <c r="AY413" s="2">
        <f t="shared" ca="1" si="377"/>
        <v>1.5035273426709916E-2</v>
      </c>
      <c r="AZ413" s="2">
        <f t="shared" ca="1" si="326"/>
        <v>1.4388501136234612E-2</v>
      </c>
      <c r="BC413" s="2">
        <f t="shared" ca="1" si="378"/>
        <v>1.4271605966774397</v>
      </c>
      <c r="BD413" s="2">
        <f t="shared" ca="1" si="378"/>
        <v>0.30406773169087931</v>
      </c>
      <c r="BE413" s="2">
        <f t="shared" ca="1" si="378"/>
        <v>-1.688197139740419</v>
      </c>
    </row>
    <row r="414" spans="1:57" x14ac:dyDescent="0.3">
      <c r="A414" s="2">
        <f t="shared" si="327"/>
        <v>4.0199999999999587</v>
      </c>
      <c r="B414" s="2">
        <f t="shared" ca="1" si="328"/>
        <v>1.6577985971552613E-2</v>
      </c>
      <c r="C414" s="2">
        <f t="shared" ca="1" si="329"/>
        <v>1.7160263576579807E-2</v>
      </c>
      <c r="D414" s="2">
        <f t="shared" ca="1" si="330"/>
        <v>1.7707609432510797E-2</v>
      </c>
      <c r="E414" s="2">
        <f t="shared" ca="1" si="331"/>
        <v>1.8221001571978548E-2</v>
      </c>
      <c r="F414" s="2">
        <f t="shared" ca="1" si="332"/>
        <v>1.870619877984428E-2</v>
      </c>
      <c r="G414" s="2">
        <f t="shared" ca="1" si="333"/>
        <v>1.9167458919342184E-2</v>
      </c>
      <c r="H414" s="2">
        <f t="shared" ca="1" si="334"/>
        <v>1.9606402539023075E-2</v>
      </c>
      <c r="I414" s="2">
        <f t="shared" ca="1" si="335"/>
        <v>2.0022911728921768E-2</v>
      </c>
      <c r="J414" s="2">
        <f t="shared" ca="1" si="336"/>
        <v>2.0416018826889797E-2</v>
      </c>
      <c r="K414" s="2">
        <f t="shared" ca="1" si="337"/>
        <v>2.078433834002448E-2</v>
      </c>
      <c r="L414" s="2">
        <f t="shared" ca="1" si="338"/>
        <v>2.1126136594204484E-2</v>
      </c>
      <c r="M414" s="2">
        <f t="shared" ca="1" si="339"/>
        <v>2.1439256049932916E-2</v>
      </c>
      <c r="N414" s="2">
        <f t="shared" ca="1" si="340"/>
        <v>2.1721106207061726E-2</v>
      </c>
      <c r="O414" s="2">
        <f t="shared" ca="1" si="341"/>
        <v>2.1968846474448217E-2</v>
      </c>
      <c r="P414" s="2">
        <f t="shared" ca="1" si="342"/>
        <v>2.2179761096783795E-2</v>
      </c>
      <c r="Q414" s="2">
        <f t="shared" ca="1" si="343"/>
        <v>2.235172140279881E-2</v>
      </c>
      <c r="R414" s="2">
        <f t="shared" ca="1" si="344"/>
        <v>2.2483590784342141E-2</v>
      </c>
      <c r="S414" s="2">
        <f t="shared" ca="1" si="345"/>
        <v>2.2575458257126833E-2</v>
      </c>
      <c r="T414" s="2">
        <f t="shared" ca="1" si="346"/>
        <v>2.2628657596368226E-2</v>
      </c>
      <c r="U414" s="2">
        <f t="shared" ca="1" si="347"/>
        <v>2.2645601291725749E-2</v>
      </c>
      <c r="V414" s="2">
        <f t="shared" ca="1" si="348"/>
        <v>2.2629502815738348E-2</v>
      </c>
      <c r="W414" s="2">
        <f t="shared" ca="1" si="349"/>
        <v>2.2584066075308308E-2</v>
      </c>
      <c r="X414" s="2">
        <f t="shared" ca="1" si="350"/>
        <v>2.2513195518336662E-2</v>
      </c>
      <c r="Y414" s="2">
        <f t="shared" ca="1" si="351"/>
        <v>2.2420745877737021E-2</v>
      </c>
      <c r="Z414" s="2">
        <f t="shared" ca="1" si="352"/>
        <v>2.2310308617494713E-2</v>
      </c>
      <c r="AA414" s="2">
        <f t="shared" ca="1" si="353"/>
        <v>2.2185030446240778E-2</v>
      </c>
      <c r="AB414" s="2">
        <f t="shared" ca="1" si="354"/>
        <v>2.2047469422757784E-2</v>
      </c>
      <c r="AC414" s="2">
        <f t="shared" ca="1" si="355"/>
        <v>2.1899502551855458E-2</v>
      </c>
      <c r="AD414" s="2">
        <f t="shared" ca="1" si="356"/>
        <v>2.1742296772747482E-2</v>
      </c>
      <c r="AE414" s="2">
        <f t="shared" ca="1" si="357"/>
        <v>2.1576341366233917E-2</v>
      </c>
      <c r="AF414" s="2">
        <f t="shared" ca="1" si="358"/>
        <v>2.1401519892134218E-2</v>
      </c>
      <c r="AG414" s="2">
        <f t="shared" ca="1" si="359"/>
        <v>2.1217186731663732E-2</v>
      </c>
      <c r="AH414" s="2">
        <f t="shared" ca="1" si="360"/>
        <v>2.1022218750422435E-2</v>
      </c>
      <c r="AI414" s="2">
        <f t="shared" ca="1" si="361"/>
        <v>2.0815035406087361E-2</v>
      </c>
      <c r="AJ414" s="2">
        <f t="shared" ca="1" si="362"/>
        <v>2.0593606340101555E-2</v>
      </c>
      <c r="AK414" s="2">
        <f t="shared" ca="1" si="363"/>
        <v>2.0355477943519901E-2</v>
      </c>
      <c r="AL414" s="2">
        <f t="shared" ca="1" si="364"/>
        <v>2.009784407464648E-2</v>
      </c>
      <c r="AM414" s="2">
        <f t="shared" ca="1" si="365"/>
        <v>1.9817668333977568E-2</v>
      </c>
      <c r="AN414" s="2">
        <f t="shared" ca="1" si="366"/>
        <v>1.9511849901343688E-2</v>
      </c>
      <c r="AO414" s="2">
        <f t="shared" ca="1" si="367"/>
        <v>1.9177427090881393E-2</v>
      </c>
      <c r="AP414" s="2">
        <f t="shared" ca="1" si="368"/>
        <v>1.8811845123130035E-2</v>
      </c>
      <c r="AQ414" s="2">
        <f t="shared" ca="1" si="369"/>
        <v>1.8413373242370155E-2</v>
      </c>
      <c r="AR414" s="2">
        <f t="shared" ca="1" si="370"/>
        <v>1.7981791037629761E-2</v>
      </c>
      <c r="AS414" s="2">
        <f t="shared" ca="1" si="371"/>
        <v>1.7519356145209747E-2</v>
      </c>
      <c r="AT414" s="2">
        <f t="shared" ca="1" si="372"/>
        <v>1.7031686599385965E-2</v>
      </c>
      <c r="AU414" s="2">
        <f t="shared" ca="1" si="373"/>
        <v>1.6527627816222558E-2</v>
      </c>
      <c r="AV414" s="2">
        <f t="shared" ca="1" si="374"/>
        <v>1.6017039433034556E-2</v>
      </c>
      <c r="AW414" s="2">
        <f t="shared" ca="1" si="375"/>
        <v>1.550674665324081E-2</v>
      </c>
      <c r="AX414" s="2">
        <f t="shared" ca="1" si="376"/>
        <v>1.4997738966539985E-2</v>
      </c>
      <c r="AY414" s="2">
        <f t="shared" ca="1" si="377"/>
        <v>1.4487842287560853E-2</v>
      </c>
      <c r="AZ414" s="2">
        <f t="shared" ca="1" si="326"/>
        <v>1.3977335072343607E-2</v>
      </c>
      <c r="BC414" s="2">
        <f t="shared" ca="1" si="378"/>
        <v>-0.55958000206384639</v>
      </c>
      <c r="BD414" s="2">
        <f t="shared" ca="1" si="378"/>
        <v>-1.6147879469151043</v>
      </c>
      <c r="BE414" s="2">
        <f t="shared" ca="1" si="378"/>
        <v>1.1797156016073735</v>
      </c>
    </row>
    <row r="415" spans="1:57" x14ac:dyDescent="0.3">
      <c r="A415" s="2">
        <f t="shared" si="327"/>
        <v>4.0299999999999585</v>
      </c>
      <c r="B415" s="2">
        <f t="shared" ca="1" si="328"/>
        <v>1.4102153267968572E-2</v>
      </c>
      <c r="C415" s="2">
        <f t="shared" ca="1" si="329"/>
        <v>1.4800428462115801E-2</v>
      </c>
      <c r="D415" s="2">
        <f t="shared" ca="1" si="330"/>
        <v>1.5460282894483325E-2</v>
      </c>
      <c r="E415" s="2">
        <f t="shared" ca="1" si="331"/>
        <v>1.6082791727211703E-2</v>
      </c>
      <c r="F415" s="2">
        <f t="shared" ca="1" si="332"/>
        <v>1.6673682413130025E-2</v>
      </c>
      <c r="G415" s="2">
        <f t="shared" ca="1" si="333"/>
        <v>1.723715642939027E-2</v>
      </c>
      <c r="H415" s="2">
        <f t="shared" ca="1" si="334"/>
        <v>1.7774794041049393E-2</v>
      </c>
      <c r="I415" s="2">
        <f t="shared" ca="1" si="335"/>
        <v>1.8286453357909519E-2</v>
      </c>
      <c r="J415" s="2">
        <f t="shared" ca="1" si="336"/>
        <v>1.8771150263071697E-2</v>
      </c>
      <c r="K415" s="2">
        <f t="shared" ca="1" si="337"/>
        <v>1.9227483403330147E-2</v>
      </c>
      <c r="L415" s="2">
        <f t="shared" ca="1" si="338"/>
        <v>1.9653701205155111E-2</v>
      </c>
      <c r="M415" s="2">
        <f t="shared" ca="1" si="339"/>
        <v>2.0047627756386997E-2</v>
      </c>
      <c r="N415" s="2">
        <f t="shared" ca="1" si="340"/>
        <v>2.0406657747519385E-2</v>
      </c>
      <c r="O415" s="2">
        <f t="shared" ca="1" si="341"/>
        <v>2.0727943345179675E-2</v>
      </c>
      <c r="P415" s="2">
        <f t="shared" ca="1" si="342"/>
        <v>2.1008770995721002E-2</v>
      </c>
      <c r="Q415" s="2">
        <f t="shared" ca="1" si="343"/>
        <v>2.1247022628269358E-2</v>
      </c>
      <c r="R415" s="2">
        <f t="shared" ca="1" si="344"/>
        <v>2.1441577277784635E-2</v>
      </c>
      <c r="S415" s="2">
        <f t="shared" ca="1" si="345"/>
        <v>2.1592540404009868E-2</v>
      </c>
      <c r="T415" s="2">
        <f t="shared" ca="1" si="346"/>
        <v>2.1701259346792939E-2</v>
      </c>
      <c r="U415" s="2">
        <f t="shared" ca="1" si="347"/>
        <v>2.1770155049421751E-2</v>
      </c>
      <c r="V415" s="2">
        <f t="shared" ca="1" si="348"/>
        <v>2.1802443653904369E-2</v>
      </c>
      <c r="W415" s="2">
        <f t="shared" ca="1" si="349"/>
        <v>2.1801826332034011E-2</v>
      </c>
      <c r="X415" s="2">
        <f t="shared" ca="1" si="350"/>
        <v>2.1772200136778788E-2</v>
      </c>
      <c r="Y415" s="2">
        <f t="shared" ca="1" si="351"/>
        <v>2.1717408420106096E-2</v>
      </c>
      <c r="Z415" s="2">
        <f t="shared" ca="1" si="352"/>
        <v>2.1641027850158687E-2</v>
      </c>
      <c r="AA415" s="2">
        <f t="shared" ca="1" si="353"/>
        <v>2.1546187598665265E-2</v>
      </c>
      <c r="AB415" s="2">
        <f t="shared" ca="1" si="354"/>
        <v>2.1435426392717099E-2</v>
      </c>
      <c r="AC415" s="2">
        <f t="shared" ca="1" si="355"/>
        <v>2.1310601291656805E-2</v>
      </c>
      <c r="AD415" s="2">
        <f t="shared" ca="1" si="356"/>
        <v>2.1172859815928223E-2</v>
      </c>
      <c r="AE415" s="2">
        <f t="shared" ca="1" si="357"/>
        <v>2.1022673058128993E-2</v>
      </c>
      <c r="AF415" s="2">
        <f t="shared" ca="1" si="358"/>
        <v>2.0859907629209855E-2</v>
      </c>
      <c r="AG415" s="2">
        <f t="shared" ca="1" si="359"/>
        <v>2.0683901625567366E-2</v>
      </c>
      <c r="AH415" s="2">
        <f t="shared" ca="1" si="360"/>
        <v>2.0493515591101408E-2</v>
      </c>
      <c r="AI415" s="2">
        <f t="shared" ca="1" si="361"/>
        <v>2.0287152314867218E-2</v>
      </c>
      <c r="AJ415" s="2">
        <f t="shared" ca="1" si="362"/>
        <v>2.0062764754866309E-2</v>
      </c>
      <c r="AK415" s="2">
        <f t="shared" ca="1" si="363"/>
        <v>1.9817883454120319E-2</v>
      </c>
      <c r="AL415" s="2">
        <f t="shared" ca="1" si="364"/>
        <v>1.9549688273454276E-2</v>
      </c>
      <c r="AM415" s="2">
        <f t="shared" ca="1" si="365"/>
        <v>1.9255131540725189E-2</v>
      </c>
      <c r="AN415" s="2">
        <f t="shared" ca="1" si="366"/>
        <v>1.8931104666638252E-2</v>
      </c>
      <c r="AO415" s="2">
        <f t="shared" ca="1" si="367"/>
        <v>1.8574643031888986E-2</v>
      </c>
      <c r="AP415" s="2">
        <f t="shared" ca="1" si="368"/>
        <v>1.8183196819737069E-2</v>
      </c>
      <c r="AQ415" s="2">
        <f t="shared" ca="1" si="369"/>
        <v>1.7755053618969001E-2</v>
      </c>
      <c r="AR415" s="2">
        <f t="shared" ca="1" si="370"/>
        <v>1.7290030504298493E-2</v>
      </c>
      <c r="AS415" s="2">
        <f t="shared" ca="1" si="371"/>
        <v>1.6790440196066254E-2</v>
      </c>
      <c r="AT415" s="2">
        <f t="shared" ca="1" si="372"/>
        <v>1.6261953302496357E-2</v>
      </c>
      <c r="AU415" s="2">
        <f t="shared" ca="1" si="373"/>
        <v>1.5713423936430167E-2</v>
      </c>
      <c r="AV415" s="2">
        <f t="shared" ca="1" si="374"/>
        <v>1.5154640119853999E-2</v>
      </c>
      <c r="AW415" s="2">
        <f t="shared" ca="1" si="375"/>
        <v>1.459230039259971E-2</v>
      </c>
      <c r="AX415" s="2">
        <f t="shared" ca="1" si="376"/>
        <v>1.4027322360849496E-2</v>
      </c>
      <c r="AY415" s="2">
        <f t="shared" ca="1" si="377"/>
        <v>1.3457574121154437E-2</v>
      </c>
      <c r="AZ415" s="2">
        <f t="shared" ca="1" si="326"/>
        <v>1.2883336099260102E-2</v>
      </c>
      <c r="BC415" s="2">
        <f t="shared" ca="1" si="378"/>
        <v>-1.5459369992934207</v>
      </c>
      <c r="BD415" s="2">
        <f t="shared" ca="1" si="378"/>
        <v>1.6755281032110334</v>
      </c>
      <c r="BE415" s="2">
        <f t="shared" ca="1" si="378"/>
        <v>1.8890608322446045</v>
      </c>
    </row>
    <row r="416" spans="1:57" x14ac:dyDescent="0.3">
      <c r="A416" s="2">
        <f t="shared" si="327"/>
        <v>4.0399999999999583</v>
      </c>
      <c r="B416" s="2">
        <f t="shared" ca="1" si="328"/>
        <v>1.5709192705591443E-2</v>
      </c>
      <c r="C416" s="2">
        <f t="shared" ca="1" si="329"/>
        <v>1.6311112610134168E-2</v>
      </c>
      <c r="D416" s="2">
        <f t="shared" ca="1" si="330"/>
        <v>1.6877392810876763E-2</v>
      </c>
      <c r="E416" s="2">
        <f t="shared" ca="1" si="331"/>
        <v>1.7409222598689503E-2</v>
      </c>
      <c r="F416" s="2">
        <f t="shared" ca="1" si="332"/>
        <v>1.791231716174126E-2</v>
      </c>
      <c r="G416" s="2">
        <f t="shared" ca="1" si="333"/>
        <v>1.8390841481606478E-2</v>
      </c>
      <c r="H416" s="2">
        <f t="shared" ca="1" si="334"/>
        <v>1.8846355434366399E-2</v>
      </c>
      <c r="I416" s="2">
        <f t="shared" ca="1" si="335"/>
        <v>1.9278712868553014E-2</v>
      </c>
      <c r="J416" s="2">
        <f t="shared" ca="1" si="336"/>
        <v>1.9686932792858748E-2</v>
      </c>
      <c r="K416" s="2">
        <f t="shared" ca="1" si="337"/>
        <v>2.0069617521445534E-2</v>
      </c>
      <c r="L416" s="2">
        <f t="shared" ca="1" si="338"/>
        <v>2.0425017140363023E-2</v>
      </c>
      <c r="M416" s="2">
        <f t="shared" ca="1" si="339"/>
        <v>2.0750957004507915E-2</v>
      </c>
      <c r="N416" s="2">
        <f t="shared" ca="1" si="340"/>
        <v>2.1044836714810906E-2</v>
      </c>
      <c r="O416" s="2">
        <f t="shared" ca="1" si="341"/>
        <v>2.1303820953000253E-2</v>
      </c>
      <c r="P416" s="2">
        <f t="shared" ca="1" si="342"/>
        <v>2.1525218103518397E-2</v>
      </c>
      <c r="Q416" s="2">
        <f t="shared" ca="1" si="343"/>
        <v>2.1706940365194202E-2</v>
      </c>
      <c r="R416" s="2">
        <f t="shared" ca="1" si="344"/>
        <v>2.1847902000569873E-2</v>
      </c>
      <c r="S416" s="2">
        <f t="shared" ca="1" si="345"/>
        <v>2.1948244424283392E-2</v>
      </c>
      <c r="T416" s="2">
        <f t="shared" ca="1" si="346"/>
        <v>2.2009348007048016E-2</v>
      </c>
      <c r="U416" s="2">
        <f t="shared" ca="1" si="347"/>
        <v>2.2033661598549862E-2</v>
      </c>
      <c r="V416" s="2">
        <f t="shared" ca="1" si="348"/>
        <v>2.2024423470627452E-2</v>
      </c>
      <c r="W416" s="2">
        <f t="shared" ca="1" si="349"/>
        <v>2.1985351535221378E-2</v>
      </c>
      <c r="X416" s="2">
        <f t="shared" ca="1" si="350"/>
        <v>2.1920354939099489E-2</v>
      </c>
      <c r="Y416" s="2">
        <f t="shared" ca="1" si="351"/>
        <v>2.183328515343794E-2</v>
      </c>
      <c r="Z416" s="2">
        <f t="shared" ca="1" si="352"/>
        <v>2.1727723564168629E-2</v>
      </c>
      <c r="AA416" s="2">
        <f t="shared" ca="1" si="353"/>
        <v>2.1606801338675066E-2</v>
      </c>
      <c r="AB416" s="2">
        <f t="shared" ca="1" si="354"/>
        <v>2.1473057428534618E-2</v>
      </c>
      <c r="AC416" s="2">
        <f t="shared" ca="1" si="355"/>
        <v>2.1328348526609645E-2</v>
      </c>
      <c r="AD416" s="2">
        <f t="shared" ca="1" si="356"/>
        <v>2.1173822327638415E-2</v>
      </c>
      <c r="AE416" s="2">
        <f t="shared" ca="1" si="357"/>
        <v>2.1009951329255733E-2</v>
      </c>
      <c r="AF416" s="2">
        <f t="shared" ca="1" si="358"/>
        <v>2.0836604775277538E-2</v>
      </c>
      <c r="AG416" s="2">
        <f t="shared" ca="1" si="359"/>
        <v>2.0653124044996887E-2</v>
      </c>
      <c r="AH416" s="2">
        <f t="shared" ca="1" si="360"/>
        <v>2.0458372922128043E-2</v>
      </c>
      <c r="AI416" s="2">
        <f t="shared" ca="1" si="361"/>
        <v>2.0250757095260977E-2</v>
      </c>
      <c r="AJ416" s="2">
        <f t="shared" ca="1" si="362"/>
        <v>2.0028232424116745E-2</v>
      </c>
      <c r="AK416" s="2">
        <f t="shared" ca="1" si="363"/>
        <v>1.9788333209147736E-2</v>
      </c>
      <c r="AL416" s="2">
        <f t="shared" ca="1" si="364"/>
        <v>1.952824493664964E-2</v>
      </c>
      <c r="AM416" s="2">
        <f t="shared" ca="1" si="365"/>
        <v>1.9244928300363385E-2</v>
      </c>
      <c r="AN416" s="2">
        <f t="shared" ca="1" si="366"/>
        <v>1.8935286607035445E-2</v>
      </c>
      <c r="AO416" s="2">
        <f t="shared" ca="1" si="367"/>
        <v>1.8596372030296449E-2</v>
      </c>
      <c r="AP416" s="2">
        <f t="shared" ca="1" si="368"/>
        <v>1.8225659552215025E-2</v>
      </c>
      <c r="AQ416" s="2">
        <f t="shared" ca="1" si="369"/>
        <v>1.7821475057360151E-2</v>
      </c>
      <c r="AR416" s="2">
        <f t="shared" ca="1" si="370"/>
        <v>1.7383693026551229E-2</v>
      </c>
      <c r="AS416" s="2">
        <f t="shared" ca="1" si="371"/>
        <v>1.691470078241987E-2</v>
      </c>
      <c r="AT416" s="2">
        <f t="shared" ca="1" si="372"/>
        <v>1.6420240198047862E-2</v>
      </c>
      <c r="AU416" s="2">
        <f t="shared" ca="1" si="373"/>
        <v>1.5909192045264586E-2</v>
      </c>
      <c r="AV416" s="2">
        <f t="shared" ca="1" si="374"/>
        <v>1.53912911982154E-2</v>
      </c>
      <c r="AW416" s="2">
        <f t="shared" ca="1" si="375"/>
        <v>1.4873130197199486E-2</v>
      </c>
      <c r="AX416" s="2">
        <f t="shared" ca="1" si="376"/>
        <v>1.4355576614644259E-2</v>
      </c>
      <c r="AY416" s="2">
        <f t="shared" ca="1" si="377"/>
        <v>1.3836559493231686E-2</v>
      </c>
      <c r="AZ416" s="2">
        <f t="shared" ca="1" si="326"/>
        <v>1.3316458342390746E-2</v>
      </c>
      <c r="BC416" s="2">
        <f t="shared" ca="1" si="378"/>
        <v>0.54641696150137342</v>
      </c>
      <c r="BD416" s="2">
        <f t="shared" ca="1" si="378"/>
        <v>-1.4020134450099029</v>
      </c>
      <c r="BE416" s="2">
        <f t="shared" ca="1" si="378"/>
        <v>-1.564115564959998</v>
      </c>
    </row>
    <row r="417" spans="1:57" x14ac:dyDescent="0.3">
      <c r="A417" s="2">
        <f t="shared" si="327"/>
        <v>4.0499999999999581</v>
      </c>
      <c r="B417" s="2">
        <f t="shared" ca="1" si="328"/>
        <v>1.5484236900217323E-2</v>
      </c>
      <c r="C417" s="2">
        <f t="shared" ca="1" si="329"/>
        <v>1.616226231592615E-2</v>
      </c>
      <c r="D417" s="2">
        <f t="shared" ca="1" si="330"/>
        <v>1.680154952184193E-2</v>
      </c>
      <c r="E417" s="2">
        <f t="shared" ca="1" si="331"/>
        <v>1.7403427538600327E-2</v>
      </c>
      <c r="F417" s="2">
        <f t="shared" ca="1" si="332"/>
        <v>1.7973626933995124E-2</v>
      </c>
      <c r="G417" s="2">
        <f t="shared" ca="1" si="333"/>
        <v>1.8516304645058729E-2</v>
      </c>
      <c r="H417" s="2">
        <f t="shared" ca="1" si="334"/>
        <v>1.9033028610354257E-2</v>
      </c>
      <c r="I417" s="2">
        <f t="shared" ca="1" si="335"/>
        <v>1.9523676693784263E-2</v>
      </c>
      <c r="J417" s="2">
        <f t="shared" ca="1" si="336"/>
        <v>1.9987299169371555E-2</v>
      </c>
      <c r="K417" s="2">
        <f t="shared" ca="1" si="337"/>
        <v>2.042253010739347E-2</v>
      </c>
      <c r="L417" s="2">
        <f t="shared" ca="1" si="338"/>
        <v>2.0827649374532083E-2</v>
      </c>
      <c r="M417" s="2">
        <f t="shared" ca="1" si="339"/>
        <v>2.1200511794511476E-2</v>
      </c>
      <c r="N417" s="2">
        <f t="shared" ca="1" si="340"/>
        <v>2.1538550159696208E-2</v>
      </c>
      <c r="O417" s="2">
        <f t="shared" ca="1" si="341"/>
        <v>2.1838969984278613E-2</v>
      </c>
      <c r="P417" s="2">
        <f t="shared" ca="1" si="342"/>
        <v>2.2099129886326212E-2</v>
      </c>
      <c r="Q417" s="2">
        <f t="shared" ca="1" si="343"/>
        <v>2.2317000562431778E-2</v>
      </c>
      <c r="R417" s="2">
        <f t="shared" ca="1" si="344"/>
        <v>2.2491559646169553E-2</v>
      </c>
      <c r="S417" s="2">
        <f t="shared" ca="1" si="345"/>
        <v>2.2623012577495355E-2</v>
      </c>
      <c r="T417" s="2">
        <f t="shared" ca="1" si="346"/>
        <v>2.2712800784401944E-2</v>
      </c>
      <c r="U417" s="2">
        <f t="shared" ca="1" si="347"/>
        <v>2.2763429036345754E-2</v>
      </c>
      <c r="V417" s="2">
        <f t="shared" ca="1" si="348"/>
        <v>2.2778185756105584E-2</v>
      </c>
      <c r="W417" s="2">
        <f t="shared" ca="1" si="349"/>
        <v>2.2760833631745914E-2</v>
      </c>
      <c r="X417" s="2">
        <f t="shared" ca="1" si="350"/>
        <v>2.2715321953245979E-2</v>
      </c>
      <c r="Y417" s="2">
        <f t="shared" ca="1" si="351"/>
        <v>2.2645538371865781E-2</v>
      </c>
      <c r="Z417" s="2">
        <f t="shared" ca="1" si="352"/>
        <v>2.2555097065787139E-2</v>
      </c>
      <c r="AA417" s="2">
        <f t="shared" ca="1" si="353"/>
        <v>2.2447159291528466E-2</v>
      </c>
      <c r="AB417" s="2">
        <f t="shared" ca="1" si="354"/>
        <v>2.232429234223738E-2</v>
      </c>
      <c r="AC417" s="2">
        <f t="shared" ca="1" si="355"/>
        <v>2.2188380684014943E-2</v>
      </c>
      <c r="AD417" s="2">
        <f t="shared" ca="1" si="356"/>
        <v>2.2040600339412169E-2</v>
      </c>
      <c r="AE417" s="2">
        <f t="shared" ca="1" si="357"/>
        <v>2.1881453364561067E-2</v>
      </c>
      <c r="AF417" s="2">
        <f t="shared" ca="1" si="358"/>
        <v>2.1710839778046873E-2</v>
      </c>
      <c r="AG417" s="2">
        <f t="shared" ca="1" si="359"/>
        <v>2.1528132370100969E-2</v>
      </c>
      <c r="AH417" s="2">
        <f t="shared" ca="1" si="360"/>
        <v>2.1332226286349884E-2</v>
      </c>
      <c r="AI417" s="2">
        <f t="shared" ca="1" si="361"/>
        <v>2.1121558243865479E-2</v>
      </c>
      <c r="AJ417" s="2">
        <f t="shared" ca="1" si="362"/>
        <v>2.0894115150106054E-2</v>
      </c>
      <c r="AK417" s="2">
        <f t="shared" ca="1" si="363"/>
        <v>2.0647463229219017E-2</v>
      </c>
      <c r="AL417" s="2">
        <f t="shared" ca="1" si="364"/>
        <v>2.0378821776682453E-2</v>
      </c>
      <c r="AM417" s="2">
        <f t="shared" ca="1" si="365"/>
        <v>2.0085188051627834E-2</v>
      </c>
      <c r="AN417" s="2">
        <f t="shared" ca="1" si="366"/>
        <v>1.976350548368425E-2</v>
      </c>
      <c r="AO417" s="2">
        <f t="shared" ca="1" si="367"/>
        <v>1.9410871328438394E-2</v>
      </c>
      <c r="AP417" s="2">
        <f t="shared" ca="1" si="368"/>
        <v>1.9024813765610792E-2</v>
      </c>
      <c r="AQ417" s="2">
        <f t="shared" ca="1" si="369"/>
        <v>1.8603725486662819E-2</v>
      </c>
      <c r="AR417" s="2">
        <f t="shared" ca="1" si="370"/>
        <v>1.8147566851346754E-2</v>
      </c>
      <c r="AS417" s="2">
        <f t="shared" ca="1" si="371"/>
        <v>1.7658827846739906E-2</v>
      </c>
      <c r="AT417" s="2">
        <f t="shared" ca="1" si="372"/>
        <v>1.7143348847567869E-2</v>
      </c>
      <c r="AU417" s="2">
        <f t="shared" ca="1" si="373"/>
        <v>1.6610063817414925E-2</v>
      </c>
      <c r="AV417" s="2">
        <f t="shared" ca="1" si="374"/>
        <v>1.6068681554455108E-2</v>
      </c>
      <c r="AW417" s="2">
        <f t="shared" ca="1" si="375"/>
        <v>1.5525717847673955E-2</v>
      </c>
      <c r="AX417" s="2">
        <f t="shared" ca="1" si="376"/>
        <v>1.4982020584245288E-2</v>
      </c>
      <c r="AY417" s="2">
        <f t="shared" ca="1" si="377"/>
        <v>1.4435608644636479E-2</v>
      </c>
      <c r="AZ417" s="2">
        <f t="shared" ca="1" si="326"/>
        <v>1.3886918654134299E-2</v>
      </c>
      <c r="BC417" s="2">
        <f t="shared" ca="1" si="378"/>
        <v>0.98242921001198003</v>
      </c>
      <c r="BD417" s="2">
        <f t="shared" ca="1" si="378"/>
        <v>0.87562006582462004</v>
      </c>
      <c r="BE417" s="2">
        <f t="shared" ca="1" si="378"/>
        <v>1.1731867055727596</v>
      </c>
    </row>
    <row r="418" spans="1:57" x14ac:dyDescent="0.3">
      <c r="A418" s="2">
        <f t="shared" si="327"/>
        <v>4.0599999999999579</v>
      </c>
      <c r="B418" s="2">
        <f t="shared" ca="1" si="328"/>
        <v>1.4945233805895439E-2</v>
      </c>
      <c r="C418" s="2">
        <f t="shared" ca="1" si="329"/>
        <v>1.5829127577863429E-2</v>
      </c>
      <c r="D418" s="2">
        <f t="shared" ca="1" si="330"/>
        <v>1.6654443600534478E-2</v>
      </c>
      <c r="E418" s="2">
        <f t="shared" ca="1" si="331"/>
        <v>1.7423354489835927E-2</v>
      </c>
      <c r="F418" s="2">
        <f t="shared" ca="1" si="332"/>
        <v>1.8142312077232232E-2</v>
      </c>
      <c r="G418" s="2">
        <f t="shared" ca="1" si="333"/>
        <v>1.881617192988334E-2</v>
      </c>
      <c r="H418" s="2">
        <f t="shared" ca="1" si="334"/>
        <v>1.9447216720421101E-2</v>
      </c>
      <c r="I418" s="2">
        <f t="shared" ca="1" si="335"/>
        <v>2.003605482564693E-2</v>
      </c>
      <c r="J418" s="2">
        <f t="shared" ca="1" si="336"/>
        <v>2.0582474147258816E-2</v>
      </c>
      <c r="K418" s="2">
        <f t="shared" ca="1" si="337"/>
        <v>2.1085846824668946E-2</v>
      </c>
      <c r="L418" s="2">
        <f t="shared" ca="1" si="338"/>
        <v>2.1545188851484806E-2</v>
      </c>
      <c r="M418" s="2">
        <f t="shared" ca="1" si="339"/>
        <v>2.1959090947239079E-2</v>
      </c>
      <c r="N418" s="2">
        <f t="shared" ca="1" si="340"/>
        <v>2.2325725601079899E-2</v>
      </c>
      <c r="O418" s="2">
        <f t="shared" ca="1" si="341"/>
        <v>2.2643045700215997E-2</v>
      </c>
      <c r="P418" s="2">
        <f t="shared" ca="1" si="342"/>
        <v>2.2909166614151839E-2</v>
      </c>
      <c r="Q418" s="2">
        <f t="shared" ca="1" si="343"/>
        <v>2.3122823987238566E-2</v>
      </c>
      <c r="R418" s="2">
        <f t="shared" ca="1" si="344"/>
        <v>2.3283765189697273E-2</v>
      </c>
      <c r="S418" s="2">
        <f t="shared" ca="1" si="345"/>
        <v>2.3392965979969937E-2</v>
      </c>
      <c r="T418" s="2">
        <f t="shared" ca="1" si="346"/>
        <v>2.345263509310774E-2</v>
      </c>
      <c r="U418" s="2">
        <f t="shared" ca="1" si="347"/>
        <v>2.3466039455489935E-2</v>
      </c>
      <c r="V418" s="2">
        <f t="shared" ca="1" si="348"/>
        <v>2.3437223885868358E-2</v>
      </c>
      <c r="W418" s="2">
        <f t="shared" ca="1" si="349"/>
        <v>2.3370702108302222E-2</v>
      </c>
      <c r="X418" s="2">
        <f t="shared" ca="1" si="350"/>
        <v>2.3271169829248702E-2</v>
      </c>
      <c r="Y418" s="2">
        <f t="shared" ca="1" si="351"/>
        <v>2.3143257164824054E-2</v>
      </c>
      <c r="Z418" s="2">
        <f t="shared" ca="1" si="352"/>
        <v>2.2991317383926829E-2</v>
      </c>
      <c r="AA418" s="2">
        <f t="shared" ca="1" si="353"/>
        <v>2.2819248149788134E-2</v>
      </c>
      <c r="AB418" s="2">
        <f t="shared" ca="1" si="354"/>
        <v>2.2630351438288308E-2</v>
      </c>
      <c r="AC418" s="2">
        <f t="shared" ca="1" si="355"/>
        <v>2.2427245852387687E-2</v>
      </c>
      <c r="AD418" s="2">
        <f t="shared" ca="1" si="356"/>
        <v>2.2211842119592831E-2</v>
      </c>
      <c r="AE418" s="2">
        <f t="shared" ca="1" si="357"/>
        <v>2.1985378231387482E-2</v>
      </c>
      <c r="AF418" s="2">
        <f t="shared" ca="1" si="358"/>
        <v>2.174849134637865E-2</v>
      </c>
      <c r="AG418" s="2">
        <f t="shared" ca="1" si="359"/>
        <v>2.1501292017284616E-2</v>
      </c>
      <c r="AH418" s="2">
        <f t="shared" ca="1" si="360"/>
        <v>2.1243413097504667E-2</v>
      </c>
      <c r="AI418" s="2">
        <f t="shared" ca="1" si="361"/>
        <v>2.0974028685506758E-2</v>
      </c>
      <c r="AJ418" s="2">
        <f t="shared" ca="1" si="362"/>
        <v>2.0691863106534685E-2</v>
      </c>
      <c r="AK418" s="2">
        <f t="shared" ca="1" si="363"/>
        <v>2.0395220898669714E-2</v>
      </c>
      <c r="AL418" s="2">
        <f t="shared" ca="1" si="364"/>
        <v>2.0082061574225596E-2</v>
      </c>
      <c r="AM418" s="2">
        <f t="shared" ca="1" si="365"/>
        <v>1.975012538140327E-2</v>
      </c>
      <c r="AN418" s="2">
        <f t="shared" ca="1" si="366"/>
        <v>1.9397102324425024E-2</v>
      </c>
      <c r="AO418" s="2">
        <f t="shared" ca="1" si="367"/>
        <v>1.9020841255676619E-2</v>
      </c>
      <c r="AP418" s="2">
        <f t="shared" ca="1" si="368"/>
        <v>1.8619630177244377E-2</v>
      </c>
      <c r="AQ418" s="2">
        <f t="shared" ca="1" si="369"/>
        <v>1.8192635321451992E-2</v>
      </c>
      <c r="AR418" s="2">
        <f t="shared" ca="1" si="370"/>
        <v>1.7740609615223966E-2</v>
      </c>
      <c r="AS418" s="2">
        <f t="shared" ca="1" si="371"/>
        <v>1.726685197935637E-2</v>
      </c>
      <c r="AT418" s="2">
        <f t="shared" ca="1" si="372"/>
        <v>1.6778006736549913E-2</v>
      </c>
      <c r="AU418" s="2">
        <f t="shared" ca="1" si="373"/>
        <v>1.6283765809318358E-2</v>
      </c>
      <c r="AV418" s="2">
        <f t="shared" ca="1" si="374"/>
        <v>1.5794517258886656E-2</v>
      </c>
      <c r="AW418" s="2">
        <f t="shared" ca="1" si="375"/>
        <v>1.5317407616777008E-2</v>
      </c>
      <c r="AX418" s="2">
        <f t="shared" ca="1" si="376"/>
        <v>1.4853973627899513E-2</v>
      </c>
      <c r="AY418" s="2">
        <f t="shared" ca="1" si="377"/>
        <v>1.4403029708597494E-2</v>
      </c>
      <c r="AZ418" s="2">
        <f t="shared" ca="1" si="326"/>
        <v>1.3965798690656757E-2</v>
      </c>
      <c r="BC418" s="2">
        <f t="shared" ca="1" si="378"/>
        <v>0.28134326528939901</v>
      </c>
      <c r="BD418" s="2">
        <f t="shared" ca="1" si="378"/>
        <v>-0.86123162289289379</v>
      </c>
      <c r="BE418" s="2">
        <f t="shared" ca="1" si="378"/>
        <v>2.1887147599330063</v>
      </c>
    </row>
    <row r="419" spans="1:57" x14ac:dyDescent="0.3">
      <c r="A419" s="2">
        <f t="shared" si="327"/>
        <v>4.0699999999999577</v>
      </c>
      <c r="B419" s="2">
        <f t="shared" ca="1" si="328"/>
        <v>1.4185431892745654E-2</v>
      </c>
      <c r="C419" s="2">
        <f t="shared" ca="1" si="329"/>
        <v>1.5144350342855056E-2</v>
      </c>
      <c r="D419" s="2">
        <f t="shared" ca="1" si="330"/>
        <v>1.6040737205342586E-2</v>
      </c>
      <c r="E419" s="2">
        <f t="shared" ca="1" si="331"/>
        <v>1.687694965527806E-2</v>
      </c>
      <c r="F419" s="2">
        <f t="shared" ca="1" si="332"/>
        <v>1.765950374560897E-2</v>
      </c>
      <c r="G419" s="2">
        <f t="shared" ca="1" si="333"/>
        <v>1.8393297406184856E-2</v>
      </c>
      <c r="H419" s="2">
        <f t="shared" ca="1" si="334"/>
        <v>1.9080671769766126E-2</v>
      </c>
      <c r="I419" s="2">
        <f t="shared" ca="1" si="335"/>
        <v>1.9722309278831823E-2</v>
      </c>
      <c r="J419" s="2">
        <f t="shared" ca="1" si="336"/>
        <v>2.0318078882067513E-2</v>
      </c>
      <c r="K419" s="2">
        <f t="shared" ca="1" si="337"/>
        <v>2.086743415965929E-2</v>
      </c>
      <c r="L419" s="2">
        <f t="shared" ca="1" si="338"/>
        <v>2.1369470638000931E-2</v>
      </c>
      <c r="M419" s="2">
        <f t="shared" ca="1" si="339"/>
        <v>2.1822858418936452E-2</v>
      </c>
      <c r="N419" s="2">
        <f t="shared" ca="1" si="340"/>
        <v>2.2225853252405437E-2</v>
      </c>
      <c r="O419" s="2">
        <f t="shared" ca="1" si="341"/>
        <v>2.2576498996684659E-2</v>
      </c>
      <c r="P419" s="2">
        <f t="shared" ca="1" si="342"/>
        <v>2.2873011347125174E-2</v>
      </c>
      <c r="Q419" s="2">
        <f t="shared" ca="1" si="343"/>
        <v>2.3114234402097502E-2</v>
      </c>
      <c r="R419" s="2">
        <f t="shared" ca="1" si="344"/>
        <v>2.3300028690589589E-2</v>
      </c>
      <c r="S419" s="2">
        <f t="shared" ca="1" si="345"/>
        <v>2.3431483639784253E-2</v>
      </c>
      <c r="T419" s="2">
        <f t="shared" ca="1" si="346"/>
        <v>2.3510918599271603E-2</v>
      </c>
      <c r="U419" s="2">
        <f t="shared" ca="1" si="347"/>
        <v>2.3541705947617945E-2</v>
      </c>
      <c r="V419" s="2">
        <f t="shared" ca="1" si="348"/>
        <v>2.3527990202831816E-2</v>
      </c>
      <c r="W419" s="2">
        <f t="shared" ca="1" si="349"/>
        <v>2.3474379443060047E-2</v>
      </c>
      <c r="X419" s="2">
        <f t="shared" ca="1" si="350"/>
        <v>2.338565912268855E-2</v>
      </c>
      <c r="Y419" s="2">
        <f t="shared" ca="1" si="351"/>
        <v>2.3266545165690274E-2</v>
      </c>
      <c r="Z419" s="2">
        <f t="shared" ca="1" si="352"/>
        <v>2.3121473288483626E-2</v>
      </c>
      <c r="AA419" s="2">
        <f t="shared" ca="1" si="353"/>
        <v>2.2954420937016069E-2</v>
      </c>
      <c r="AB419" s="2">
        <f t="shared" ca="1" si="354"/>
        <v>2.2768768169466387E-2</v>
      </c>
      <c r="AC419" s="2">
        <f t="shared" ca="1" si="355"/>
        <v>2.2567211147499364E-2</v>
      </c>
      <c r="AD419" s="2">
        <f t="shared" ca="1" si="356"/>
        <v>2.2351738738668248E-2</v>
      </c>
      <c r="AE419" s="2">
        <f t="shared" ca="1" si="357"/>
        <v>2.2123668304385134E-2</v>
      </c>
      <c r="AF419" s="2">
        <f t="shared" ca="1" si="358"/>
        <v>2.1883717566211349E-2</v>
      </c>
      <c r="AG419" s="2">
        <f t="shared" ca="1" si="359"/>
        <v>2.1632078248741006E-2</v>
      </c>
      <c r="AH419" s="2">
        <f t="shared" ca="1" si="360"/>
        <v>2.1368464317101845E-2</v>
      </c>
      <c r="AI419" s="2">
        <f t="shared" ca="1" si="361"/>
        <v>2.1092130662368928E-2</v>
      </c>
      <c r="AJ419" s="2">
        <f t="shared" ca="1" si="362"/>
        <v>2.0801882455977746E-2</v>
      </c>
      <c r="AK419" s="2">
        <f t="shared" ca="1" si="363"/>
        <v>2.0496105998484684E-2</v>
      </c>
      <c r="AL419" s="2">
        <f t="shared" ca="1" si="364"/>
        <v>2.0172844484967058E-2</v>
      </c>
      <c r="AM419" s="2">
        <f t="shared" ca="1" si="365"/>
        <v>1.982992463488898E-2</v>
      </c>
      <c r="AN419" s="2">
        <f t="shared" ca="1" si="366"/>
        <v>1.9465126537993271E-2</v>
      </c>
      <c r="AO419" s="2">
        <f t="shared" ca="1" si="367"/>
        <v>1.9076394218459324E-2</v>
      </c>
      <c r="AP419" s="2">
        <f t="shared" ca="1" si="368"/>
        <v>1.8662119185592421E-2</v>
      </c>
      <c r="AQ419" s="2">
        <f t="shared" ca="1" si="369"/>
        <v>1.8221585003587993E-2</v>
      </c>
      <c r="AR419" s="2">
        <f t="shared" ca="1" si="370"/>
        <v>1.7755680904356922E-2</v>
      </c>
      <c r="AS419" s="2">
        <f t="shared" ca="1" si="371"/>
        <v>1.726785805318239E-2</v>
      </c>
      <c r="AT419" s="2">
        <f t="shared" ca="1" si="372"/>
        <v>1.6764907211442547E-2</v>
      </c>
      <c r="AU419" s="2">
        <f t="shared" ca="1" si="373"/>
        <v>1.625662009714628E-2</v>
      </c>
      <c r="AV419" s="2">
        <f t="shared" ca="1" si="374"/>
        <v>1.5753406474642406E-2</v>
      </c>
      <c r="AW419" s="2">
        <f t="shared" ca="1" si="375"/>
        <v>1.5262388190777002E-2</v>
      </c>
      <c r="AX419" s="2">
        <f t="shared" ca="1" si="376"/>
        <v>1.478513639224247E-2</v>
      </c>
      <c r="AY419" s="2">
        <f t="shared" ca="1" si="377"/>
        <v>1.4320604255153769E-2</v>
      </c>
      <c r="AZ419" s="2">
        <f t="shared" ca="1" si="326"/>
        <v>1.3869808685103891E-2</v>
      </c>
      <c r="BC419" s="2">
        <f t="shared" ca="1" si="378"/>
        <v>-6.5058778259492023E-2</v>
      </c>
      <c r="BD419" s="2">
        <f t="shared" ca="1" si="378"/>
        <v>0.61617957584993199</v>
      </c>
      <c r="BE419" s="2">
        <f t="shared" ca="1" si="378"/>
        <v>1.0872059081216037</v>
      </c>
    </row>
    <row r="420" spans="1:57" x14ac:dyDescent="0.3">
      <c r="A420" s="2">
        <f t="shared" si="327"/>
        <v>4.0799999999999574</v>
      </c>
      <c r="B420" s="2">
        <f t="shared" ca="1" si="328"/>
        <v>1.309069525992161E-2</v>
      </c>
      <c r="C420" s="2">
        <f t="shared" ca="1" si="329"/>
        <v>1.4152488600566672E-2</v>
      </c>
      <c r="D420" s="2">
        <f t="shared" ca="1" si="330"/>
        <v>1.5137938537680159E-2</v>
      </c>
      <c r="E420" s="2">
        <f t="shared" ca="1" si="331"/>
        <v>1.6050084629768181E-2</v>
      </c>
      <c r="F420" s="2">
        <f t="shared" ca="1" si="332"/>
        <v>1.6896006945132408E-2</v>
      </c>
      <c r="G420" s="2">
        <f t="shared" ca="1" si="333"/>
        <v>1.7681146329307746E-2</v>
      </c>
      <c r="H420" s="2">
        <f t="shared" ca="1" si="334"/>
        <v>1.8408402918341171E-2</v>
      </c>
      <c r="I420" s="2">
        <f t="shared" ca="1" si="335"/>
        <v>1.9079033591062545E-2</v>
      </c>
      <c r="J420" s="2">
        <f t="shared" ca="1" si="336"/>
        <v>1.9693488582067747E-2</v>
      </c>
      <c r="K420" s="2">
        <f t="shared" ca="1" si="337"/>
        <v>2.0251803105204035E-2</v>
      </c>
      <c r="L420" s="2">
        <f t="shared" ca="1" si="338"/>
        <v>2.0753652447688981E-2</v>
      </c>
      <c r="M420" s="2">
        <f t="shared" ca="1" si="339"/>
        <v>2.1198286402294545E-2</v>
      </c>
      <c r="N420" s="2">
        <f t="shared" ca="1" si="340"/>
        <v>2.1584544365004305E-2</v>
      </c>
      <c r="O420" s="2">
        <f t="shared" ca="1" si="341"/>
        <v>2.1911061583305646E-2</v>
      </c>
      <c r="P420" s="2">
        <f t="shared" ca="1" si="342"/>
        <v>2.2176654472006684E-2</v>
      </c>
      <c r="Q420" s="2">
        <f t="shared" ca="1" si="343"/>
        <v>2.238077590863926E-2</v>
      </c>
      <c r="R420" s="2">
        <f t="shared" ca="1" si="344"/>
        <v>2.2523899822204679E-2</v>
      </c>
      <c r="S420" s="2">
        <f t="shared" ca="1" si="345"/>
        <v>2.2607729478589553E-2</v>
      </c>
      <c r="T420" s="2">
        <f t="shared" ca="1" si="346"/>
        <v>2.2635194969722897E-2</v>
      </c>
      <c r="U420" s="2">
        <f t="shared" ca="1" si="347"/>
        <v>2.2610274242346459E-2</v>
      </c>
      <c r="V420" s="2">
        <f t="shared" ca="1" si="348"/>
        <v>2.2537711637869107E-2</v>
      </c>
      <c r="W420" s="2">
        <f t="shared" ca="1" si="349"/>
        <v>2.2422709727449128E-2</v>
      </c>
      <c r="X420" s="2">
        <f t="shared" ca="1" si="350"/>
        <v>2.2270643865646728E-2</v>
      </c>
      <c r="Y420" s="2">
        <f t="shared" ca="1" si="351"/>
        <v>2.2086815948131812E-2</v>
      </c>
      <c r="Z420" s="2">
        <f t="shared" ca="1" si="352"/>
        <v>2.1876244316593605E-2</v>
      </c>
      <c r="AA420" s="2">
        <f t="shared" ca="1" si="353"/>
        <v>2.1643486396734544E-2</v>
      </c>
      <c r="AB420" s="2">
        <f t="shared" ca="1" si="354"/>
        <v>2.1392500549607011E-2</v>
      </c>
      <c r="AC420" s="2">
        <f t="shared" ca="1" si="355"/>
        <v>2.1126560738254072E-2</v>
      </c>
      <c r="AD420" s="2">
        <f t="shared" ca="1" si="356"/>
        <v>2.0848234225920307E-2</v>
      </c>
      <c r="AE420" s="2">
        <f t="shared" ca="1" si="357"/>
        <v>2.0559417998853705E-2</v>
      </c>
      <c r="AF420" s="2">
        <f t="shared" ca="1" si="358"/>
        <v>2.026141058479532E-2</v>
      </c>
      <c r="AG420" s="2">
        <f t="shared" ca="1" si="359"/>
        <v>1.9954985110059179E-2</v>
      </c>
      <c r="AH420" s="2">
        <f t="shared" ca="1" si="360"/>
        <v>1.964043687616605E-2</v>
      </c>
      <c r="AI420" s="2">
        <f t="shared" ca="1" si="361"/>
        <v>1.9317601798916798E-2</v>
      </c>
      <c r="AJ420" s="2">
        <f t="shared" ca="1" si="362"/>
        <v>1.8985866145311281E-2</v>
      </c>
      <c r="AK420" s="2">
        <f t="shared" ca="1" si="363"/>
        <v>1.8644198247833785E-2</v>
      </c>
      <c r="AL420" s="2">
        <f t="shared" ca="1" si="364"/>
        <v>1.8291225271142183E-2</v>
      </c>
      <c r="AM420" s="2">
        <f t="shared" ca="1" si="365"/>
        <v>1.7925360709295922E-2</v>
      </c>
      <c r="AN420" s="2">
        <f t="shared" ca="1" si="366"/>
        <v>1.7544975070330822E-2</v>
      </c>
      <c r="AO420" s="2">
        <f t="shared" ca="1" si="367"/>
        <v>1.714860794797542E-2</v>
      </c>
      <c r="AP420" s="2">
        <f t="shared" ca="1" si="368"/>
        <v>1.6735254866294028E-2</v>
      </c>
      <c r="AQ420" s="2">
        <f t="shared" ca="1" si="369"/>
        <v>1.6304817331863099E-2</v>
      </c>
      <c r="AR420" s="2">
        <f t="shared" ca="1" si="370"/>
        <v>1.5858821431416925E-2</v>
      </c>
      <c r="AS420" s="2">
        <f t="shared" ca="1" si="371"/>
        <v>1.5401370689656621E-2</v>
      </c>
      <c r="AT420" s="2">
        <f t="shared" ca="1" si="372"/>
        <v>1.4939901604821122E-2</v>
      </c>
      <c r="AU420" s="2">
        <f t="shared" ca="1" si="373"/>
        <v>1.4484804359614033E-2</v>
      </c>
      <c r="AV420" s="2">
        <f t="shared" ca="1" si="374"/>
        <v>1.4047009724799039E-2</v>
      </c>
      <c r="AW420" s="2">
        <f t="shared" ca="1" si="375"/>
        <v>1.3634116275322272E-2</v>
      </c>
      <c r="AX420" s="2">
        <f t="shared" ca="1" si="376"/>
        <v>1.3248231877865228E-2</v>
      </c>
      <c r="AY420" s="2">
        <f t="shared" ca="1" si="377"/>
        <v>1.2888941805642215E-2</v>
      </c>
      <c r="AZ420" s="2">
        <f t="shared" ca="1" si="326"/>
        <v>1.2557560914310734E-2</v>
      </c>
      <c r="BC420" s="2">
        <f t="shared" ca="1" si="378"/>
        <v>-1.9965843382742676</v>
      </c>
      <c r="BD420" s="2">
        <f t="shared" ca="1" si="378"/>
        <v>-1.5121043514014954</v>
      </c>
      <c r="BE420" s="2">
        <f t="shared" ca="1" si="378"/>
        <v>0.77413680512134864</v>
      </c>
    </row>
    <row r="421" spans="1:57" x14ac:dyDescent="0.3">
      <c r="A421" s="2">
        <f t="shared" si="327"/>
        <v>4.0899999999999572</v>
      </c>
      <c r="B421" s="2">
        <f t="shared" ca="1" si="328"/>
        <v>1.4228531129237113E-2</v>
      </c>
      <c r="C421" s="2">
        <f t="shared" ca="1" si="329"/>
        <v>1.5265106451890532E-2</v>
      </c>
      <c r="D421" s="2">
        <f t="shared" ca="1" si="330"/>
        <v>1.6223481439389193E-2</v>
      </c>
      <c r="E421" s="2">
        <f t="shared" ca="1" si="331"/>
        <v>1.7106933038982437E-2</v>
      </c>
      <c r="F421" s="2">
        <f t="shared" ca="1" si="332"/>
        <v>1.7922662285001334E-2</v>
      </c>
      <c r="G421" s="2">
        <f t="shared" ca="1" si="333"/>
        <v>1.8676210633086776E-2</v>
      </c>
      <c r="H421" s="2">
        <f t="shared" ca="1" si="334"/>
        <v>1.9370594903902173E-2</v>
      </c>
      <c r="I421" s="2">
        <f t="shared" ca="1" si="335"/>
        <v>2.0007203922287983E-2</v>
      </c>
      <c r="J421" s="2">
        <f t="shared" ca="1" si="336"/>
        <v>2.0586626588374016E-2</v>
      </c>
      <c r="K421" s="2">
        <f t="shared" ca="1" si="337"/>
        <v>2.1109037084880523E-2</v>
      </c>
      <c r="L421" s="2">
        <f t="shared" ca="1" si="338"/>
        <v>2.1574247831119553E-2</v>
      </c>
      <c r="M421" s="2">
        <f t="shared" ca="1" si="339"/>
        <v>2.1981645762561924E-2</v>
      </c>
      <c r="N421" s="2">
        <f t="shared" ca="1" si="340"/>
        <v>2.233021144876712E-2</v>
      </c>
      <c r="O421" s="2">
        <f t="shared" ca="1" si="341"/>
        <v>2.2618729085706658E-2</v>
      </c>
      <c r="P421" s="2">
        <f t="shared" ca="1" si="342"/>
        <v>2.2846173341508399E-2</v>
      </c>
      <c r="Q421" s="2">
        <f t="shared" ca="1" si="343"/>
        <v>2.3012163337951124E-2</v>
      </c>
      <c r="R421" s="2">
        <f t="shared" ca="1" si="344"/>
        <v>2.3117343785491906E-2</v>
      </c>
      <c r="S421" s="2">
        <f t="shared" ca="1" si="345"/>
        <v>2.3163589099462437E-2</v>
      </c>
      <c r="T421" s="2">
        <f t="shared" ca="1" si="346"/>
        <v>2.3153997383315951E-2</v>
      </c>
      <c r="U421" s="2">
        <f t="shared" ca="1" si="347"/>
        <v>2.3092709409742743E-2</v>
      </c>
      <c r="V421" s="2">
        <f t="shared" ca="1" si="348"/>
        <v>2.2984626609612816E-2</v>
      </c>
      <c r="W421" s="2">
        <f t="shared" ca="1" si="349"/>
        <v>2.2835103327907755E-2</v>
      </c>
      <c r="X421" s="2">
        <f t="shared" ca="1" si="350"/>
        <v>2.2649662113461106E-2</v>
      </c>
      <c r="Y421" s="2">
        <f t="shared" ca="1" si="351"/>
        <v>2.2433748139379799E-2</v>
      </c>
      <c r="Z421" s="2">
        <f t="shared" ca="1" si="352"/>
        <v>2.2192519692382149E-2</v>
      </c>
      <c r="AA421" s="2">
        <f t="shared" ca="1" si="353"/>
        <v>2.1930671517056528E-2</v>
      </c>
      <c r="AB421" s="2">
        <f t="shared" ca="1" si="354"/>
        <v>2.1652297639967604E-2</v>
      </c>
      <c r="AC421" s="2">
        <f t="shared" ca="1" si="355"/>
        <v>2.1360807210091568E-2</v>
      </c>
      <c r="AD421" s="2">
        <f t="shared" ca="1" si="356"/>
        <v>2.1058903283615822E-2</v>
      </c>
      <c r="AE421" s="2">
        <f t="shared" ca="1" si="357"/>
        <v>2.0748619867919704E-2</v>
      </c>
      <c r="AF421" s="2">
        <f t="shared" ca="1" si="358"/>
        <v>2.0431393681503405E-2</v>
      </c>
      <c r="AG421" s="2">
        <f t="shared" ca="1" si="359"/>
        <v>2.0108136623762905E-2</v>
      </c>
      <c r="AH421" s="2">
        <f t="shared" ca="1" si="360"/>
        <v>1.9779282699047246E-2</v>
      </c>
      <c r="AI421" s="2">
        <f t="shared" ca="1" si="361"/>
        <v>1.9444806221968459E-2</v>
      </c>
      <c r="AJ421" s="2">
        <f t="shared" ca="1" si="362"/>
        <v>1.9104231946486635E-2</v>
      </c>
      <c r="AK421" s="2">
        <f t="shared" ca="1" si="363"/>
        <v>1.8756667648435598E-2</v>
      </c>
      <c r="AL421" s="2">
        <f t="shared" ca="1" si="364"/>
        <v>1.8400881890822663E-2</v>
      </c>
      <c r="AM421" s="2">
        <f t="shared" ca="1" si="365"/>
        <v>1.8035432387845163E-2</v>
      </c>
      <c r="AN421" s="2">
        <f t="shared" ca="1" si="366"/>
        <v>1.765883754152562E-2</v>
      </c>
      <c r="AO421" s="2">
        <f t="shared" ca="1" si="367"/>
        <v>1.7269790056714505E-2</v>
      </c>
      <c r="AP421" s="2">
        <f t="shared" ca="1" si="368"/>
        <v>1.6867447123456187E-2</v>
      </c>
      <c r="AQ421" s="2">
        <f t="shared" ca="1" si="369"/>
        <v>1.6451885941625589E-2</v>
      </c>
      <c r="AR421" s="2">
        <f t="shared" ca="1" si="370"/>
        <v>1.6024827135540886E-2</v>
      </c>
      <c r="AS421" s="2">
        <f t="shared" ca="1" si="371"/>
        <v>1.5590583829538571E-2</v>
      </c>
      <c r="AT421" s="2">
        <f t="shared" ca="1" si="372"/>
        <v>1.5156794685943638E-2</v>
      </c>
      <c r="AU421" s="2">
        <f t="shared" ca="1" si="373"/>
        <v>1.4734004175657399E-2</v>
      </c>
      <c r="AV421" s="2">
        <f t="shared" ca="1" si="374"/>
        <v>1.43332205629607E-2</v>
      </c>
      <c r="AW421" s="2">
        <f t="shared" ca="1" si="375"/>
        <v>1.39620777234061E-2</v>
      </c>
      <c r="AX421" s="2">
        <f t="shared" ca="1" si="376"/>
        <v>1.3622779523874981E-2</v>
      </c>
      <c r="AY421" s="2">
        <f t="shared" ca="1" si="377"/>
        <v>1.3315094024408905E-2</v>
      </c>
      <c r="AZ421" s="2">
        <f t="shared" ca="1" si="326"/>
        <v>1.3039901992120111E-2</v>
      </c>
      <c r="BC421" s="2">
        <f t="shared" ca="1" si="378"/>
        <v>0.68966244507914887</v>
      </c>
      <c r="BD421" s="2">
        <f t="shared" ca="1" si="378"/>
        <v>-1.0757462586786728</v>
      </c>
      <c r="BE421" s="2">
        <f t="shared" ca="1" si="378"/>
        <v>-0.6115095473437</v>
      </c>
    </row>
    <row r="422" spans="1:57" x14ac:dyDescent="0.3">
      <c r="A422" s="2">
        <f t="shared" si="327"/>
        <v>4.099999999999957</v>
      </c>
      <c r="B422" s="2">
        <f t="shared" ca="1" si="328"/>
        <v>1.3583870526523555E-2</v>
      </c>
      <c r="C422" s="2">
        <f t="shared" ca="1" si="329"/>
        <v>1.4745484180515325E-2</v>
      </c>
      <c r="D422" s="2">
        <f t="shared" ca="1" si="330"/>
        <v>1.5816545687036793E-2</v>
      </c>
      <c r="E422" s="2">
        <f t="shared" ca="1" si="331"/>
        <v>1.6800890473898867E-2</v>
      </c>
      <c r="F422" s="2">
        <f t="shared" ca="1" si="332"/>
        <v>1.7706163554616124E-2</v>
      </c>
      <c r="G422" s="2">
        <f t="shared" ca="1" si="333"/>
        <v>1.8538330736698264E-2</v>
      </c>
      <c r="H422" s="2">
        <f t="shared" ca="1" si="334"/>
        <v>1.9300849250925595E-2</v>
      </c>
      <c r="I422" s="2">
        <f t="shared" ca="1" si="335"/>
        <v>1.9995563422812244E-2</v>
      </c>
      <c r="J422" s="2">
        <f t="shared" ca="1" si="336"/>
        <v>2.0623524244361327E-2</v>
      </c>
      <c r="K422" s="2">
        <f t="shared" ca="1" si="337"/>
        <v>2.1185368250703114E-2</v>
      </c>
      <c r="L422" s="2">
        <f t="shared" ca="1" si="338"/>
        <v>2.1681368413728811E-2</v>
      </c>
      <c r="M422" s="2">
        <f t="shared" ca="1" si="339"/>
        <v>2.2111372312498236E-2</v>
      </c>
      <c r="N422" s="2">
        <f t="shared" ca="1" si="340"/>
        <v>2.2474825265917535E-2</v>
      </c>
      <c r="O422" s="2">
        <f t="shared" ca="1" si="341"/>
        <v>2.2770984024811671E-2</v>
      </c>
      <c r="P422" s="2">
        <f t="shared" ca="1" si="342"/>
        <v>2.2999305090719381E-2</v>
      </c>
      <c r="Q422" s="2">
        <f t="shared" ca="1" si="343"/>
        <v>2.3159897340683175E-2</v>
      </c>
      <c r="R422" s="2">
        <f t="shared" ca="1" si="344"/>
        <v>2.3253899694248254E-2</v>
      </c>
      <c r="S422" s="2">
        <f t="shared" ca="1" si="345"/>
        <v>2.328368107370558E-2</v>
      </c>
      <c r="T422" s="2">
        <f t="shared" ca="1" si="346"/>
        <v>2.3252830910593696E-2</v>
      </c>
      <c r="U422" s="2">
        <f t="shared" ca="1" si="347"/>
        <v>2.316597610909428E-2</v>
      </c>
      <c r="V422" s="2">
        <f t="shared" ca="1" si="348"/>
        <v>2.3028498503498317E-2</v>
      </c>
      <c r="W422" s="2">
        <f t="shared" ca="1" si="349"/>
        <v>2.2846227541292282E-2</v>
      </c>
      <c r="X422" s="2">
        <f t="shared" ca="1" si="350"/>
        <v>2.2625156307518934E-2</v>
      </c>
      <c r="Y422" s="2">
        <f t="shared" ca="1" si="351"/>
        <v>2.2371196606346663E-2</v>
      </c>
      <c r="Z422" s="2">
        <f t="shared" ca="1" si="352"/>
        <v>2.2089970037272606E-2</v>
      </c>
      <c r="AA422" s="2">
        <f t="shared" ca="1" si="353"/>
        <v>2.1786632050976196E-2</v>
      </c>
      <c r="AB422" s="2">
        <f t="shared" ca="1" si="354"/>
        <v>2.1465735750215396E-2</v>
      </c>
      <c r="AC422" s="2">
        <f t="shared" ca="1" si="355"/>
        <v>2.1131148902312318E-2</v>
      </c>
      <c r="AD422" s="2">
        <f t="shared" ca="1" si="356"/>
        <v>2.0786033801233547E-2</v>
      </c>
      <c r="AE422" s="2">
        <f t="shared" ca="1" si="357"/>
        <v>2.0432884919154928E-2</v>
      </c>
      <c r="AF422" s="2">
        <f t="shared" ca="1" si="358"/>
        <v>2.0073600597254833E-2</v>
      </c>
      <c r="AG422" s="2">
        <f t="shared" ca="1" si="359"/>
        <v>1.970955492687872E-2</v>
      </c>
      <c r="AH422" s="2">
        <f t="shared" ca="1" si="360"/>
        <v>1.9341644029396168E-2</v>
      </c>
      <c r="AI422" s="2">
        <f t="shared" ca="1" si="361"/>
        <v>1.897030404026594E-2</v>
      </c>
      <c r="AJ422" s="2">
        <f t="shared" ca="1" si="362"/>
        <v>1.8595521639808744E-2</v>
      </c>
      <c r="AK422" s="2">
        <f t="shared" ca="1" si="363"/>
        <v>1.8216867506580539E-2</v>
      </c>
      <c r="AL422" s="2">
        <f t="shared" ca="1" si="364"/>
        <v>1.7833575078646448E-2</v>
      </c>
      <c r="AM422" s="2">
        <f t="shared" ca="1" si="365"/>
        <v>1.7444669784091253E-2</v>
      </c>
      <c r="AN422" s="2">
        <f t="shared" ca="1" si="366"/>
        <v>1.7049141443539494E-2</v>
      </c>
      <c r="AO422" s="2">
        <f t="shared" ca="1" si="367"/>
        <v>1.6646159464333326E-2</v>
      </c>
      <c r="AP422" s="2">
        <f t="shared" ca="1" si="368"/>
        <v>1.6235366403316139E-2</v>
      </c>
      <c r="AQ422" s="2">
        <f t="shared" ca="1" si="369"/>
        <v>1.5817338950819632E-2</v>
      </c>
      <c r="AR422" s="2">
        <f t="shared" ca="1" si="370"/>
        <v>1.5394315990259489E-2</v>
      </c>
      <c r="AS422" s="2">
        <f t="shared" ca="1" si="371"/>
        <v>1.4971143517169187E-2</v>
      </c>
      <c r="AT422" s="2">
        <f t="shared" ca="1" si="372"/>
        <v>1.4555984820714612E-2</v>
      </c>
      <c r="AU422" s="2">
        <f t="shared" ca="1" si="373"/>
        <v>1.4159860544373763E-2</v>
      </c>
      <c r="AV422" s="2">
        <f t="shared" ca="1" si="374"/>
        <v>1.3794179022359037E-2</v>
      </c>
      <c r="AW422" s="2">
        <f t="shared" ca="1" si="375"/>
        <v>1.346693406509388E-2</v>
      </c>
      <c r="AX422" s="2">
        <f t="shared" ca="1" si="376"/>
        <v>1.3180750695664704E-2</v>
      </c>
      <c r="AY422" s="2">
        <f t="shared" ca="1" si="377"/>
        <v>1.2935890843705467E-2</v>
      </c>
      <c r="AZ422" s="2">
        <f t="shared" ca="1" si="326"/>
        <v>1.2733041604100938E-2</v>
      </c>
      <c r="BC422" s="2">
        <f t="shared" ca="1" si="378"/>
        <v>-0.39033048351463506</v>
      </c>
      <c r="BD422" s="2">
        <f t="shared" ca="1" si="378"/>
        <v>-0.59611178654554653</v>
      </c>
      <c r="BE422" s="2">
        <f t="shared" ca="1" si="378"/>
        <v>1.318537338465477</v>
      </c>
    </row>
    <row r="423" spans="1:57" x14ac:dyDescent="0.3">
      <c r="A423" s="2">
        <f t="shared" si="327"/>
        <v>4.1099999999999568</v>
      </c>
      <c r="B423" s="2">
        <f t="shared" ca="1" si="328"/>
        <v>1.3710198931847528E-2</v>
      </c>
      <c r="C423" s="2">
        <f t="shared" ca="1" si="329"/>
        <v>1.4955873608970346E-2</v>
      </c>
      <c r="D423" s="2">
        <f t="shared" ca="1" si="330"/>
        <v>1.6095654421599614E-2</v>
      </c>
      <c r="E423" s="2">
        <f t="shared" ca="1" si="331"/>
        <v>1.7134170631982061E-2</v>
      </c>
      <c r="F423" s="2">
        <f t="shared" ca="1" si="332"/>
        <v>1.8079748484171331E-2</v>
      </c>
      <c r="G423" s="2">
        <f t="shared" ca="1" si="333"/>
        <v>1.8939016102612699E-2</v>
      </c>
      <c r="H423" s="2">
        <f t="shared" ca="1" si="334"/>
        <v>1.9716109073916348E-2</v>
      </c>
      <c r="I423" s="2">
        <f t="shared" ca="1" si="335"/>
        <v>2.0413564999995894E-2</v>
      </c>
      <c r="J423" s="2">
        <f t="shared" ca="1" si="336"/>
        <v>2.1033134613840321E-2</v>
      </c>
      <c r="K423" s="2">
        <f t="shared" ca="1" si="337"/>
        <v>2.1576154410895131E-2</v>
      </c>
      <c r="L423" s="2">
        <f t="shared" ca="1" si="338"/>
        <v>2.204359556135271E-2</v>
      </c>
      <c r="M423" s="2">
        <f t="shared" ca="1" si="339"/>
        <v>2.2436004013878862E-2</v>
      </c>
      <c r="N423" s="2">
        <f t="shared" ca="1" si="340"/>
        <v>2.2753527636738359E-2</v>
      </c>
      <c r="O423" s="2">
        <f t="shared" ca="1" si="341"/>
        <v>2.2996133565082583E-2</v>
      </c>
      <c r="P423" s="2">
        <f t="shared" ca="1" si="342"/>
        <v>2.3163997936200036E-2</v>
      </c>
      <c r="Q423" s="2">
        <f t="shared" ca="1" si="343"/>
        <v>2.3257957115375275E-2</v>
      </c>
      <c r="R423" s="2">
        <f t="shared" ca="1" si="344"/>
        <v>2.3279881881100882E-2</v>
      </c>
      <c r="S423" s="2">
        <f t="shared" ca="1" si="345"/>
        <v>2.3232873242951441E-2</v>
      </c>
      <c r="T423" s="2">
        <f t="shared" ca="1" si="346"/>
        <v>2.312124950052075E-2</v>
      </c>
      <c r="U423" s="2">
        <f t="shared" ca="1" si="347"/>
        <v>2.2950361218822289E-2</v>
      </c>
      <c r="V423" s="2">
        <f t="shared" ca="1" si="348"/>
        <v>2.2726308173451532E-2</v>
      </c>
      <c r="W423" s="2">
        <f t="shared" ca="1" si="349"/>
        <v>2.2455632466975767E-2</v>
      </c>
      <c r="X423" s="2">
        <f t="shared" ca="1" si="350"/>
        <v>2.2145035286445829E-2</v>
      </c>
      <c r="Y423" s="2">
        <f t="shared" ca="1" si="351"/>
        <v>2.1801132644627758E-2</v>
      </c>
      <c r="Z423" s="2">
        <f t="shared" ca="1" si="352"/>
        <v>2.1430247045565575E-2</v>
      </c>
      <c r="AA423" s="2">
        <f t="shared" ca="1" si="353"/>
        <v>2.1038232257333651E-2</v>
      </c>
      <c r="AB423" s="2">
        <f t="shared" ca="1" si="354"/>
        <v>2.0630338093628128E-2</v>
      </c>
      <c r="AC423" s="2">
        <f t="shared" ca="1" si="355"/>
        <v>2.0211128596407536E-2</v>
      </c>
      <c r="AD423" s="2">
        <f t="shared" ca="1" si="356"/>
        <v>1.9784462965859805E-2</v>
      </c>
      <c r="AE423" s="2">
        <f t="shared" ca="1" si="357"/>
        <v>1.9353533806016763E-2</v>
      </c>
      <c r="AF423" s="2">
        <f t="shared" ca="1" si="358"/>
        <v>1.8920938736022214E-2</v>
      </c>
      <c r="AG423" s="2">
        <f t="shared" ca="1" si="359"/>
        <v>1.8488751681574347E-2</v>
      </c>
      <c r="AH423" s="2">
        <f t="shared" ca="1" si="360"/>
        <v>1.8058568519041619E-2</v>
      </c>
      <c r="AI423" s="2">
        <f t="shared" ca="1" si="361"/>
        <v>1.763152485074165E-2</v>
      </c>
      <c r="AJ423" s="2">
        <f t="shared" ca="1" si="362"/>
        <v>1.720830694678481E-2</v>
      </c>
      <c r="AK423" s="2">
        <f t="shared" ca="1" si="363"/>
        <v>1.6789186071797739E-2</v>
      </c>
      <c r="AL423" s="2">
        <f t="shared" ca="1" si="364"/>
        <v>1.6374098239581795E-2</v>
      </c>
      <c r="AM423" s="2">
        <f t="shared" ca="1" si="365"/>
        <v>1.5962774310105326E-2</v>
      </c>
      <c r="AN423" s="2">
        <f t="shared" ca="1" si="366"/>
        <v>1.5554913272174507E-2</v>
      </c>
      <c r="AO423" s="2">
        <f t="shared" ca="1" si="367"/>
        <v>1.515039905281116E-2</v>
      </c>
      <c r="AP423" s="2">
        <f t="shared" ca="1" si="368"/>
        <v>1.4749597502032679E-2</v>
      </c>
      <c r="AQ423" s="2">
        <f t="shared" ca="1" si="369"/>
        <v>1.4353822819902176E-2</v>
      </c>
      <c r="AR423" s="2">
        <f t="shared" ca="1" si="370"/>
        <v>1.396607008507667E-2</v>
      </c>
      <c r="AS423" s="2">
        <f t="shared" ca="1" si="371"/>
        <v>1.359195564330133E-2</v>
      </c>
      <c r="AT423" s="2">
        <f t="shared" ca="1" si="372"/>
        <v>1.3240404085399473E-2</v>
      </c>
      <c r="AU423" s="2">
        <f t="shared" ca="1" si="373"/>
        <v>1.2923148349274716E-2</v>
      </c>
      <c r="AV423" s="2">
        <f t="shared" ca="1" si="374"/>
        <v>1.2652233680271619E-2</v>
      </c>
      <c r="AW423" s="2">
        <f t="shared" ca="1" si="375"/>
        <v>1.243625269201303E-2</v>
      </c>
      <c r="AX423" s="2">
        <f t="shared" ca="1" si="376"/>
        <v>1.2278490661959964E-2</v>
      </c>
      <c r="AY423" s="2">
        <f t="shared" ca="1" si="377"/>
        <v>1.2179927282404211E-2</v>
      </c>
      <c r="AZ423" s="2">
        <f t="shared" ca="1" si="326"/>
        <v>1.2141107150445895E-2</v>
      </c>
      <c r="BC423" s="2">
        <f t="shared" ca="1" si="378"/>
        <v>-0.92674057130269638</v>
      </c>
      <c r="BD423" s="2">
        <f t="shared" ca="1" si="378"/>
        <v>-2.3649503861431125</v>
      </c>
      <c r="BE423" s="2">
        <f t="shared" ca="1" si="378"/>
        <v>0.29901834972925645</v>
      </c>
    </row>
    <row r="424" spans="1:57" x14ac:dyDescent="0.3">
      <c r="A424" s="2">
        <f t="shared" si="327"/>
        <v>4.1199999999999566</v>
      </c>
      <c r="B424" s="2">
        <f t="shared" ca="1" si="328"/>
        <v>1.4386856369820534E-2</v>
      </c>
      <c r="C424" s="2">
        <f t="shared" ca="1" si="329"/>
        <v>1.5593874676266224E-2</v>
      </c>
      <c r="D424" s="2">
        <f t="shared" ca="1" si="330"/>
        <v>1.6697354688830011E-2</v>
      </c>
      <c r="E424" s="2">
        <f t="shared" ca="1" si="331"/>
        <v>1.7701945869825358E-2</v>
      </c>
      <c r="F424" s="2">
        <f t="shared" ca="1" si="332"/>
        <v>1.8615883933281729E-2</v>
      </c>
      <c r="G424" s="2">
        <f t="shared" ca="1" si="333"/>
        <v>1.9445688259066715E-2</v>
      </c>
      <c r="H424" s="2">
        <f t="shared" ca="1" si="334"/>
        <v>2.01954017057406E-2</v>
      </c>
      <c r="I424" s="2">
        <f t="shared" ca="1" si="335"/>
        <v>2.0867483898617051E-2</v>
      </c>
      <c r="J424" s="2">
        <f t="shared" ca="1" si="336"/>
        <v>2.1463613933766355E-2</v>
      </c>
      <c r="K424" s="2">
        <f t="shared" ca="1" si="337"/>
        <v>2.1985056849417799E-2</v>
      </c>
      <c r="L424" s="2">
        <f t="shared" ca="1" si="338"/>
        <v>2.2432710635199887E-2</v>
      </c>
      <c r="M424" s="2">
        <f t="shared" ca="1" si="339"/>
        <v>2.2807048310688298E-2</v>
      </c>
      <c r="N424" s="2">
        <f t="shared" ca="1" si="340"/>
        <v>2.3108149067914627E-2</v>
      </c>
      <c r="O424" s="2">
        <f t="shared" ca="1" si="341"/>
        <v>2.3335919229093983E-2</v>
      </c>
      <c r="P424" s="2">
        <f t="shared" ca="1" si="342"/>
        <v>2.3490483342023319E-2</v>
      </c>
      <c r="Q424" s="2">
        <f t="shared" ca="1" si="343"/>
        <v>2.3572633965352176E-2</v>
      </c>
      <c r="R424" s="2">
        <f t="shared" ca="1" si="344"/>
        <v>2.3584202358796085E-2</v>
      </c>
      <c r="S424" s="2">
        <f t="shared" ca="1" si="345"/>
        <v>2.352825017253753E-2</v>
      </c>
      <c r="T424" s="2">
        <f t="shared" ca="1" si="346"/>
        <v>2.3409053087789927E-2</v>
      </c>
      <c r="U424" s="2">
        <f t="shared" ca="1" si="347"/>
        <v>2.3231913833716856E-2</v>
      </c>
      <c r="V424" s="2">
        <f t="shared" ca="1" si="348"/>
        <v>2.3002878639202643E-2</v>
      </c>
      <c r="W424" s="2">
        <f t="shared" ca="1" si="349"/>
        <v>2.2728430788542774E-2</v>
      </c>
      <c r="X424" s="2">
        <f t="shared" ca="1" si="350"/>
        <v>2.2415208110636794E-2</v>
      </c>
      <c r="Y424" s="2">
        <f t="shared" ca="1" si="351"/>
        <v>2.2069759378476213E-2</v>
      </c>
      <c r="Z424" s="2">
        <f t="shared" ca="1" si="352"/>
        <v>2.1698336566617737E-2</v>
      </c>
      <c r="AA424" s="2">
        <f t="shared" ca="1" si="353"/>
        <v>2.1306720346110381E-2</v>
      </c>
      <c r="AB424" s="2">
        <f t="shared" ca="1" si="354"/>
        <v>2.0900085850571268E-2</v>
      </c>
      <c r="AC424" s="2">
        <f t="shared" ca="1" si="355"/>
        <v>2.0482922026935881E-2</v>
      </c>
      <c r="AD424" s="2">
        <f t="shared" ca="1" si="356"/>
        <v>2.0059013623835036E-2</v>
      </c>
      <c r="AE424" s="2">
        <f t="shared" ca="1" si="357"/>
        <v>1.9631480017787563E-2</v>
      </c>
      <c r="AF424" s="2">
        <f t="shared" ca="1" si="358"/>
        <v>1.9202846734739289E-2</v>
      </c>
      <c r="AG424" s="2">
        <f t="shared" ca="1" si="359"/>
        <v>1.877511615086289E-2</v>
      </c>
      <c r="AH424" s="2">
        <f t="shared" ca="1" si="360"/>
        <v>1.8349812509471753E-2</v>
      </c>
      <c r="AI424" s="2">
        <f t="shared" ca="1" si="361"/>
        <v>1.7927999499909794E-2</v>
      </c>
      <c r="AJ424" s="2">
        <f t="shared" ca="1" si="362"/>
        <v>1.7510291619711512E-2</v>
      </c>
      <c r="AK424" s="2">
        <f t="shared" ca="1" si="363"/>
        <v>1.7096889377076381E-2</v>
      </c>
      <c r="AL424" s="2">
        <f t="shared" ca="1" si="364"/>
        <v>1.6687660036373776E-2</v>
      </c>
      <c r="AM424" s="2">
        <f t="shared" ca="1" si="365"/>
        <v>1.628226858189041E-2</v>
      </c>
      <c r="AN424" s="2">
        <f t="shared" ca="1" si="366"/>
        <v>1.58803518953529E-2</v>
      </c>
      <c r="AO424" s="2">
        <f t="shared" ca="1" si="367"/>
        <v>1.5481737216641455E-2</v>
      </c>
      <c r="AP424" s="2">
        <f t="shared" ca="1" si="368"/>
        <v>1.5086742590987464E-2</v>
      </c>
      <c r="AQ424" s="2">
        <f t="shared" ca="1" si="369"/>
        <v>1.469664871960449E-2</v>
      </c>
      <c r="AR424" s="2">
        <f t="shared" ca="1" si="370"/>
        <v>1.4314435777199128E-2</v>
      </c>
      <c r="AS424" s="2">
        <f t="shared" ca="1" si="371"/>
        <v>1.3945718896465996E-2</v>
      </c>
      <c r="AT424" s="2">
        <f t="shared" ca="1" si="372"/>
        <v>1.3599411607450047E-2</v>
      </c>
      <c r="AU424" s="2">
        <f t="shared" ca="1" si="373"/>
        <v>1.3287186252523486E-2</v>
      </c>
      <c r="AV424" s="2">
        <f t="shared" ca="1" si="374"/>
        <v>1.3020952843713216E-2</v>
      </c>
      <c r="AW424" s="2">
        <f t="shared" ca="1" si="375"/>
        <v>1.2809132644573834E-2</v>
      </c>
      <c r="AX424" s="2">
        <f t="shared" ca="1" si="376"/>
        <v>1.2654900954815463E-2</v>
      </c>
      <c r="AY424" s="2">
        <f t="shared" ca="1" si="377"/>
        <v>1.255916664188771E-2</v>
      </c>
      <c r="AZ424" s="2">
        <f t="shared" ca="1" si="326"/>
        <v>1.2521208620065737E-2</v>
      </c>
      <c r="BC424" s="2">
        <f t="shared" ca="1" si="378"/>
        <v>0.53718311711497435</v>
      </c>
      <c r="BD424" s="2">
        <f t="shared" ca="1" si="378"/>
        <v>-0.19642857321667861</v>
      </c>
      <c r="BE424" s="2">
        <f t="shared" ca="1" si="378"/>
        <v>-0.49769670814631084</v>
      </c>
    </row>
    <row r="425" spans="1:57" x14ac:dyDescent="0.3">
      <c r="A425" s="2">
        <f t="shared" si="327"/>
        <v>4.1299999999999564</v>
      </c>
      <c r="B425" s="2">
        <f t="shared" ca="1" si="328"/>
        <v>1.4899260245125744E-2</v>
      </c>
      <c r="C425" s="2">
        <f t="shared" ca="1" si="329"/>
        <v>1.6106361198257146E-2</v>
      </c>
      <c r="D425" s="2">
        <f t="shared" ca="1" si="330"/>
        <v>1.7209983969446535E-2</v>
      </c>
      <c r="E425" s="2">
        <f t="shared" ca="1" si="331"/>
        <v>1.8214856613279772E-2</v>
      </c>
      <c r="F425" s="2">
        <f t="shared" ca="1" si="332"/>
        <v>1.9129184556278555E-2</v>
      </c>
      <c r="G425" s="2">
        <f t="shared" ca="1" si="333"/>
        <v>1.9959439360870825E-2</v>
      </c>
      <c r="H425" s="2">
        <f t="shared" ca="1" si="334"/>
        <v>2.0709632059403453E-2</v>
      </c>
      <c r="I425" s="2">
        <f t="shared" ca="1" si="335"/>
        <v>2.1382205034191259E-2</v>
      </c>
      <c r="J425" s="2">
        <f t="shared" ca="1" si="336"/>
        <v>2.1978826354787366E-2</v>
      </c>
      <c r="K425" s="2">
        <f t="shared" ca="1" si="337"/>
        <v>2.2500750174545375E-2</v>
      </c>
      <c r="L425" s="2">
        <f t="shared" ca="1" si="338"/>
        <v>2.2948861914366868E-2</v>
      </c>
      <c r="M425" s="2">
        <f t="shared" ca="1" si="339"/>
        <v>2.3323622356602014E-2</v>
      </c>
      <c r="N425" s="2">
        <f t="shared" ca="1" si="340"/>
        <v>2.3625102781122655E-2</v>
      </c>
      <c r="O425" s="2">
        <f t="shared" ca="1" si="341"/>
        <v>2.385320948848401E-2</v>
      </c>
      <c r="P425" s="2">
        <f t="shared" ca="1" si="342"/>
        <v>2.400807619945608E-2</v>
      </c>
      <c r="Q425" s="2">
        <f t="shared" ca="1" si="343"/>
        <v>2.4090512358618046E-2</v>
      </c>
      <c r="R425" s="2">
        <f t="shared" ca="1" si="344"/>
        <v>2.4102370316903571E-2</v>
      </c>
      <c r="S425" s="2">
        <f t="shared" ca="1" si="345"/>
        <v>2.4046732906730737E-2</v>
      </c>
      <c r="T425" s="2">
        <f t="shared" ca="1" si="346"/>
        <v>2.3927893693390687E-2</v>
      </c>
      <c r="U425" s="2">
        <f t="shared" ca="1" si="347"/>
        <v>2.3751168062787348E-2</v>
      </c>
      <c r="V425" s="2">
        <f t="shared" ca="1" si="348"/>
        <v>2.3522609198470178E-2</v>
      </c>
      <c r="W425" s="2">
        <f t="shared" ca="1" si="349"/>
        <v>2.324870208247274E-2</v>
      </c>
      <c r="X425" s="2">
        <f t="shared" ca="1" si="350"/>
        <v>2.2936081714718313E-2</v>
      </c>
      <c r="Y425" s="2">
        <f t="shared" ca="1" si="351"/>
        <v>2.2591290169437107E-2</v>
      </c>
      <c r="Z425" s="2">
        <f t="shared" ca="1" si="352"/>
        <v>2.2220569447155229E-2</v>
      </c>
      <c r="AA425" s="2">
        <f t="shared" ca="1" si="353"/>
        <v>2.182968769704275E-2</v>
      </c>
      <c r="AB425" s="2">
        <f t="shared" ca="1" si="354"/>
        <v>2.1423805971146372E-2</v>
      </c>
      <c r="AC425" s="2">
        <f t="shared" ca="1" si="355"/>
        <v>2.1007398741055332E-2</v>
      </c>
      <c r="AD425" s="2">
        <f t="shared" ca="1" si="356"/>
        <v>2.0584236935131704E-2</v>
      </c>
      <c r="AE425" s="2">
        <f t="shared" ca="1" si="357"/>
        <v>2.0157427331875092E-2</v>
      </c>
      <c r="AF425" s="2">
        <f t="shared" ca="1" si="358"/>
        <v>1.9729483981714282E-2</v>
      </c>
      <c r="AG425" s="2">
        <f t="shared" ca="1" si="359"/>
        <v>1.9302398316433333E-2</v>
      </c>
      <c r="AH425" s="2">
        <f t="shared" ca="1" si="360"/>
        <v>1.8877683547499656E-2</v>
      </c>
      <c r="AI425" s="2">
        <f t="shared" ca="1" si="361"/>
        <v>1.8456392060898916E-2</v>
      </c>
      <c r="AJ425" s="2">
        <f t="shared" ca="1" si="362"/>
        <v>1.8039127208720199E-2</v>
      </c>
      <c r="AK425" s="2">
        <f t="shared" ca="1" si="363"/>
        <v>1.7626079389683191E-2</v>
      </c>
      <c r="AL425" s="2">
        <f t="shared" ca="1" si="364"/>
        <v>1.7217107783007776E-2</v>
      </c>
      <c r="AM425" s="2">
        <f t="shared" ca="1" si="365"/>
        <v>1.6811872179478559E-2</v>
      </c>
      <c r="AN425" s="2">
        <f t="shared" ca="1" si="366"/>
        <v>1.641000806894883E-2</v>
      </c>
      <c r="AO425" s="2">
        <f t="shared" ca="1" si="367"/>
        <v>1.6011346788611783E-2</v>
      </c>
      <c r="AP425" s="2">
        <f t="shared" ca="1" si="368"/>
        <v>1.5616219471839018E-2</v>
      </c>
      <c r="AQ425" s="2">
        <f t="shared" ca="1" si="369"/>
        <v>1.5225934299700011E-2</v>
      </c>
      <c r="AR425" s="2">
        <f t="shared" ca="1" si="370"/>
        <v>1.4843517423576414E-2</v>
      </c>
      <c r="AS425" s="2">
        <f t="shared" ca="1" si="371"/>
        <v>1.4474643172965217E-2</v>
      </c>
      <c r="AT425" s="2">
        <f t="shared" ca="1" si="372"/>
        <v>1.4128273633245432E-2</v>
      </c>
      <c r="AU425" s="2">
        <f t="shared" ca="1" si="373"/>
        <v>1.3816079665309608E-2</v>
      </c>
      <c r="AV425" s="2">
        <f t="shared" ca="1" si="374"/>
        <v>1.3549895932339464E-2</v>
      </c>
      <c r="AW425" s="2">
        <f t="shared" ca="1" si="375"/>
        <v>1.3338034182075171E-2</v>
      </c>
      <c r="AX425" s="2">
        <f t="shared" ca="1" si="376"/>
        <v>1.3183621126341619E-2</v>
      </c>
      <c r="AY425" s="2">
        <f t="shared" ca="1" si="377"/>
        <v>1.3087531517394058E-2</v>
      </c>
      <c r="AZ425" s="2">
        <f t="shared" ca="1" si="326"/>
        <v>1.3047903846276503E-2</v>
      </c>
      <c r="BC425" s="2">
        <f t="shared" ca="1" si="378"/>
        <v>0.80699233747970034</v>
      </c>
      <c r="BD425" s="2">
        <f t="shared" ca="1" si="378"/>
        <v>4.1189100157947856E-2</v>
      </c>
      <c r="BE425" s="2">
        <f t="shared" ca="1" si="378"/>
        <v>3.3755911527904914E-2</v>
      </c>
    </row>
    <row r="426" spans="1:57" x14ac:dyDescent="0.3">
      <c r="A426" s="2">
        <f t="shared" si="327"/>
        <v>4.1399999999999562</v>
      </c>
      <c r="B426" s="2">
        <f t="shared" ca="1" si="328"/>
        <v>1.4481537835102738E-2</v>
      </c>
      <c r="C426" s="2">
        <f t="shared" ca="1" si="329"/>
        <v>1.552025614169507E-2</v>
      </c>
      <c r="D426" s="2">
        <f t="shared" ca="1" si="330"/>
        <v>1.647363949640402E-2</v>
      </c>
      <c r="E426" s="2">
        <f t="shared" ca="1" si="331"/>
        <v>1.7345778631816505E-2</v>
      </c>
      <c r="F426" s="2">
        <f t="shared" ca="1" si="332"/>
        <v>1.8144134599672075E-2</v>
      </c>
      <c r="G426" s="2">
        <f t="shared" ca="1" si="333"/>
        <v>1.8874417728107801E-2</v>
      </c>
      <c r="H426" s="2">
        <f t="shared" ca="1" si="334"/>
        <v>1.9539893778245682E-2</v>
      </c>
      <c r="I426" s="2">
        <f t="shared" ca="1" si="335"/>
        <v>2.0142274277055599E-2</v>
      </c>
      <c r="J426" s="2">
        <f t="shared" ca="1" si="336"/>
        <v>2.0682502533730586E-2</v>
      </c>
      <c r="K426" s="2">
        <f t="shared" ca="1" si="337"/>
        <v>2.1161108046395791E-2</v>
      </c>
      <c r="L426" s="2">
        <f t="shared" ca="1" si="338"/>
        <v>2.1578249937180164E-2</v>
      </c>
      <c r="M426" s="2">
        <f t="shared" ca="1" si="339"/>
        <v>2.1933663101033934E-2</v>
      </c>
      <c r="N426" s="2">
        <f t="shared" ca="1" si="340"/>
        <v>2.2226697326803449E-2</v>
      </c>
      <c r="O426" s="2">
        <f t="shared" ca="1" si="341"/>
        <v>2.2456545340600941E-2</v>
      </c>
      <c r="P426" s="2">
        <f t="shared" ca="1" si="342"/>
        <v>2.2622636453752867E-2</v>
      </c>
      <c r="Q426" s="2">
        <f t="shared" ca="1" si="343"/>
        <v>2.2725083344198063E-2</v>
      </c>
      <c r="R426" s="2">
        <f t="shared" ca="1" si="344"/>
        <v>2.2765045719232924E-2</v>
      </c>
      <c r="S426" s="2">
        <f t="shared" ca="1" si="345"/>
        <v>2.2744913790872245E-2</v>
      </c>
      <c r="T426" s="2">
        <f t="shared" ca="1" si="346"/>
        <v>2.2668285167262398E-2</v>
      </c>
      <c r="U426" s="2">
        <f t="shared" ca="1" si="347"/>
        <v>2.2539774040330415E-2</v>
      </c>
      <c r="V426" s="2">
        <f t="shared" ca="1" si="348"/>
        <v>2.2364726706476594E-2</v>
      </c>
      <c r="W426" s="2">
        <f t="shared" ca="1" si="349"/>
        <v>2.2148916018262552E-2</v>
      </c>
      <c r="X426" s="2">
        <f t="shared" ca="1" si="350"/>
        <v>2.1898260332563858E-2</v>
      </c>
      <c r="Y426" s="2">
        <f t="shared" ca="1" si="351"/>
        <v>2.1618581222668284E-2</v>
      </c>
      <c r="Z426" s="2">
        <f t="shared" ca="1" si="352"/>
        <v>2.1315396927438644E-2</v>
      </c>
      <c r="AA426" s="2">
        <f t="shared" ca="1" si="353"/>
        <v>2.0993749306296484E-2</v>
      </c>
      <c r="AB426" s="2">
        <f t="shared" ca="1" si="354"/>
        <v>2.0658071585166818E-2</v>
      </c>
      <c r="AC426" s="2">
        <f t="shared" ca="1" si="355"/>
        <v>2.0312110036718463E-2</v>
      </c>
      <c r="AD426" s="2">
        <f t="shared" ca="1" si="356"/>
        <v>1.9958908056813985E-2</v>
      </c>
      <c r="AE426" s="2">
        <f t="shared" ca="1" si="357"/>
        <v>1.9600846111708065E-2</v>
      </c>
      <c r="AF426" s="2">
        <f t="shared" ca="1" si="358"/>
        <v>1.9239713050259274E-2</v>
      </c>
      <c r="AG426" s="2">
        <f t="shared" ca="1" si="359"/>
        <v>1.8876775621438163E-2</v>
      </c>
      <c r="AH426" s="2">
        <f t="shared" ca="1" si="360"/>
        <v>1.851282226276019E-2</v>
      </c>
      <c r="AI426" s="2">
        <f t="shared" ca="1" si="361"/>
        <v>1.8148180323335272E-2</v>
      </c>
      <c r="AJ426" s="2">
        <f t="shared" ca="1" si="362"/>
        <v>1.7782728293850646E-2</v>
      </c>
      <c r="AK426" s="2">
        <f t="shared" ca="1" si="363"/>
        <v>1.741593276735709E-2</v>
      </c>
      <c r="AL426" s="2">
        <f t="shared" ca="1" si="364"/>
        <v>1.7046931159082183E-2</v>
      </c>
      <c r="AM426" s="2">
        <f t="shared" ca="1" si="365"/>
        <v>1.6674664405665268E-2</v>
      </c>
      <c r="AN426" s="2">
        <f t="shared" ca="1" si="366"/>
        <v>1.629805297819429E-2</v>
      </c>
      <c r="AO426" s="2">
        <f t="shared" ca="1" si="367"/>
        <v>1.591621875431623E-2</v>
      </c>
      <c r="AP426" s="2">
        <f t="shared" ca="1" si="368"/>
        <v>1.5528792506701467E-2</v>
      </c>
      <c r="AQ426" s="2">
        <f t="shared" ca="1" si="369"/>
        <v>1.5136396529536029E-2</v>
      </c>
      <c r="AR426" s="2">
        <f t="shared" ca="1" si="370"/>
        <v>1.4741389478603434E-2</v>
      </c>
      <c r="AS426" s="2">
        <f t="shared" ca="1" si="371"/>
        <v>1.434879093069793E-2</v>
      </c>
      <c r="AT426" s="2">
        <f t="shared" ca="1" si="372"/>
        <v>1.3966896789120572E-2</v>
      </c>
      <c r="AU426" s="2">
        <f t="shared" ca="1" si="373"/>
        <v>1.3606661219261202E-2</v>
      </c>
      <c r="AV426" s="2">
        <f t="shared" ca="1" si="374"/>
        <v>1.3279129115441227E-2</v>
      </c>
      <c r="AW426" s="2">
        <f t="shared" ca="1" si="375"/>
        <v>1.2991790191469232E-2</v>
      </c>
      <c r="AX426" s="2">
        <f t="shared" ca="1" si="376"/>
        <v>1.2747009124062949E-2</v>
      </c>
      <c r="AY426" s="2">
        <f t="shared" ca="1" si="377"/>
        <v>1.2544890687446792E-2</v>
      </c>
      <c r="AZ426" s="2">
        <f t="shared" ca="1" si="326"/>
        <v>1.2381768308288025E-2</v>
      </c>
      <c r="BC426" s="2">
        <f t="shared" ca="1" si="378"/>
        <v>-1.1603937206990356</v>
      </c>
      <c r="BD426" s="2">
        <f t="shared" ca="1" si="378"/>
        <v>1.2729868806787525</v>
      </c>
      <c r="BE426" s="2">
        <f t="shared" ca="1" si="378"/>
        <v>-1.5936441544980138</v>
      </c>
    </row>
    <row r="427" spans="1:57" x14ac:dyDescent="0.3">
      <c r="A427" s="2">
        <f t="shared" si="327"/>
        <v>4.1499999999999559</v>
      </c>
      <c r="B427" s="2">
        <f t="shared" ca="1" si="328"/>
        <v>1.3326126017586124E-2</v>
      </c>
      <c r="C427" s="2">
        <f t="shared" ca="1" si="329"/>
        <v>1.4326700384981506E-2</v>
      </c>
      <c r="D427" s="2">
        <f t="shared" ca="1" si="330"/>
        <v>1.5245602050549001E-2</v>
      </c>
      <c r="E427" s="2">
        <f t="shared" ca="1" si="331"/>
        <v>1.6086861936956215E-2</v>
      </c>
      <c r="F427" s="2">
        <f t="shared" ca="1" si="332"/>
        <v>1.6857776037105671E-2</v>
      </c>
      <c r="G427" s="2">
        <f t="shared" ca="1" si="333"/>
        <v>1.7563873417240184E-2</v>
      </c>
      <c r="H427" s="2">
        <f t="shared" ca="1" si="334"/>
        <v>1.820825450870979E-2</v>
      </c>
      <c r="I427" s="2">
        <f t="shared" ca="1" si="335"/>
        <v>1.8792479758174406E-2</v>
      </c>
      <c r="J427" s="2">
        <f t="shared" ca="1" si="336"/>
        <v>1.9317347369704925E-2</v>
      </c>
      <c r="K427" s="2">
        <f t="shared" ca="1" si="337"/>
        <v>1.9783241806462442E-2</v>
      </c>
      <c r="L427" s="2">
        <f t="shared" ca="1" si="338"/>
        <v>2.0190175553166032E-2</v>
      </c>
      <c r="M427" s="2">
        <f t="shared" ca="1" si="339"/>
        <v>2.0537737358428766E-2</v>
      </c>
      <c r="N427" s="2">
        <f t="shared" ca="1" si="340"/>
        <v>2.0825135331538444E-2</v>
      </c>
      <c r="O427" s="2">
        <f t="shared" ca="1" si="341"/>
        <v>2.1051428460599608E-2</v>
      </c>
      <c r="P427" s="2">
        <f t="shared" ca="1" si="342"/>
        <v>2.1215921453486514E-2</v>
      </c>
      <c r="Q427" s="2">
        <f t="shared" ca="1" si="343"/>
        <v>2.1318609957093018E-2</v>
      </c>
      <c r="R427" s="2">
        <f t="shared" ca="1" si="344"/>
        <v>2.1360540688678237E-2</v>
      </c>
      <c r="S427" s="2">
        <f t="shared" ca="1" si="345"/>
        <v>2.1343990826254131E-2</v>
      </c>
      <c r="T427" s="2">
        <f t="shared" ca="1" si="346"/>
        <v>2.1272441569220955E-2</v>
      </c>
      <c r="U427" s="2">
        <f t="shared" ca="1" si="347"/>
        <v>2.1150385454800701E-2</v>
      </c>
      <c r="V427" s="2">
        <f t="shared" ca="1" si="348"/>
        <v>2.098304144053335E-2</v>
      </c>
      <c r="W427" s="2">
        <f t="shared" ca="1" si="349"/>
        <v>2.0776049812372358E-2</v>
      </c>
      <c r="X427" s="2">
        <f t="shared" ca="1" si="350"/>
        <v>2.0535191860122974E-2</v>
      </c>
      <c r="Y427" s="2">
        <f t="shared" ca="1" si="351"/>
        <v>2.0266148244051426E-2</v>
      </c>
      <c r="Z427" s="2">
        <f t="shared" ca="1" si="352"/>
        <v>1.9974293043930814E-2</v>
      </c>
      <c r="AA427" s="2">
        <f t="shared" ca="1" si="353"/>
        <v>1.9664521451842002E-2</v>
      </c>
      <c r="AB427" s="2">
        <f t="shared" ca="1" si="354"/>
        <v>1.9341118513267638E-2</v>
      </c>
      <c r="AC427" s="2">
        <f t="shared" ca="1" si="355"/>
        <v>1.9007681968419825E-2</v>
      </c>
      <c r="AD427" s="2">
        <f t="shared" ca="1" si="356"/>
        <v>1.8667107358202019E-2</v>
      </c>
      <c r="AE427" s="2">
        <f t="shared" ca="1" si="357"/>
        <v>1.8321628511972762E-2</v>
      </c>
      <c r="AF427" s="2">
        <f t="shared" ca="1" si="358"/>
        <v>1.7972888740530848E-2</v>
      </c>
      <c r="AG427" s="2">
        <f t="shared" ca="1" si="359"/>
        <v>1.7622009761345845E-2</v>
      </c>
      <c r="AH427" s="2">
        <f t="shared" ca="1" si="360"/>
        <v>1.7269634885858073E-2</v>
      </c>
      <c r="AI427" s="2">
        <f t="shared" ca="1" si="361"/>
        <v>1.6915946082946484E-2</v>
      </c>
      <c r="AJ427" s="2">
        <f t="shared" ca="1" si="362"/>
        <v>1.6560676656146422E-2</v>
      </c>
      <c r="AK427" s="2">
        <f t="shared" ca="1" si="363"/>
        <v>1.6203149086808574E-2</v>
      </c>
      <c r="AL427" s="2">
        <f t="shared" ca="1" si="364"/>
        <v>1.5842358737500468E-2</v>
      </c>
      <c r="AM427" s="2">
        <f t="shared" ca="1" si="365"/>
        <v>1.5477107420559067E-2</v>
      </c>
      <c r="AN427" s="2">
        <f t="shared" ca="1" si="366"/>
        <v>1.5106180352626656E-2</v>
      </c>
      <c r="AO427" s="2">
        <f t="shared" ca="1" si="367"/>
        <v>1.4728569786916203E-2</v>
      </c>
      <c r="AP427" s="2">
        <f t="shared" ca="1" si="368"/>
        <v>1.4343786078008507E-2</v>
      </c>
      <c r="AQ427" s="2">
        <f t="shared" ca="1" si="369"/>
        <v>1.3952345654167165E-2</v>
      </c>
      <c r="AR427" s="2">
        <f t="shared" ca="1" si="370"/>
        <v>1.3556519583570755E-2</v>
      </c>
      <c r="AS427" s="2">
        <f t="shared" ca="1" si="371"/>
        <v>1.3161252114858583E-2</v>
      </c>
      <c r="AT427" s="2">
        <f t="shared" ca="1" si="372"/>
        <v>1.2774751612120544E-2</v>
      </c>
      <c r="AU427" s="2">
        <f t="shared" ca="1" si="373"/>
        <v>1.2407833736911917E-2</v>
      </c>
      <c r="AV427" s="2">
        <f t="shared" ca="1" si="374"/>
        <v>1.2071332622527672E-2</v>
      </c>
      <c r="AW427" s="2">
        <f t="shared" ca="1" si="375"/>
        <v>1.1772496801956593E-2</v>
      </c>
      <c r="AX427" s="2">
        <f t="shared" ca="1" si="376"/>
        <v>1.1513508411086072E-2</v>
      </c>
      <c r="AY427" s="2">
        <f t="shared" ca="1" si="377"/>
        <v>1.1294261197518071E-2</v>
      </c>
      <c r="AZ427" s="2">
        <f t="shared" ca="1" si="326"/>
        <v>1.1110248595573387E-2</v>
      </c>
      <c r="BC427" s="2">
        <f t="shared" ca="1" si="378"/>
        <v>-2.0157717675038826</v>
      </c>
      <c r="BD427" s="2">
        <f t="shared" ca="1" si="378"/>
        <v>0.1751753806443741</v>
      </c>
      <c r="BE427" s="2">
        <f t="shared" ca="1" si="378"/>
        <v>-0.38392243017420924</v>
      </c>
    </row>
    <row r="428" spans="1:57" x14ac:dyDescent="0.3">
      <c r="A428" s="2">
        <f t="shared" si="327"/>
        <v>4.1599999999999557</v>
      </c>
      <c r="B428" s="2">
        <f t="shared" ca="1" si="328"/>
        <v>1.3324335901597581E-2</v>
      </c>
      <c r="C428" s="2">
        <f t="shared" ca="1" si="329"/>
        <v>1.4287368676488502E-2</v>
      </c>
      <c r="D428" s="2">
        <f t="shared" ca="1" si="330"/>
        <v>1.517178345792018E-2</v>
      </c>
      <c r="E428" s="2">
        <f t="shared" ca="1" si="331"/>
        <v>1.5981582071858253E-2</v>
      </c>
      <c r="F428" s="2">
        <f t="shared" ca="1" si="332"/>
        <v>1.6723927946502785E-2</v>
      </c>
      <c r="G428" s="2">
        <f t="shared" ca="1" si="333"/>
        <v>1.7404202023040494E-2</v>
      </c>
      <c r="H428" s="2">
        <f t="shared" ca="1" si="334"/>
        <v>1.8025372506234382E-2</v>
      </c>
      <c r="I428" s="2">
        <f t="shared" ca="1" si="335"/>
        <v>1.8588881700133886E-2</v>
      </c>
      <c r="J428" s="2">
        <f t="shared" ca="1" si="336"/>
        <v>1.9095415523286606E-2</v>
      </c>
      <c r="K428" s="2">
        <f t="shared" ca="1" si="337"/>
        <v>1.9545246190036392E-2</v>
      </c>
      <c r="L428" s="2">
        <f t="shared" ca="1" si="338"/>
        <v>1.9938272375709595E-2</v>
      </c>
      <c r="M428" s="2">
        <f t="shared" ca="1" si="339"/>
        <v>2.0273969590113409E-2</v>
      </c>
      <c r="N428" s="2">
        <f t="shared" ca="1" si="340"/>
        <v>2.0551437240003807E-2</v>
      </c>
      <c r="O428" s="2">
        <f t="shared" ca="1" si="341"/>
        <v>2.0769633576364459E-2</v>
      </c>
      <c r="P428" s="2">
        <f t="shared" ca="1" si="342"/>
        <v>2.0927771673261278E-2</v>
      </c>
      <c r="Q428" s="2">
        <f t="shared" ca="1" si="343"/>
        <v>2.1025763045558993E-2</v>
      </c>
      <c r="R428" s="2">
        <f t="shared" ca="1" si="344"/>
        <v>2.1064574237795838E-2</v>
      </c>
      <c r="S428" s="2">
        <f t="shared" ca="1" si="345"/>
        <v>2.1046402144681786E-2</v>
      </c>
      <c r="T428" s="2">
        <f t="shared" ca="1" si="346"/>
        <v>2.0974644270147499E-2</v>
      </c>
      <c r="U428" s="2">
        <f t="shared" ca="1" si="347"/>
        <v>2.0853704201222529E-2</v>
      </c>
      <c r="V428" s="2">
        <f t="shared" ca="1" si="348"/>
        <v>2.0688706270227286E-2</v>
      </c>
      <c r="W428" s="2">
        <f t="shared" ca="1" si="349"/>
        <v>2.0485190924693534E-2</v>
      </c>
      <c r="X428" s="2">
        <f t="shared" ca="1" si="350"/>
        <v>2.0248835128632889E-2</v>
      </c>
      <c r="Y428" s="2">
        <f t="shared" ca="1" si="351"/>
        <v>1.9985211382564368E-2</v>
      </c>
      <c r="Z428" s="2">
        <f t="shared" ca="1" si="352"/>
        <v>1.969958237520205E-2</v>
      </c>
      <c r="AA428" s="2">
        <f t="shared" ca="1" si="353"/>
        <v>1.9396729419219785E-2</v>
      </c>
      <c r="AB428" s="2">
        <f t="shared" ca="1" si="354"/>
        <v>1.9080822190813283E-2</v>
      </c>
      <c r="AC428" s="2">
        <f t="shared" ca="1" si="355"/>
        <v>1.8755342729483589E-2</v>
      </c>
      <c r="AD428" s="2">
        <f t="shared" ca="1" si="356"/>
        <v>1.8423071563732008E-2</v>
      </c>
      <c r="AE428" s="2">
        <f t="shared" ca="1" si="357"/>
        <v>1.8086128726193387E-2</v>
      </c>
      <c r="AF428" s="2">
        <f t="shared" ca="1" si="358"/>
        <v>1.7746044817933619E-2</v>
      </c>
      <c r="AG428" s="2">
        <f t="shared" ca="1" si="359"/>
        <v>1.7403829341225512E-2</v>
      </c>
      <c r="AH428" s="2">
        <f t="shared" ca="1" si="360"/>
        <v>1.7060013294546844E-2</v>
      </c>
      <c r="AI428" s="2">
        <f t="shared" ca="1" si="361"/>
        <v>1.6714666088602882E-2</v>
      </c>
      <c r="AJ428" s="2">
        <f t="shared" ca="1" si="362"/>
        <v>1.6367408679481825E-2</v>
      </c>
      <c r="AK428" s="2">
        <f t="shared" ca="1" si="363"/>
        <v>1.601745229621078E-2</v>
      </c>
      <c r="AL428" s="2">
        <f t="shared" ca="1" si="364"/>
        <v>1.5663683125460074E-2</v>
      </c>
      <c r="AM428" s="2">
        <f t="shared" ca="1" si="365"/>
        <v>1.5304796750857141E-2</v>
      </c>
      <c r="AN428" s="2">
        <f t="shared" ca="1" si="366"/>
        <v>1.4939476065394542E-2</v>
      </c>
      <c r="AO428" s="2">
        <f t="shared" ca="1" si="367"/>
        <v>1.4566616700173823E-2</v>
      </c>
      <c r="AP428" s="2">
        <f t="shared" ca="1" si="368"/>
        <v>1.4185641700925261E-2</v>
      </c>
      <c r="AQ428" s="2">
        <f t="shared" ca="1" si="369"/>
        <v>1.3796994813752071E-2</v>
      </c>
      <c r="AR428" s="2">
        <f t="shared" ca="1" si="370"/>
        <v>1.3402892582612602E-2</v>
      </c>
      <c r="AS428" s="2">
        <f t="shared" ca="1" si="371"/>
        <v>1.3008236501965796E-2</v>
      </c>
      <c r="AT428" s="2">
        <f t="shared" ca="1" si="372"/>
        <v>1.2621179195593631E-2</v>
      </c>
      <c r="AU428" s="2">
        <f t="shared" ca="1" si="373"/>
        <v>1.225242919426869E-2</v>
      </c>
      <c r="AV428" s="2">
        <f t="shared" ca="1" si="374"/>
        <v>1.1912642080059347E-2</v>
      </c>
      <c r="AW428" s="2">
        <f t="shared" ca="1" si="375"/>
        <v>1.1608859196130078E-2</v>
      </c>
      <c r="AX428" s="2">
        <f t="shared" ca="1" si="376"/>
        <v>1.1343112386017802E-2</v>
      </c>
      <c r="AY428" s="2">
        <f t="shared" ca="1" si="377"/>
        <v>1.1115104609583256E-2</v>
      </c>
      <c r="AZ428" s="2">
        <f t="shared" ca="1" si="326"/>
        <v>1.0919614155760083E-2</v>
      </c>
      <c r="BC428" s="2">
        <f t="shared" ca="1" si="378"/>
        <v>-0.33868075462813518</v>
      </c>
      <c r="BD428" s="2">
        <f t="shared" ca="1" si="378"/>
        <v>1.7258899619310597E-2</v>
      </c>
      <c r="BE428" s="2">
        <f t="shared" ca="1" si="378"/>
        <v>-0.42547774717893727</v>
      </c>
    </row>
    <row r="429" spans="1:57" x14ac:dyDescent="0.3">
      <c r="A429" s="2">
        <f t="shared" si="327"/>
        <v>4.1699999999999555</v>
      </c>
      <c r="B429" s="2">
        <f t="shared" ca="1" si="328"/>
        <v>1.4488147238573987E-2</v>
      </c>
      <c r="C429" s="2">
        <f t="shared" ca="1" si="329"/>
        <v>1.5394858164302031E-2</v>
      </c>
      <c r="D429" s="2">
        <f t="shared" ca="1" si="330"/>
        <v>1.6225766902364096E-2</v>
      </c>
      <c r="E429" s="2">
        <f t="shared" ca="1" si="331"/>
        <v>1.6984890062856462E-2</v>
      </c>
      <c r="F429" s="2">
        <f t="shared" ca="1" si="332"/>
        <v>1.7679304148262288E-2</v>
      </c>
      <c r="G429" s="2">
        <f t="shared" ca="1" si="333"/>
        <v>1.8314288242874188E-2</v>
      </c>
      <c r="H429" s="2">
        <f t="shared" ca="1" si="334"/>
        <v>1.8892724556740299E-2</v>
      </c>
      <c r="I429" s="2">
        <f t="shared" ca="1" si="335"/>
        <v>1.9415983318633923E-2</v>
      </c>
      <c r="J429" s="2">
        <f t="shared" ca="1" si="336"/>
        <v>1.9884684112506122E-2</v>
      </c>
      <c r="K429" s="2">
        <f t="shared" ca="1" si="337"/>
        <v>2.0299032822864611E-2</v>
      </c>
      <c r="L429" s="2">
        <f t="shared" ca="1" si="338"/>
        <v>2.0658860277247372E-2</v>
      </c>
      <c r="M429" s="2">
        <f t="shared" ca="1" si="339"/>
        <v>2.0963574787573831E-2</v>
      </c>
      <c r="N429" s="2">
        <f t="shared" ca="1" si="340"/>
        <v>2.121221316756897E-2</v>
      </c>
      <c r="O429" s="2">
        <f t="shared" ca="1" si="341"/>
        <v>2.1403679063354459E-2</v>
      </c>
      <c r="P429" s="2">
        <f t="shared" ca="1" si="342"/>
        <v>2.1537140015416071E-2</v>
      </c>
      <c r="Q429" s="2">
        <f t="shared" ca="1" si="343"/>
        <v>2.1612469435968201E-2</v>
      </c>
      <c r="R429" s="2">
        <f t="shared" ca="1" si="344"/>
        <v>2.1630599644809196E-2</v>
      </c>
      <c r="S429" s="2">
        <f t="shared" ca="1" si="345"/>
        <v>2.1593693135296313E-2</v>
      </c>
      <c r="T429" s="2">
        <f t="shared" ca="1" si="346"/>
        <v>2.1505109560988778E-2</v>
      </c>
      <c r="U429" s="2">
        <f t="shared" ca="1" si="347"/>
        <v>2.1369209395415791E-2</v>
      </c>
      <c r="V429" s="2">
        <f t="shared" ca="1" si="348"/>
        <v>2.1191068191606769E-2</v>
      </c>
      <c r="W429" s="2">
        <f t="shared" ca="1" si="349"/>
        <v>2.0976172419116965E-2</v>
      </c>
      <c r="X429" s="2">
        <f t="shared" ca="1" si="350"/>
        <v>2.0730140589677908E-2</v>
      </c>
      <c r="Y429" s="2">
        <f t="shared" ca="1" si="351"/>
        <v>2.0458482929627795E-2</v>
      </c>
      <c r="Z429" s="2">
        <f t="shared" ca="1" si="352"/>
        <v>2.0166396637047342E-2</v>
      </c>
      <c r="AA429" s="2">
        <f t="shared" ca="1" si="353"/>
        <v>1.9858595065598412E-2</v>
      </c>
      <c r="AB429" s="2">
        <f t="shared" ca="1" si="354"/>
        <v>1.9539178465753912E-2</v>
      </c>
      <c r="AC429" s="2">
        <f t="shared" ca="1" si="355"/>
        <v>1.9211559140262627E-2</v>
      </c>
      <c r="AD429" s="2">
        <f t="shared" ca="1" si="356"/>
        <v>1.8878448579729906E-2</v>
      </c>
      <c r="AE429" s="2">
        <f t="shared" ca="1" si="357"/>
        <v>1.8541898991999341E-2</v>
      </c>
      <c r="AF429" s="2">
        <f t="shared" ca="1" si="358"/>
        <v>1.8203374228487262E-2</v>
      </c>
      <c r="AG429" s="2">
        <f t="shared" ca="1" si="359"/>
        <v>1.7863817524507022E-2</v>
      </c>
      <c r="AH429" s="2">
        <f t="shared" ca="1" si="360"/>
        <v>1.7523693510862262E-2</v>
      </c>
      <c r="AI429" s="2">
        <f t="shared" ca="1" si="361"/>
        <v>1.7183004994491709E-2</v>
      </c>
      <c r="AJ429" s="2">
        <f t="shared" ca="1" si="362"/>
        <v>1.684130655613152E-2</v>
      </c>
      <c r="AK429" s="2">
        <f t="shared" ca="1" si="363"/>
        <v>1.6497744164206359E-2</v>
      </c>
      <c r="AL429" s="2">
        <f t="shared" ca="1" si="364"/>
        <v>1.6151140838625736E-2</v>
      </c>
      <c r="AM429" s="2">
        <f t="shared" ca="1" si="365"/>
        <v>1.5800131962601369E-2</v>
      </c>
      <c r="AN429" s="2">
        <f t="shared" ca="1" si="366"/>
        <v>1.5443344169699483E-2</v>
      </c>
      <c r="AO429" s="2">
        <f t="shared" ca="1" si="367"/>
        <v>1.5079622605368043E-2</v>
      </c>
      <c r="AP429" s="2">
        <f t="shared" ca="1" si="368"/>
        <v>1.4708349249213227E-2</v>
      </c>
      <c r="AQ429" s="2">
        <f t="shared" ca="1" si="369"/>
        <v>1.4329941478529291E-2</v>
      </c>
      <c r="AR429" s="2">
        <f t="shared" ca="1" si="370"/>
        <v>1.3946607498647777E-2</v>
      </c>
      <c r="AS429" s="2">
        <f t="shared" ca="1" si="371"/>
        <v>1.3563251740317334E-2</v>
      </c>
      <c r="AT429" s="2">
        <f t="shared" ca="1" si="372"/>
        <v>1.3188016009395146E-2</v>
      </c>
      <c r="AU429" s="2">
        <f t="shared" ca="1" si="373"/>
        <v>1.2831546227654844E-2</v>
      </c>
      <c r="AV429" s="2">
        <f t="shared" ca="1" si="374"/>
        <v>1.2504364803358875E-2</v>
      </c>
      <c r="AW429" s="2">
        <f t="shared" ca="1" si="375"/>
        <v>1.22133529779895E-2</v>
      </c>
      <c r="AX429" s="2">
        <f t="shared" ca="1" si="376"/>
        <v>1.1960437443017979E-2</v>
      </c>
      <c r="AY429" s="2">
        <f t="shared" ca="1" si="377"/>
        <v>1.1745165833603523E-2</v>
      </c>
      <c r="AZ429" s="2">
        <f t="shared" ca="1" si="326"/>
        <v>1.1561715892173224E-2</v>
      </c>
      <c r="BC429" s="2">
        <f t="shared" ca="1" si="378"/>
        <v>0.92452308600977062</v>
      </c>
      <c r="BD429" s="2">
        <f t="shared" ca="1" si="378"/>
        <v>-0.47864207862453512</v>
      </c>
      <c r="BE429" s="2">
        <f t="shared" ca="1" si="378"/>
        <v>-0.79944631236333397</v>
      </c>
    </row>
    <row r="430" spans="1:57" x14ac:dyDescent="0.3">
      <c r="A430" s="2">
        <f t="shared" si="327"/>
        <v>4.1799999999999553</v>
      </c>
      <c r="B430" s="2">
        <f t="shared" ca="1" si="328"/>
        <v>1.4490070500248215E-2</v>
      </c>
      <c r="C430" s="2">
        <f t="shared" ca="1" si="329"/>
        <v>1.5456012505904922E-2</v>
      </c>
      <c r="D430" s="2">
        <f t="shared" ca="1" si="330"/>
        <v>1.6336410122040554E-2</v>
      </c>
      <c r="E430" s="2">
        <f t="shared" ca="1" si="331"/>
        <v>1.7135791044446951E-2</v>
      </c>
      <c r="F430" s="2">
        <f t="shared" ca="1" si="332"/>
        <v>1.7861642887028666E-2</v>
      </c>
      <c r="G430" s="2">
        <f t="shared" ca="1" si="333"/>
        <v>1.8519641530189659E-2</v>
      </c>
      <c r="H430" s="2">
        <f t="shared" ca="1" si="334"/>
        <v>1.9113081803413829E-2</v>
      </c>
      <c r="I430" s="2">
        <f t="shared" ca="1" si="335"/>
        <v>1.9643760310773792E-2</v>
      </c>
      <c r="J430" s="2">
        <f t="shared" ca="1" si="336"/>
        <v>2.0112728637481137E-2</v>
      </c>
      <c r="K430" s="2">
        <f t="shared" ca="1" si="337"/>
        <v>2.052062464361025E-2</v>
      </c>
      <c r="L430" s="2">
        <f t="shared" ca="1" si="338"/>
        <v>2.0867709657670621E-2</v>
      </c>
      <c r="M430" s="2">
        <f t="shared" ca="1" si="339"/>
        <v>2.1153823221552893E-2</v>
      </c>
      <c r="N430" s="2">
        <f t="shared" ca="1" si="340"/>
        <v>2.1378438051476299E-2</v>
      </c>
      <c r="O430" s="2">
        <f t="shared" ca="1" si="341"/>
        <v>2.1540901705887999E-2</v>
      </c>
      <c r="P430" s="2">
        <f t="shared" ca="1" si="342"/>
        <v>2.1640834676074076E-2</v>
      </c>
      <c r="Q430" s="2">
        <f t="shared" ca="1" si="343"/>
        <v>2.1678570684918661E-2</v>
      </c>
      <c r="R430" s="2">
        <f t="shared" ca="1" si="344"/>
        <v>2.1655506159709806E-2</v>
      </c>
      <c r="S430" s="2">
        <f t="shared" ca="1" si="345"/>
        <v>2.1574267459233541E-2</v>
      </c>
      <c r="T430" s="2">
        <f t="shared" ca="1" si="346"/>
        <v>2.1438674617176932E-2</v>
      </c>
      <c r="U430" s="2">
        <f t="shared" ca="1" si="347"/>
        <v>2.1253543216014872E-2</v>
      </c>
      <c r="V430" s="2">
        <f t="shared" ca="1" si="348"/>
        <v>2.1024398261273929E-2</v>
      </c>
      <c r="W430" s="2">
        <f t="shared" ca="1" si="349"/>
        <v>2.0757170490808628E-2</v>
      </c>
      <c r="X430" s="2">
        <f t="shared" ca="1" si="350"/>
        <v>2.0457918223394253E-2</v>
      </c>
      <c r="Y430" s="2">
        <f t="shared" ca="1" si="351"/>
        <v>2.0132587682620991E-2</v>
      </c>
      <c r="Z430" s="2">
        <f t="shared" ca="1" si="352"/>
        <v>1.9786808862330474E-2</v>
      </c>
      <c r="AA430" s="2">
        <f t="shared" ca="1" si="353"/>
        <v>1.9425725463600215E-2</v>
      </c>
      <c r="AB430" s="2">
        <f t="shared" ca="1" si="354"/>
        <v>1.9053866640721593E-2</v>
      </c>
      <c r="AC430" s="2">
        <f t="shared" ca="1" si="355"/>
        <v>1.8675073309430114E-2</v>
      </c>
      <c r="AD430" s="2">
        <f t="shared" ca="1" si="356"/>
        <v>1.8292486282459112E-2</v>
      </c>
      <c r="AE430" s="2">
        <f t="shared" ca="1" si="357"/>
        <v>1.7908588300125625E-2</v>
      </c>
      <c r="AF430" s="2">
        <f t="shared" ca="1" si="358"/>
        <v>1.7525274809612069E-2</v>
      </c>
      <c r="AG430" s="2">
        <f t="shared" ca="1" si="359"/>
        <v>1.7143921113019919E-2</v>
      </c>
      <c r="AH430" s="2">
        <f t="shared" ca="1" si="360"/>
        <v>1.6765423804518668E-2</v>
      </c>
      <c r="AI430" s="2">
        <f t="shared" ca="1" si="361"/>
        <v>1.6390217427610671E-2</v>
      </c>
      <c r="AJ430" s="2">
        <f t="shared" ca="1" si="362"/>
        <v>1.6018288545736867E-2</v>
      </c>
      <c r="AK430" s="2">
        <f t="shared" ca="1" si="363"/>
        <v>1.564921624435818E-2</v>
      </c>
      <c r="AL430" s="2">
        <f t="shared" ca="1" si="364"/>
        <v>1.5282258771712064E-2</v>
      </c>
      <c r="AM430" s="2">
        <f t="shared" ca="1" si="365"/>
        <v>1.4916489725176157E-2</v>
      </c>
      <c r="AN430" s="2">
        <f t="shared" ca="1" si="366"/>
        <v>1.455097793012766E-2</v>
      </c>
      <c r="AO430" s="2">
        <f t="shared" ca="1" si="367"/>
        <v>1.4185016570513409E-2</v>
      </c>
      <c r="AP430" s="2">
        <f t="shared" ca="1" si="368"/>
        <v>1.3818445189523637E-2</v>
      </c>
      <c r="AQ430" s="2">
        <f t="shared" ca="1" si="369"/>
        <v>1.345215349200914E-2</v>
      </c>
      <c r="AR430" s="2">
        <f t="shared" ca="1" si="370"/>
        <v>1.3088839905934841E-2</v>
      </c>
      <c r="AS430" s="2">
        <f t="shared" ca="1" si="371"/>
        <v>1.2733909859016658E-2</v>
      </c>
      <c r="AT430" s="2">
        <f t="shared" ca="1" si="372"/>
        <v>1.2395991639127364E-2</v>
      </c>
      <c r="AU430" s="2">
        <f t="shared" ca="1" si="373"/>
        <v>1.2086165483507346E-2</v>
      </c>
      <c r="AV430" s="2">
        <f t="shared" ca="1" si="374"/>
        <v>1.1815318423817455E-2</v>
      </c>
      <c r="AW430" s="2">
        <f t="shared" ca="1" si="375"/>
        <v>1.1590671034611932E-2</v>
      </c>
      <c r="AX430" s="2">
        <f t="shared" ca="1" si="376"/>
        <v>1.1414542187605506E-2</v>
      </c>
      <c r="AY430" s="2">
        <f t="shared" ca="1" si="377"/>
        <v>1.1286813624581622E-2</v>
      </c>
      <c r="AZ430" s="2">
        <f t="shared" ca="1" si="326"/>
        <v>1.1201586801245356E-2</v>
      </c>
      <c r="BC430" s="2">
        <f t="shared" ca="1" si="378"/>
        <v>-0.55862666120126381</v>
      </c>
      <c r="BD430" s="2">
        <f t="shared" ca="1" si="378"/>
        <v>-1.3685512957131269</v>
      </c>
      <c r="BE430" s="2">
        <f t="shared" ca="1" si="378"/>
        <v>0.30250166021919611</v>
      </c>
    </row>
    <row r="431" spans="1:57" x14ac:dyDescent="0.3">
      <c r="A431" s="2">
        <f t="shared" si="327"/>
        <v>4.1899999999999551</v>
      </c>
      <c r="B431" s="2">
        <f t="shared" ca="1" si="328"/>
        <v>1.4369085729988108E-2</v>
      </c>
      <c r="C431" s="2">
        <f t="shared" ca="1" si="329"/>
        <v>1.516649458995277E-2</v>
      </c>
      <c r="D431" s="2">
        <f t="shared" ca="1" si="330"/>
        <v>1.5890947221912321E-2</v>
      </c>
      <c r="E431" s="2">
        <f t="shared" ca="1" si="331"/>
        <v>1.6546633387215823E-2</v>
      </c>
      <c r="F431" s="2">
        <f t="shared" ca="1" si="332"/>
        <v>1.7140604504230165E-2</v>
      </c>
      <c r="G431" s="2">
        <f t="shared" ca="1" si="333"/>
        <v>1.7678086545284289E-2</v>
      </c>
      <c r="H431" s="2">
        <f t="shared" ca="1" si="334"/>
        <v>1.8161940213762266E-2</v>
      </c>
      <c r="I431" s="2">
        <f t="shared" ca="1" si="335"/>
        <v>1.8593541580902404E-2</v>
      </c>
      <c r="J431" s="2">
        <f t="shared" ca="1" si="336"/>
        <v>1.8973527212010087E-2</v>
      </c>
      <c r="K431" s="2">
        <f t="shared" ca="1" si="337"/>
        <v>1.9302119892581609E-2</v>
      </c>
      <c r="L431" s="2">
        <f t="shared" ca="1" si="338"/>
        <v>1.9579164446025109E-2</v>
      </c>
      <c r="M431" s="2">
        <f t="shared" ca="1" si="339"/>
        <v>1.9804084717000056E-2</v>
      </c>
      <c r="N431" s="2">
        <f t="shared" ca="1" si="340"/>
        <v>1.9975942463763698E-2</v>
      </c>
      <c r="O431" s="2">
        <f t="shared" ca="1" si="341"/>
        <v>2.0093682317205333E-2</v>
      </c>
      <c r="P431" s="2">
        <f t="shared" ca="1" si="342"/>
        <v>2.0156530845955891E-2</v>
      </c>
      <c r="Q431" s="2">
        <f t="shared" ca="1" si="343"/>
        <v>2.0164435138852774E-2</v>
      </c>
      <c r="R431" s="2">
        <f t="shared" ca="1" si="344"/>
        <v>2.0118408705179672E-2</v>
      </c>
      <c r="S431" s="2">
        <f t="shared" ca="1" si="345"/>
        <v>2.002069467879251E-2</v>
      </c>
      <c r="T431" s="2">
        <f t="shared" ca="1" si="346"/>
        <v>1.9874726347429705E-2</v>
      </c>
      <c r="U431" s="2">
        <f t="shared" ca="1" si="347"/>
        <v>1.9684927268730012E-2</v>
      </c>
      <c r="V431" s="2">
        <f t="shared" ca="1" si="348"/>
        <v>1.9456424776380335E-2</v>
      </c>
      <c r="W431" s="2">
        <f t="shared" ca="1" si="349"/>
        <v>1.9194746766656511E-2</v>
      </c>
      <c r="X431" s="2">
        <f t="shared" ca="1" si="350"/>
        <v>1.890554426852889E-2</v>
      </c>
      <c r="Y431" s="2">
        <f t="shared" ca="1" si="351"/>
        <v>1.8594352418156962E-2</v>
      </c>
      <c r="Z431" s="2">
        <f t="shared" ca="1" si="352"/>
        <v>1.8266386935523529E-2</v>
      </c>
      <c r="AA431" s="2">
        <f t="shared" ca="1" si="353"/>
        <v>1.7926374819596955E-2</v>
      </c>
      <c r="AB431" s="2">
        <f t="shared" ca="1" si="354"/>
        <v>1.7578427102017589E-2</v>
      </c>
      <c r="AC431" s="2">
        <f t="shared" ca="1" si="355"/>
        <v>1.722596630503764E-2</v>
      </c>
      <c r="AD431" s="2">
        <f t="shared" ca="1" si="356"/>
        <v>1.6871715567072482E-2</v>
      </c>
      <c r="AE431" s="2">
        <f t="shared" ca="1" si="357"/>
        <v>1.6517741161525587E-2</v>
      </c>
      <c r="AF431" s="2">
        <f t="shared" ca="1" si="358"/>
        <v>1.6165523120113053E-2</v>
      </c>
      <c r="AG431" s="2">
        <f t="shared" ca="1" si="359"/>
        <v>1.5816021789003171E-2</v>
      </c>
      <c r="AH431" s="2">
        <f t="shared" ca="1" si="360"/>
        <v>1.5469718700542394E-2</v>
      </c>
      <c r="AI431" s="2">
        <f t="shared" ca="1" si="361"/>
        <v>1.5126633119066661E-2</v>
      </c>
      <c r="AJ431" s="2">
        <f t="shared" ca="1" si="362"/>
        <v>1.4786336592755486E-2</v>
      </c>
      <c r="AK431" s="2">
        <f t="shared" ca="1" si="363"/>
        <v>1.4447994345679017E-2</v>
      </c>
      <c r="AL431" s="2">
        <f t="shared" ca="1" si="364"/>
        <v>1.4110452893466564E-2</v>
      </c>
      <c r="AM431" s="2">
        <f t="shared" ca="1" si="365"/>
        <v>1.3772377106561722E-2</v>
      </c>
      <c r="AN431" s="2">
        <f t="shared" ca="1" si="366"/>
        <v>1.3432431098433589E-2</v>
      </c>
      <c r="AO431" s="2">
        <f t="shared" ca="1" si="367"/>
        <v>1.3089509261376704E-2</v>
      </c>
      <c r="AP431" s="2">
        <f t="shared" ca="1" si="368"/>
        <v>1.274306197679196E-2</v>
      </c>
      <c r="AQ431" s="2">
        <f t="shared" ca="1" si="369"/>
        <v>1.2393604614335372E-2</v>
      </c>
      <c r="AR431" s="2">
        <f t="shared" ca="1" si="370"/>
        <v>1.2043479019439068E-2</v>
      </c>
      <c r="AS431" s="2">
        <f t="shared" ca="1" si="371"/>
        <v>1.1697744305834349E-2</v>
      </c>
      <c r="AT431" s="2">
        <f t="shared" ca="1" si="372"/>
        <v>1.1364667179425738E-2</v>
      </c>
      <c r="AU431" s="2">
        <f t="shared" ca="1" si="373"/>
        <v>1.1054913778426165E-2</v>
      </c>
      <c r="AV431" s="2">
        <f t="shared" ca="1" si="374"/>
        <v>1.0778888231435498E-2</v>
      </c>
      <c r="AW431" s="2">
        <f t="shared" ca="1" si="375"/>
        <v>1.0543304482370531E-2</v>
      </c>
      <c r="AX431" s="2">
        <f t="shared" ca="1" si="376"/>
        <v>1.0350025401064228E-2</v>
      </c>
      <c r="AY431" s="2">
        <f t="shared" ca="1" si="377"/>
        <v>1.0198411607404487E-2</v>
      </c>
      <c r="AZ431" s="2">
        <f t="shared" ca="1" si="326"/>
        <v>1.0081429174021881E-2</v>
      </c>
      <c r="BC431" s="2">
        <f t="shared" ca="1" si="378"/>
        <v>-1.9137389666821454</v>
      </c>
      <c r="BD431" s="2">
        <f t="shared" ca="1" si="378"/>
        <v>-0.29464223786242627</v>
      </c>
      <c r="BE431" s="2">
        <f t="shared" ca="1" si="378"/>
        <v>-2.0745805619839199</v>
      </c>
    </row>
    <row r="432" spans="1:57" x14ac:dyDescent="0.3">
      <c r="A432" s="2">
        <f t="shared" si="327"/>
        <v>4.1999999999999549</v>
      </c>
      <c r="B432" s="2">
        <f t="shared" ca="1" si="328"/>
        <v>1.3881259164975108E-2</v>
      </c>
      <c r="C432" s="2">
        <f t="shared" ca="1" si="329"/>
        <v>1.4792588800323025E-2</v>
      </c>
      <c r="D432" s="2">
        <f t="shared" ca="1" si="330"/>
        <v>1.5621031537196689E-2</v>
      </c>
      <c r="E432" s="2">
        <f t="shared" ca="1" si="331"/>
        <v>1.6371200147056692E-2</v>
      </c>
      <c r="F432" s="2">
        <f t="shared" ca="1" si="332"/>
        <v>1.7050472488257733E-2</v>
      </c>
      <c r="G432" s="2">
        <f t="shared" ca="1" si="333"/>
        <v>1.7664387850469448E-2</v>
      </c>
      <c r="H432" s="2">
        <f t="shared" ca="1" si="334"/>
        <v>1.8216135992617611E-2</v>
      </c>
      <c r="I432" s="2">
        <f t="shared" ca="1" si="335"/>
        <v>1.8707435473140986E-2</v>
      </c>
      <c r="J432" s="2">
        <f t="shared" ca="1" si="336"/>
        <v>1.9139270746121533E-2</v>
      </c>
      <c r="K432" s="2">
        <f t="shared" ca="1" si="337"/>
        <v>1.95122124036432E-2</v>
      </c>
      <c r="L432" s="2">
        <f t="shared" ca="1" si="338"/>
        <v>1.9826451689946394E-2</v>
      </c>
      <c r="M432" s="2">
        <f t="shared" ca="1" si="339"/>
        <v>2.0081759757021003E-2</v>
      </c>
      <c r="N432" s="2">
        <f t="shared" ca="1" si="340"/>
        <v>2.0277550475546597E-2</v>
      </c>
      <c r="O432" s="2">
        <f t="shared" ca="1" si="341"/>
        <v>2.0413128638728861E-2</v>
      </c>
      <c r="P432" s="2">
        <f t="shared" ca="1" si="342"/>
        <v>2.0488089948091964E-2</v>
      </c>
      <c r="Q432" s="2">
        <f t="shared" ca="1" si="343"/>
        <v>2.0502757842523638E-2</v>
      </c>
      <c r="R432" s="2">
        <f t="shared" ca="1" si="344"/>
        <v>2.0458525816940909E-2</v>
      </c>
      <c r="S432" s="2">
        <f t="shared" ca="1" si="345"/>
        <v>2.0358016619625437E-2</v>
      </c>
      <c r="T432" s="2">
        <f t="shared" ca="1" si="346"/>
        <v>2.0205039596565458E-2</v>
      </c>
      <c r="U432" s="2">
        <f t="shared" ca="1" si="347"/>
        <v>2.0004389077399723E-2</v>
      </c>
      <c r="V432" s="2">
        <f t="shared" ca="1" si="348"/>
        <v>1.9761557530356917E-2</v>
      </c>
      <c r="W432" s="2">
        <f t="shared" ca="1" si="349"/>
        <v>1.9482432830945865E-2</v>
      </c>
      <c r="X432" s="2">
        <f t="shared" ca="1" si="350"/>
        <v>1.9173021552155691E-2</v>
      </c>
      <c r="Y432" s="2">
        <f t="shared" ca="1" si="351"/>
        <v>1.8839210588762832E-2</v>
      </c>
      <c r="Z432" s="2">
        <f t="shared" ca="1" si="352"/>
        <v>1.8486564248102466E-2</v>
      </c>
      <c r="AA432" s="2">
        <f t="shared" ca="1" si="353"/>
        <v>1.8120155708399182E-2</v>
      </c>
      <c r="AB432" s="2">
        <f t="shared" ca="1" si="354"/>
        <v>1.7744440783001875E-2</v>
      </c>
      <c r="AC432" s="2">
        <f t="shared" ca="1" si="355"/>
        <v>1.736318652483897E-2</v>
      </c>
      <c r="AD432" s="2">
        <f t="shared" ca="1" si="356"/>
        <v>1.6979461331932181E-2</v>
      </c>
      <c r="AE432" s="2">
        <f t="shared" ca="1" si="357"/>
        <v>1.6595677941576573E-2</v>
      </c>
      <c r="AF432" s="2">
        <f t="shared" ca="1" si="358"/>
        <v>1.6213663888988809E-2</v>
      </c>
      <c r="AG432" s="2">
        <f t="shared" ca="1" si="359"/>
        <v>1.5834727472062403E-2</v>
      </c>
      <c r="AH432" s="2">
        <f t="shared" ca="1" si="360"/>
        <v>1.5459698066750112E-2</v>
      </c>
      <c r="AI432" s="2">
        <f t="shared" ca="1" si="361"/>
        <v>1.508894257327578E-2</v>
      </c>
      <c r="AJ432" s="2">
        <f t="shared" ca="1" si="362"/>
        <v>1.4722380457411113E-2</v>
      </c>
      <c r="AK432" s="2">
        <f t="shared" ca="1" si="363"/>
        <v>1.4359526034187359E-2</v>
      </c>
      <c r="AL432" s="2">
        <f t="shared" ca="1" si="364"/>
        <v>1.399957705651537E-2</v>
      </c>
      <c r="AM432" s="2">
        <f t="shared" ca="1" si="365"/>
        <v>1.3641552657981436E-2</v>
      </c>
      <c r="AN432" s="2">
        <f t="shared" ca="1" si="366"/>
        <v>1.3284475268327874E-2</v>
      </c>
      <c r="AO432" s="2">
        <f t="shared" ca="1" si="367"/>
        <v>1.2927603590570408E-2</v>
      </c>
      <c r="AP432" s="2">
        <f t="shared" ca="1" si="368"/>
        <v>1.2570762050628684E-2</v>
      </c>
      <c r="AQ432" s="2">
        <f t="shared" ca="1" si="369"/>
        <v>1.2214854947793398E-2</v>
      </c>
      <c r="AR432" s="2">
        <f t="shared" ca="1" si="370"/>
        <v>1.1862630660111055E-2</v>
      </c>
      <c r="AS432" s="2">
        <f t="shared" ca="1" si="371"/>
        <v>1.151956459174488E-2</v>
      </c>
      <c r="AT432" s="2">
        <f t="shared" ca="1" si="372"/>
        <v>1.1194323726066175E-2</v>
      </c>
      <c r="AU432" s="2">
        <f t="shared" ca="1" si="373"/>
        <v>1.0897921635955954E-2</v>
      </c>
      <c r="AV432" s="2">
        <f t="shared" ca="1" si="374"/>
        <v>1.0641041982177787E-2</v>
      </c>
      <c r="AW432" s="2">
        <f t="shared" ca="1" si="375"/>
        <v>1.0430656000362349E-2</v>
      </c>
      <c r="AX432" s="2">
        <f t="shared" ca="1" si="376"/>
        <v>1.0268932165836776E-2</v>
      </c>
      <c r="AY432" s="2">
        <f t="shared" ca="1" si="377"/>
        <v>1.0155460601146051E-2</v>
      </c>
      <c r="AZ432" s="2">
        <f t="shared" ca="1" si="326"/>
        <v>1.0083015020872157E-2</v>
      </c>
      <c r="BC432" s="2">
        <f t="shared" ca="1" si="378"/>
        <v>8.724890374742067E-2</v>
      </c>
      <c r="BD432" s="2">
        <f t="shared" ca="1" si="378"/>
        <v>-0.17813445597110089</v>
      </c>
      <c r="BE432" s="2">
        <f t="shared" ca="1" si="378"/>
        <v>1.3118898821055707</v>
      </c>
    </row>
    <row r="433" spans="1:57" x14ac:dyDescent="0.3">
      <c r="A433" s="2">
        <f t="shared" si="327"/>
        <v>4.2099999999999547</v>
      </c>
      <c r="B433" s="2">
        <f t="shared" ca="1" si="328"/>
        <v>1.2937257780486147E-2</v>
      </c>
      <c r="C433" s="2">
        <f t="shared" ca="1" si="329"/>
        <v>1.375341721691788E-2</v>
      </c>
      <c r="D433" s="2">
        <f t="shared" ca="1" si="330"/>
        <v>1.4498199027382733E-2</v>
      </c>
      <c r="E433" s="2">
        <f t="shared" ca="1" si="331"/>
        <v>1.5175807079868637E-2</v>
      </c>
      <c r="F433" s="2">
        <f t="shared" ca="1" si="332"/>
        <v>1.5793115428083444E-2</v>
      </c>
      <c r="G433" s="2">
        <f t="shared" ca="1" si="333"/>
        <v>1.6355147011619778E-2</v>
      </c>
      <c r="H433" s="2">
        <f t="shared" ca="1" si="334"/>
        <v>1.686459093139658E-2</v>
      </c>
      <c r="I433" s="2">
        <f t="shared" ca="1" si="335"/>
        <v>1.7322678358902877E-2</v>
      </c>
      <c r="J433" s="2">
        <f t="shared" ca="1" si="336"/>
        <v>1.7729911653171705E-2</v>
      </c>
      <c r="K433" s="2">
        <f t="shared" ca="1" si="337"/>
        <v>1.8086379202977843E-2</v>
      </c>
      <c r="L433" s="2">
        <f t="shared" ca="1" si="338"/>
        <v>1.8391788708942213E-2</v>
      </c>
      <c r="M433" s="2">
        <f t="shared" ca="1" si="339"/>
        <v>1.8645428744305234E-2</v>
      </c>
      <c r="N433" s="2">
        <f t="shared" ca="1" si="340"/>
        <v>1.8846235470984966E-2</v>
      </c>
      <c r="O433" s="2">
        <f t="shared" ca="1" si="341"/>
        <v>1.8993044041733305E-2</v>
      </c>
      <c r="P433" s="2">
        <f t="shared" ca="1" si="342"/>
        <v>1.9084989453129076E-2</v>
      </c>
      <c r="Q433" s="2">
        <f t="shared" ca="1" si="343"/>
        <v>1.9121941584640294E-2</v>
      </c>
      <c r="R433" s="2">
        <f t="shared" ca="1" si="344"/>
        <v>1.9104843927211439E-2</v>
      </c>
      <c r="S433" s="2">
        <f t="shared" ca="1" si="345"/>
        <v>1.9035868790244683E-2</v>
      </c>
      <c r="T433" s="2">
        <f t="shared" ca="1" si="346"/>
        <v>1.8918371490071351E-2</v>
      </c>
      <c r="U433" s="2">
        <f t="shared" ca="1" si="347"/>
        <v>1.8756687033399323E-2</v>
      </c>
      <c r="V433" s="2">
        <f t="shared" ca="1" si="348"/>
        <v>1.8555842937711162E-2</v>
      </c>
      <c r="W433" s="2">
        <f t="shared" ca="1" si="349"/>
        <v>1.8321256986862686E-2</v>
      </c>
      <c r="X433" s="2">
        <f t="shared" ca="1" si="350"/>
        <v>1.805846123997203E-2</v>
      </c>
      <c r="Y433" s="2">
        <f t="shared" ca="1" si="351"/>
        <v>1.7772864304825577E-2</v>
      </c>
      <c r="Z433" s="2">
        <f t="shared" ca="1" si="352"/>
        <v>1.7469549045767238E-2</v>
      </c>
      <c r="AA433" s="2">
        <f t="shared" ca="1" si="353"/>
        <v>1.7153104810145155E-2</v>
      </c>
      <c r="AB433" s="2">
        <f t="shared" ca="1" si="354"/>
        <v>1.6827502205814405E-2</v>
      </c>
      <c r="AC433" s="2">
        <f t="shared" ca="1" si="355"/>
        <v>1.6496022848776513E-2</v>
      </c>
      <c r="AD433" s="2">
        <f t="shared" ca="1" si="356"/>
        <v>1.6161250438563524E-2</v>
      </c>
      <c r="AE433" s="2">
        <f t="shared" ca="1" si="357"/>
        <v>1.5825114214972558E-2</v>
      </c>
      <c r="AF433" s="2">
        <f t="shared" ca="1" si="358"/>
        <v>1.548895924350361E-2</v>
      </c>
      <c r="AG433" s="2">
        <f t="shared" ca="1" si="359"/>
        <v>1.5153611789431328E-2</v>
      </c>
      <c r="AH433" s="2">
        <f t="shared" ca="1" si="360"/>
        <v>1.4819419085978688E-2</v>
      </c>
      <c r="AI433" s="2">
        <f t="shared" ca="1" si="361"/>
        <v>1.4486265692709808E-2</v>
      </c>
      <c r="AJ433" s="2">
        <f t="shared" ca="1" si="362"/>
        <v>1.4153589034274241E-2</v>
      </c>
      <c r="AK433" s="2">
        <f t="shared" ca="1" si="363"/>
        <v>1.3820422577409029E-2</v>
      </c>
      <c r="AL433" s="2">
        <f t="shared" ca="1" si="364"/>
        <v>1.3485485390642073E-2</v>
      </c>
      <c r="AM433" s="2">
        <f t="shared" ca="1" si="365"/>
        <v>1.3147320969583249E-2</v>
      </c>
      <c r="AN433" s="2">
        <f t="shared" ca="1" si="366"/>
        <v>1.2804480197955336E-2</v>
      </c>
      <c r="AO433" s="2">
        <f t="shared" ca="1" si="367"/>
        <v>1.2455756301989475E-2</v>
      </c>
      <c r="AP433" s="2">
        <f t="shared" ca="1" si="368"/>
        <v>1.210051806764467E-2</v>
      </c>
      <c r="AQ433" s="2">
        <f t="shared" ca="1" si="369"/>
        <v>1.1739229093724168E-2</v>
      </c>
      <c r="AR433" s="2">
        <f t="shared" ca="1" si="370"/>
        <v>1.1374214503863488E-2</v>
      </c>
      <c r="AS433" s="2">
        <f t="shared" ca="1" si="371"/>
        <v>1.1010535690216759E-2</v>
      </c>
      <c r="AT433" s="2">
        <f t="shared" ca="1" si="372"/>
        <v>1.0656428874584368E-2</v>
      </c>
      <c r="AU433" s="2">
        <f t="shared" ca="1" si="373"/>
        <v>1.0322423724283611E-2</v>
      </c>
      <c r="AV433" s="2">
        <f t="shared" ca="1" si="374"/>
        <v>1.0018653005251045E-2</v>
      </c>
      <c r="AW433" s="2">
        <f t="shared" ca="1" si="375"/>
        <v>9.7515162289251115E-3</v>
      </c>
      <c r="AX433" s="2">
        <f t="shared" ca="1" si="376"/>
        <v>9.522655971888663E-3</v>
      </c>
      <c r="AY433" s="2">
        <f t="shared" ca="1" si="377"/>
        <v>9.3310534399479329E-3</v>
      </c>
      <c r="AZ433" s="2">
        <f t="shared" ca="1" si="326"/>
        <v>9.1683359621327776E-3</v>
      </c>
      <c r="BC433" s="2">
        <f t="shared" ca="1" si="378"/>
        <v>-1.4870400055411057</v>
      </c>
      <c r="BD433" s="2">
        <f t="shared" ca="1" si="378"/>
        <v>1.0720264062881641</v>
      </c>
      <c r="BE433" s="2">
        <f t="shared" ca="1" si="378"/>
        <v>-0.79000816953302522</v>
      </c>
    </row>
    <row r="434" spans="1:57" x14ac:dyDescent="0.3">
      <c r="A434" s="2">
        <f t="shared" si="327"/>
        <v>4.2199999999999545</v>
      </c>
      <c r="B434" s="2">
        <f t="shared" ca="1" si="328"/>
        <v>1.2526586057842966E-2</v>
      </c>
      <c r="C434" s="2">
        <f t="shared" ca="1" si="329"/>
        <v>1.3361312263087583E-2</v>
      </c>
      <c r="D434" s="2">
        <f t="shared" ca="1" si="330"/>
        <v>1.4125886201920025E-2</v>
      </c>
      <c r="E434" s="2">
        <f t="shared" ca="1" si="331"/>
        <v>1.4824475730138753E-2</v>
      </c>
      <c r="F434" s="2">
        <f t="shared" ca="1" si="332"/>
        <v>1.5463825635202844E-2</v>
      </c>
      <c r="G434" s="2">
        <f t="shared" ca="1" si="333"/>
        <v>1.6048817609776004E-2</v>
      </c>
      <c r="H434" s="2">
        <f t="shared" ca="1" si="334"/>
        <v>1.6582015151498153E-2</v>
      </c>
      <c r="I434" s="2">
        <f t="shared" ca="1" si="335"/>
        <v>1.706453694005328E-2</v>
      </c>
      <c r="J434" s="2">
        <f t="shared" ca="1" si="336"/>
        <v>1.7496778026566965E-2</v>
      </c>
      <c r="K434" s="2">
        <f t="shared" ca="1" si="337"/>
        <v>1.7878719359005295E-2</v>
      </c>
      <c r="L434" s="2">
        <f t="shared" ca="1" si="338"/>
        <v>1.8209959902973784E-2</v>
      </c>
      <c r="M434" s="2">
        <f t="shared" ca="1" si="339"/>
        <v>1.8489680539669828E-2</v>
      </c>
      <c r="N434" s="2">
        <f t="shared" ca="1" si="340"/>
        <v>1.87167146729228E-2</v>
      </c>
      <c r="O434" s="2">
        <f t="shared" ca="1" si="341"/>
        <v>1.8889802783047659E-2</v>
      </c>
      <c r="P434" s="2">
        <f t="shared" ca="1" si="342"/>
        <v>1.9007994093895076E-2</v>
      </c>
      <c r="Q434" s="2">
        <f t="shared" ca="1" si="343"/>
        <v>1.9071079785928969E-2</v>
      </c>
      <c r="R434" s="2">
        <f t="shared" ca="1" si="344"/>
        <v>1.9079928126729824E-2</v>
      </c>
      <c r="S434" s="2">
        <f t="shared" ca="1" si="345"/>
        <v>1.9036635704311439E-2</v>
      </c>
      <c r="T434" s="2">
        <f t="shared" ca="1" si="346"/>
        <v>1.8944478488789444E-2</v>
      </c>
      <c r="U434" s="2">
        <f t="shared" ca="1" si="347"/>
        <v>1.8807706840691201E-2</v>
      </c>
      <c r="V434" s="2">
        <f t="shared" ca="1" si="348"/>
        <v>1.8631258013241711E-2</v>
      </c>
      <c r="W434" s="2">
        <f t="shared" ca="1" si="349"/>
        <v>1.8420454399506098E-2</v>
      </c>
      <c r="X434" s="2">
        <f t="shared" ca="1" si="350"/>
        <v>1.81807282585758E-2</v>
      </c>
      <c r="Y434" s="2">
        <f t="shared" ca="1" si="351"/>
        <v>1.7917384637433809E-2</v>
      </c>
      <c r="Z434" s="2">
        <f t="shared" ca="1" si="352"/>
        <v>1.763539969898174E-2</v>
      </c>
      <c r="AA434" s="2">
        <f t="shared" ca="1" si="353"/>
        <v>1.7339253721505622E-2</v>
      </c>
      <c r="AB434" s="2">
        <f t="shared" ca="1" si="354"/>
        <v>1.7032806892044727E-2</v>
      </c>
      <c r="AC434" s="2">
        <f t="shared" ca="1" si="355"/>
        <v>1.6719230193749109E-2</v>
      </c>
      <c r="AD434" s="2">
        <f t="shared" ca="1" si="356"/>
        <v>1.640099744098765E-2</v>
      </c>
      <c r="AE434" s="2">
        <f t="shared" ca="1" si="357"/>
        <v>1.6079929185921833E-2</v>
      </c>
      <c r="AF434" s="2">
        <f t="shared" ca="1" si="358"/>
        <v>1.5757262822383624E-2</v>
      </c>
      <c r="AG434" s="2">
        <f t="shared" ca="1" si="359"/>
        <v>1.5433717370133257E-2</v>
      </c>
      <c r="AH434" s="2">
        <f t="shared" ca="1" si="360"/>
        <v>1.5109532705012016E-2</v>
      </c>
      <c r="AI434" s="2">
        <f t="shared" ca="1" si="361"/>
        <v>1.4784485841221716E-2</v>
      </c>
      <c r="AJ434" s="2">
        <f t="shared" ca="1" si="362"/>
        <v>1.4457906975452996E-2</v>
      </c>
      <c r="AK434" s="2">
        <f t="shared" ca="1" si="363"/>
        <v>1.4128723558733602E-2</v>
      </c>
      <c r="AL434" s="2">
        <f t="shared" ca="1" si="364"/>
        <v>1.3795550825443287E-2</v>
      </c>
      <c r="AM434" s="2">
        <f t="shared" ca="1" si="365"/>
        <v>1.3456831504361333E-2</v>
      </c>
      <c r="AN434" s="2">
        <f t="shared" ca="1" si="366"/>
        <v>1.3111019843882356E-2</v>
      </c>
      <c r="AO434" s="2">
        <f t="shared" ca="1" si="367"/>
        <v>1.2756818579496072E-2</v>
      </c>
      <c r="AP434" s="2">
        <f t="shared" ca="1" si="368"/>
        <v>1.2393515945296989E-2</v>
      </c>
      <c r="AQ434" s="2">
        <f t="shared" ca="1" si="369"/>
        <v>1.2021509977829111E-2</v>
      </c>
      <c r="AR434" s="2">
        <f t="shared" ca="1" si="370"/>
        <v>1.1643077520471687E-2</v>
      </c>
      <c r="AS434" s="2">
        <f t="shared" ca="1" si="371"/>
        <v>1.1263240407685192E-2</v>
      </c>
      <c r="AT434" s="2">
        <f t="shared" ca="1" si="372"/>
        <v>1.0890177826125922E-2</v>
      </c>
      <c r="AU434" s="2">
        <f t="shared" ca="1" si="373"/>
        <v>1.0534308987068872E-2</v>
      </c>
      <c r="AV434" s="2">
        <f t="shared" ca="1" si="374"/>
        <v>1.0205590134342949E-2</v>
      </c>
      <c r="AW434" s="2">
        <f t="shared" ca="1" si="375"/>
        <v>9.9102247610100107E-3</v>
      </c>
      <c r="AX434" s="2">
        <f t="shared" ca="1" si="376"/>
        <v>9.6497026738554086E-3</v>
      </c>
      <c r="AY434" s="2">
        <f t="shared" ca="1" si="377"/>
        <v>9.4227602018770416E-3</v>
      </c>
      <c r="AZ434" s="2">
        <f t="shared" ca="1" si="326"/>
        <v>9.2205188241761826E-3</v>
      </c>
      <c r="BC434" s="2">
        <f t="shared" ca="1" si="378"/>
        <v>0.11156621801807809</v>
      </c>
      <c r="BD434" s="2">
        <f t="shared" ca="1" si="378"/>
        <v>0.77663334067709489</v>
      </c>
      <c r="BE434" s="2">
        <f t="shared" ca="1" si="378"/>
        <v>0.46841020266690681</v>
      </c>
    </row>
    <row r="435" spans="1:57" x14ac:dyDescent="0.3">
      <c r="A435" s="2">
        <f t="shared" si="327"/>
        <v>4.2299999999999542</v>
      </c>
      <c r="B435" s="2">
        <f t="shared" ca="1" si="328"/>
        <v>1.4202640478689623E-2</v>
      </c>
      <c r="C435" s="2">
        <f t="shared" ca="1" si="329"/>
        <v>1.4926607378465408E-2</v>
      </c>
      <c r="D435" s="2">
        <f t="shared" ca="1" si="330"/>
        <v>1.5593906641908309E-2</v>
      </c>
      <c r="E435" s="2">
        <f t="shared" ca="1" si="331"/>
        <v>1.6208210546568493E-2</v>
      </c>
      <c r="F435" s="2">
        <f t="shared" ca="1" si="332"/>
        <v>1.6775676673065013E-2</v>
      </c>
      <c r="G435" s="2">
        <f t="shared" ca="1" si="333"/>
        <v>1.7300588079028012E-2</v>
      </c>
      <c r="H435" s="2">
        <f t="shared" ca="1" si="334"/>
        <v>1.7784925220070229E-2</v>
      </c>
      <c r="I435" s="2">
        <f t="shared" ca="1" si="335"/>
        <v>1.8229236686770921E-2</v>
      </c>
      <c r="J435" s="2">
        <f t="shared" ca="1" si="336"/>
        <v>1.8633352518712547E-2</v>
      </c>
      <c r="K435" s="2">
        <f t="shared" ca="1" si="337"/>
        <v>1.8996688496190729E-2</v>
      </c>
      <c r="L435" s="2">
        <f t="shared" ca="1" si="338"/>
        <v>1.9318277169677368E-2</v>
      </c>
      <c r="M435" s="2">
        <f t="shared" ca="1" si="339"/>
        <v>1.9596734126028286E-2</v>
      </c>
      <c r="N435" s="2">
        <f t="shared" ca="1" si="340"/>
        <v>1.9830332471719562E-2</v>
      </c>
      <c r="O435" s="2">
        <f t="shared" ca="1" si="341"/>
        <v>2.0017260491645747E-2</v>
      </c>
      <c r="P435" s="2">
        <f t="shared" ca="1" si="342"/>
        <v>2.0156024077426209E-2</v>
      </c>
      <c r="Q435" s="2">
        <f t="shared" ca="1" si="343"/>
        <v>2.0245878079055916E-2</v>
      </c>
      <c r="R435" s="2">
        <f t="shared" ca="1" si="344"/>
        <v>2.0287157829813232E-2</v>
      </c>
      <c r="S435" s="2">
        <f t="shared" ca="1" si="345"/>
        <v>2.0281426422849393E-2</v>
      </c>
      <c r="T435" s="2">
        <f t="shared" ca="1" si="346"/>
        <v>2.0231422675087395E-2</v>
      </c>
      <c r="U435" s="2">
        <f t="shared" ca="1" si="347"/>
        <v>2.0140854487534905E-2</v>
      </c>
      <c r="V435" s="2">
        <f t="shared" ca="1" si="348"/>
        <v>2.0014111045651047E-2</v>
      </c>
      <c r="W435" s="2">
        <f t="shared" ca="1" si="349"/>
        <v>1.9855961562547885E-2</v>
      </c>
      <c r="X435" s="2">
        <f t="shared" ca="1" si="350"/>
        <v>1.9671280721097001E-2</v>
      </c>
      <c r="Y435" s="2">
        <f t="shared" ca="1" si="351"/>
        <v>1.9464812243687558E-2</v>
      </c>
      <c r="Z435" s="2">
        <f t="shared" ca="1" si="352"/>
        <v>1.9240967843448843E-2</v>
      </c>
      <c r="AA435" s="2">
        <f t="shared" ca="1" si="353"/>
        <v>1.9003661001592058E-2</v>
      </c>
      <c r="AB435" s="2">
        <f t="shared" ca="1" si="354"/>
        <v>1.8756183779122311E-2</v>
      </c>
      <c r="AC435" s="2">
        <f t="shared" ca="1" si="355"/>
        <v>1.8501138840314301E-2</v>
      </c>
      <c r="AD435" s="2">
        <f t="shared" ca="1" si="356"/>
        <v>1.824043243734667E-2</v>
      </c>
      <c r="AE435" s="2">
        <f t="shared" ca="1" si="357"/>
        <v>1.7975318754086967E-2</v>
      </c>
      <c r="AF435" s="2">
        <f t="shared" ca="1" si="358"/>
        <v>1.7706469820244552E-2</v>
      </c>
      <c r="AG435" s="2">
        <f t="shared" ca="1" si="359"/>
        <v>1.7434039706850271E-2</v>
      </c>
      <c r="AH435" s="2">
        <f t="shared" ca="1" si="360"/>
        <v>1.7157703227626445E-2</v>
      </c>
      <c r="AI435" s="2">
        <f t="shared" ca="1" si="361"/>
        <v>1.6876672156783023E-2</v>
      </c>
      <c r="AJ435" s="2">
        <f t="shared" ca="1" si="362"/>
        <v>1.6589711786319076E-2</v>
      </c>
      <c r="AK435" s="2">
        <f t="shared" ca="1" si="363"/>
        <v>1.6295185894206633E-2</v>
      </c>
      <c r="AL435" s="2">
        <f t="shared" ca="1" si="364"/>
        <v>1.599114824104601E-2</v>
      </c>
      <c r="AM435" s="2">
        <f t="shared" ca="1" si="365"/>
        <v>1.5675483170438296E-2</v>
      </c>
      <c r="AN435" s="2">
        <f t="shared" ca="1" si="366"/>
        <v>1.5346090717364041E-2</v>
      </c>
      <c r="AO435" s="2">
        <f t="shared" ca="1" si="367"/>
        <v>1.5001125624371434E-2</v>
      </c>
      <c r="AP435" s="2">
        <f t="shared" ca="1" si="368"/>
        <v>1.4639338172504939E-2</v>
      </c>
      <c r="AQ435" s="2">
        <f t="shared" ca="1" si="369"/>
        <v>1.4260603480711745E-2</v>
      </c>
      <c r="AR435" s="2">
        <f t="shared" ca="1" si="370"/>
        <v>1.3866692585588437E-2</v>
      </c>
      <c r="AS435" s="2">
        <f t="shared" ca="1" si="371"/>
        <v>1.3462129713375183E-2</v>
      </c>
      <c r="AT435" s="2">
        <f t="shared" ca="1" si="372"/>
        <v>1.3054578246188584E-2</v>
      </c>
      <c r="AU435" s="2">
        <f t="shared" ca="1" si="373"/>
        <v>1.2653887916962378E-2</v>
      </c>
      <c r="AV435" s="2">
        <f t="shared" ca="1" si="374"/>
        <v>1.2269380356514809E-2</v>
      </c>
      <c r="AW435" s="2">
        <f t="shared" ca="1" si="375"/>
        <v>1.1906606203525086E-2</v>
      </c>
      <c r="AX435" s="2">
        <f t="shared" ca="1" si="376"/>
        <v>1.1566442951863201E-2</v>
      </c>
      <c r="AY435" s="2">
        <f t="shared" ca="1" si="377"/>
        <v>1.1246919133278669E-2</v>
      </c>
      <c r="AZ435" s="2">
        <f t="shared" ca="1" si="326"/>
        <v>1.0938286472162072E-2</v>
      </c>
      <c r="BC435" s="2">
        <f t="shared" ca="1" si="378"/>
        <v>2.6024541828455785</v>
      </c>
      <c r="BD435" s="2">
        <f t="shared" ca="1" si="378"/>
        <v>1.2674087189798744</v>
      </c>
      <c r="BE435" s="2">
        <f t="shared" ca="1" si="378"/>
        <v>-0.91896655432592311</v>
      </c>
    </row>
    <row r="436" spans="1:57" x14ac:dyDescent="0.3">
      <c r="A436" s="2">
        <f t="shared" si="327"/>
        <v>4.239999999999954</v>
      </c>
      <c r="B436" s="2">
        <f t="shared" ca="1" si="328"/>
        <v>1.3830618618625737E-2</v>
      </c>
      <c r="C436" s="2">
        <f t="shared" ca="1" si="329"/>
        <v>1.4689242875700613E-2</v>
      </c>
      <c r="D436" s="2">
        <f t="shared" ca="1" si="330"/>
        <v>1.5473522452849142E-2</v>
      </c>
      <c r="E436" s="2">
        <f t="shared" ca="1" si="331"/>
        <v>1.6187940118615178E-2</v>
      </c>
      <c r="F436" s="2">
        <f t="shared" ca="1" si="332"/>
        <v>1.6839373920027722E-2</v>
      </c>
      <c r="G436" s="2">
        <f t="shared" ca="1" si="333"/>
        <v>1.74328164933573E-2</v>
      </c>
      <c r="H436" s="2">
        <f t="shared" ca="1" si="334"/>
        <v>1.7970973413061746E-2</v>
      </c>
      <c r="I436" s="2">
        <f t="shared" ca="1" si="335"/>
        <v>1.8455131183980653E-2</v>
      </c>
      <c r="J436" s="2">
        <f t="shared" ca="1" si="336"/>
        <v>1.8885862732844635E-2</v>
      </c>
      <c r="K436" s="2">
        <f t="shared" ca="1" si="337"/>
        <v>1.9263326549143416E-2</v>
      </c>
      <c r="L436" s="2">
        <f t="shared" ca="1" si="338"/>
        <v>1.9587296692444949E-2</v>
      </c>
      <c r="M436" s="2">
        <f t="shared" ca="1" si="339"/>
        <v>1.9857131457017081E-2</v>
      </c>
      <c r="N436" s="2">
        <f t="shared" ca="1" si="340"/>
        <v>2.0071851715835084E-2</v>
      </c>
      <c r="O436" s="2">
        <f t="shared" ca="1" si="341"/>
        <v>2.0230401637450712E-2</v>
      </c>
      <c r="P436" s="2">
        <f t="shared" ca="1" si="342"/>
        <v>2.0332051823101098E-2</v>
      </c>
      <c r="Q436" s="2">
        <f t="shared" ca="1" si="343"/>
        <v>2.037682876204943E-2</v>
      </c>
      <c r="R436" s="2">
        <f t="shared" ca="1" si="344"/>
        <v>2.0365842743874568E-2</v>
      </c>
      <c r="S436" s="2">
        <f t="shared" ca="1" si="345"/>
        <v>2.0301431195512414E-2</v>
      </c>
      <c r="T436" s="2">
        <f t="shared" ca="1" si="346"/>
        <v>2.0187103576380611E-2</v>
      </c>
      <c r="U436" s="2">
        <f t="shared" ca="1" si="347"/>
        <v>2.002733311761605E-2</v>
      </c>
      <c r="V436" s="2">
        <f t="shared" ca="1" si="348"/>
        <v>1.9827268736482048E-2</v>
      </c>
      <c r="W436" s="2">
        <f t="shared" ca="1" si="349"/>
        <v>1.9592434280026112E-2</v>
      </c>
      <c r="X436" s="2">
        <f t="shared" ca="1" si="350"/>
        <v>1.9328454681746304E-2</v>
      </c>
      <c r="Y436" s="2">
        <f t="shared" ca="1" si="351"/>
        <v>1.9040820178748231E-2</v>
      </c>
      <c r="Z436" s="2">
        <f t="shared" ca="1" si="352"/>
        <v>1.8734685889256624E-2</v>
      </c>
      <c r="AA436" s="2">
        <f t="shared" ca="1" si="353"/>
        <v>1.8414706372642493E-2</v>
      </c>
      <c r="AB436" s="2">
        <f t="shared" ca="1" si="354"/>
        <v>1.8084913461833795E-2</v>
      </c>
      <c r="AC436" s="2">
        <f t="shared" ca="1" si="355"/>
        <v>1.7748649419177406E-2</v>
      </c>
      <c r="AD436" s="2">
        <f t="shared" ca="1" si="356"/>
        <v>1.7408560860353472E-2</v>
      </c>
      <c r="AE436" s="2">
        <f t="shared" ca="1" si="357"/>
        <v>1.706664352283287E-2</v>
      </c>
      <c r="AF436" s="2">
        <f t="shared" ca="1" si="358"/>
        <v>1.6724311982324047E-2</v>
      </c>
      <c r="AG436" s="2">
        <f t="shared" ca="1" si="359"/>
        <v>1.6382463260674499E-2</v>
      </c>
      <c r="AH436" s="2">
        <f t="shared" ca="1" si="360"/>
        <v>1.6041515007743954E-2</v>
      </c>
      <c r="AI436" s="2">
        <f t="shared" ca="1" si="361"/>
        <v>1.5701421666270317E-2</v>
      </c>
      <c r="AJ436" s="2">
        <f t="shared" ca="1" si="362"/>
        <v>1.5361691550007654E-2</v>
      </c>
      <c r="AK436" s="2">
        <f t="shared" ca="1" si="363"/>
        <v>1.502143270967162E-2</v>
      </c>
      <c r="AL436" s="2">
        <f t="shared" ca="1" si="364"/>
        <v>1.4679445395668948E-2</v>
      </c>
      <c r="AM436" s="2">
        <f t="shared" ca="1" si="365"/>
        <v>1.4334363551671657E-2</v>
      </c>
      <c r="AN436" s="2">
        <f t="shared" ca="1" si="366"/>
        <v>1.3984841025469491E-2</v>
      </c>
      <c r="AO436" s="2">
        <f t="shared" ca="1" si="367"/>
        <v>1.3629792669280778E-2</v>
      </c>
      <c r="AP436" s="2">
        <f t="shared" ca="1" si="368"/>
        <v>1.3268739013622841E-2</v>
      </c>
      <c r="AQ436" s="2">
        <f t="shared" ca="1" si="369"/>
        <v>1.2902340503876149E-2</v>
      </c>
      <c r="AR436" s="2">
        <f t="shared" ca="1" si="370"/>
        <v>1.2533170435639706E-2</v>
      </c>
      <c r="AS436" s="2">
        <f t="shared" ca="1" si="371"/>
        <v>1.2166562964820814E-2</v>
      </c>
      <c r="AT436" s="2">
        <f t="shared" ca="1" si="372"/>
        <v>1.1810972497334175E-2</v>
      </c>
      <c r="AU436" s="2">
        <f t="shared" ca="1" si="373"/>
        <v>1.1476985886892712E-2</v>
      </c>
      <c r="AV436" s="2">
        <f t="shared" ca="1" si="374"/>
        <v>1.1174597688290391E-2</v>
      </c>
      <c r="AW436" s="2">
        <f t="shared" ca="1" si="375"/>
        <v>1.0910014398466948E-2</v>
      </c>
      <c r="AX436" s="2">
        <f t="shared" ca="1" si="376"/>
        <v>1.0684807190504185E-2</v>
      </c>
      <c r="AY436" s="2">
        <f t="shared" ca="1" si="377"/>
        <v>1.0497601461567811E-2</v>
      </c>
      <c r="AZ436" s="2">
        <f t="shared" ca="1" si="326"/>
        <v>1.0339380676981955E-2</v>
      </c>
      <c r="BC436" s="2">
        <f t="shared" ca="1" si="378"/>
        <v>-0.87482721697688692</v>
      </c>
      <c r="BD436" s="2">
        <f t="shared" ca="1" si="378"/>
        <v>-1.8818003178444345</v>
      </c>
      <c r="BE436" s="2">
        <f t="shared" ca="1" si="378"/>
        <v>1.0381698828425421</v>
      </c>
    </row>
    <row r="437" spans="1:57" x14ac:dyDescent="0.3">
      <c r="A437" s="2">
        <f t="shared" si="327"/>
        <v>4.2499999999999538</v>
      </c>
      <c r="B437" s="2">
        <f t="shared" ca="1" si="328"/>
        <v>1.3496544165973965E-2</v>
      </c>
      <c r="C437" s="2">
        <f t="shared" ca="1" si="329"/>
        <v>1.4461687992146957E-2</v>
      </c>
      <c r="D437" s="2">
        <f t="shared" ca="1" si="330"/>
        <v>1.5339191775486823E-2</v>
      </c>
      <c r="E437" s="2">
        <f t="shared" ca="1" si="331"/>
        <v>1.6134152293011534E-2</v>
      </c>
      <c r="F437" s="2">
        <f t="shared" ca="1" si="332"/>
        <v>1.6853973158376726E-2</v>
      </c>
      <c r="G437" s="2">
        <f t="shared" ca="1" si="333"/>
        <v>1.7504162215269514E-2</v>
      </c>
      <c r="H437" s="2">
        <f t="shared" ca="1" si="334"/>
        <v>1.8087955730873226E-2</v>
      </c>
      <c r="I437" s="2">
        <f t="shared" ca="1" si="335"/>
        <v>1.8607183541717635E-2</v>
      </c>
      <c r="J437" s="2">
        <f t="shared" ca="1" si="336"/>
        <v>1.906296677609453E-2</v>
      </c>
      <c r="K437" s="2">
        <f t="shared" ca="1" si="337"/>
        <v>1.9456011926657871E-2</v>
      </c>
      <c r="L437" s="2">
        <f t="shared" ca="1" si="338"/>
        <v>1.9786639904010087E-2</v>
      </c>
      <c r="M437" s="2">
        <f t="shared" ca="1" si="339"/>
        <v>2.0054757128984871E-2</v>
      </c>
      <c r="N437" s="2">
        <f t="shared" ca="1" si="340"/>
        <v>2.0259937721371957E-2</v>
      </c>
      <c r="O437" s="2">
        <f t="shared" ca="1" si="341"/>
        <v>2.0401687227871609E-2</v>
      </c>
      <c r="P437" s="2">
        <f t="shared" ca="1" si="342"/>
        <v>2.0479846415903825E-2</v>
      </c>
      <c r="Q437" s="2">
        <f t="shared" ca="1" si="343"/>
        <v>2.0495018798312756E-2</v>
      </c>
      <c r="R437" s="2">
        <f t="shared" ca="1" si="344"/>
        <v>2.0448894926499536E-2</v>
      </c>
      <c r="S437" s="2">
        <f t="shared" ca="1" si="345"/>
        <v>2.0344391805331031E-2</v>
      </c>
      <c r="T437" s="2">
        <f t="shared" ca="1" si="346"/>
        <v>2.0185594748444325E-2</v>
      </c>
      <c r="U437" s="2">
        <f t="shared" ca="1" si="347"/>
        <v>1.9977547523111112E-2</v>
      </c>
      <c r="V437" s="2">
        <f t="shared" ca="1" si="348"/>
        <v>1.972596399441363E-2</v>
      </c>
      <c r="W437" s="2">
        <f t="shared" ca="1" si="349"/>
        <v>1.9436927873640757E-2</v>
      </c>
      <c r="X437" s="2">
        <f t="shared" ca="1" si="350"/>
        <v>1.9116619588170916E-2</v>
      </c>
      <c r="Y437" s="2">
        <f t="shared" ca="1" si="351"/>
        <v>1.8771081145605838E-2</v>
      </c>
      <c r="Z437" s="2">
        <f t="shared" ca="1" si="352"/>
        <v>1.8406016340699077E-2</v>
      </c>
      <c r="AA437" s="2">
        <f t="shared" ca="1" si="353"/>
        <v>1.8026626102828819E-2</v>
      </c>
      <c r="AB437" s="2">
        <f t="shared" ca="1" si="354"/>
        <v>1.7637487351340943E-2</v>
      </c>
      <c r="AC437" s="2">
        <f t="shared" ca="1" si="355"/>
        <v>1.7242487279935187E-2</v>
      </c>
      <c r="AD437" s="2">
        <f t="shared" ca="1" si="356"/>
        <v>1.6844818209567337E-2</v>
      </c>
      <c r="AE437" s="2">
        <f t="shared" ca="1" si="357"/>
        <v>1.6447022769131601E-2</v>
      </c>
      <c r="AF437" s="2">
        <f t="shared" ca="1" si="358"/>
        <v>1.6051063406403967E-2</v>
      </c>
      <c r="AG437" s="2">
        <f t="shared" ca="1" si="359"/>
        <v>1.5658385409727086E-2</v>
      </c>
      <c r="AH437" s="2">
        <f t="shared" ca="1" si="360"/>
        <v>1.5269954579718002E-2</v>
      </c>
      <c r="AI437" s="2">
        <f t="shared" ca="1" si="361"/>
        <v>1.4886273352679221E-2</v>
      </c>
      <c r="AJ437" s="2">
        <f t="shared" ca="1" si="362"/>
        <v>1.4507398407111662E-2</v>
      </c>
      <c r="AK437" s="2">
        <f t="shared" ca="1" si="363"/>
        <v>1.413298742878796E-2</v>
      </c>
      <c r="AL437" s="2">
        <f t="shared" ca="1" si="364"/>
        <v>1.3762392538098656E-2</v>
      </c>
      <c r="AM437" s="2">
        <f t="shared" ca="1" si="365"/>
        <v>1.3394802681013548E-2</v>
      </c>
      <c r="AN437" s="2">
        <f t="shared" ca="1" si="366"/>
        <v>1.3029430962040905E-2</v>
      </c>
      <c r="AO437" s="2">
        <f t="shared" ca="1" si="367"/>
        <v>1.2665757863837335E-2</v>
      </c>
      <c r="AP437" s="2">
        <f t="shared" ca="1" si="368"/>
        <v>1.2303879785904321E-2</v>
      </c>
      <c r="AQ437" s="2">
        <f t="shared" ca="1" si="369"/>
        <v>1.1945048156679102E-2</v>
      </c>
      <c r="AR437" s="2">
        <f t="shared" ca="1" si="370"/>
        <v>1.1592444002148481E-2</v>
      </c>
      <c r="AS437" s="2">
        <f t="shared" ca="1" si="371"/>
        <v>1.1252016347741615E-2</v>
      </c>
      <c r="AT437" s="2">
        <f t="shared" ca="1" si="372"/>
        <v>1.0932814863083019E-2</v>
      </c>
      <c r="AU437" s="2">
        <f t="shared" ca="1" si="373"/>
        <v>1.0645967556700832E-2</v>
      </c>
      <c r="AV437" s="2">
        <f t="shared" ca="1" si="374"/>
        <v>1.0401946884022534E-2</v>
      </c>
      <c r="AW437" s="2">
        <f t="shared" ca="1" si="375"/>
        <v>1.0207421274639509E-2</v>
      </c>
      <c r="AX437" s="2">
        <f t="shared" ca="1" si="376"/>
        <v>1.0064458962541548E-2</v>
      </c>
      <c r="AY437" s="2">
        <f t="shared" ca="1" si="377"/>
        <v>9.9720902257930018E-3</v>
      </c>
      <c r="AZ437" s="2">
        <f t="shared" ca="1" si="326"/>
        <v>9.9214590780673222E-3</v>
      </c>
      <c r="BC437" s="2">
        <f t="shared" ca="1" si="378"/>
        <v>-0.60468038878253605</v>
      </c>
      <c r="BD437" s="2">
        <f t="shared" ca="1" si="378"/>
        <v>-1.2908673178618342</v>
      </c>
      <c r="BE437" s="2">
        <f t="shared" ca="1" si="378"/>
        <v>0.88724378978833496</v>
      </c>
    </row>
    <row r="438" spans="1:57" x14ac:dyDescent="0.3">
      <c r="A438" s="2">
        <f t="shared" si="327"/>
        <v>4.2599999999999536</v>
      </c>
      <c r="B438" s="2">
        <f t="shared" ca="1" si="328"/>
        <v>1.5544937510679504E-2</v>
      </c>
      <c r="C438" s="2">
        <f t="shared" ca="1" si="329"/>
        <v>1.6585956366560819E-2</v>
      </c>
      <c r="D438" s="2">
        <f t="shared" ca="1" si="330"/>
        <v>1.7524469137931965E-2</v>
      </c>
      <c r="E438" s="2">
        <f t="shared" ca="1" si="331"/>
        <v>1.8366325622978592E-2</v>
      </c>
      <c r="F438" s="2">
        <f t="shared" ca="1" si="332"/>
        <v>1.9119595576329293E-2</v>
      </c>
      <c r="G438" s="2">
        <f t="shared" ca="1" si="333"/>
        <v>1.9790443140324444E-2</v>
      </c>
      <c r="H438" s="2">
        <f t="shared" ca="1" si="334"/>
        <v>2.0382776309182674E-2</v>
      </c>
      <c r="I438" s="2">
        <f t="shared" ca="1" si="335"/>
        <v>2.0899109130051875E-2</v>
      </c>
      <c r="J438" s="2">
        <f t="shared" ca="1" si="336"/>
        <v>2.1341251710347578E-2</v>
      </c>
      <c r="K438" s="2">
        <f t="shared" ca="1" si="337"/>
        <v>2.171059930437589E-2</v>
      </c>
      <c r="L438" s="2">
        <f t="shared" ca="1" si="338"/>
        <v>2.2008160480814859E-2</v>
      </c>
      <c r="M438" s="2">
        <f t="shared" ca="1" si="339"/>
        <v>2.2234530670999512E-2</v>
      </c>
      <c r="N438" s="2">
        <f t="shared" ca="1" si="340"/>
        <v>2.2389978185691224E-2</v>
      </c>
      <c r="O438" s="2">
        <f t="shared" ca="1" si="341"/>
        <v>2.2474710907029977E-2</v>
      </c>
      <c r="P438" s="2">
        <f t="shared" ca="1" si="342"/>
        <v>2.2489280687297098E-2</v>
      </c>
      <c r="Q438" s="2">
        <f t="shared" ca="1" si="343"/>
        <v>2.2435008909213048E-2</v>
      </c>
      <c r="R438" s="2">
        <f t="shared" ca="1" si="344"/>
        <v>2.2314307153853907E-2</v>
      </c>
      <c r="S438" s="2">
        <f t="shared" ca="1" si="345"/>
        <v>2.21308127110738E-2</v>
      </c>
      <c r="T438" s="2">
        <f t="shared" ca="1" si="346"/>
        <v>2.1889327423898056E-2</v>
      </c>
      <c r="U438" s="2">
        <f t="shared" ca="1" si="347"/>
        <v>2.159560626549737E-2</v>
      </c>
      <c r="V438" s="2">
        <f t="shared" ca="1" si="348"/>
        <v>2.1256068728631866E-2</v>
      </c>
      <c r="W438" s="2">
        <f t="shared" ca="1" si="349"/>
        <v>2.0877499082955067E-2</v>
      </c>
      <c r="X438" s="2">
        <f t="shared" ca="1" si="350"/>
        <v>2.0466773956788607E-2</v>
      </c>
      <c r="Y438" s="2">
        <f t="shared" ca="1" si="351"/>
        <v>2.0030627847881486E-2</v>
      </c>
      <c r="Z438" s="2">
        <f t="shared" ca="1" si="352"/>
        <v>1.9575453962916167E-2</v>
      </c>
      <c r="AA438" s="2">
        <f t="shared" ca="1" si="353"/>
        <v>1.9107140357136735E-2</v>
      </c>
      <c r="AB438" s="2">
        <f t="shared" ca="1" si="354"/>
        <v>1.8630949814736196E-2</v>
      </c>
      <c r="AC438" s="2">
        <f t="shared" ca="1" si="355"/>
        <v>1.8151455257776124E-2</v>
      </c>
      <c r="AD438" s="2">
        <f t="shared" ca="1" si="356"/>
        <v>1.7672535517741405E-2</v>
      </c>
      <c r="AE438" s="2">
        <f t="shared" ca="1" si="357"/>
        <v>1.7197420916092977E-2</v>
      </c>
      <c r="AF438" s="2">
        <f t="shared" ca="1" si="358"/>
        <v>1.6728762562093429E-2</v>
      </c>
      <c r="AG438" s="2">
        <f t="shared" ca="1" si="359"/>
        <v>1.6268694789796319E-2</v>
      </c>
      <c r="AH438" s="2">
        <f t="shared" ca="1" si="360"/>
        <v>1.5818872328962664E-2</v>
      </c>
      <c r="AI438" s="2">
        <f t="shared" ca="1" si="361"/>
        <v>1.5380486398413731E-2</v>
      </c>
      <c r="AJ438" s="2">
        <f t="shared" ca="1" si="362"/>
        <v>1.4954282848333996E-2</v>
      </c>
      <c r="AK438" s="2">
        <f t="shared" ca="1" si="363"/>
        <v>1.454060982578213E-2</v>
      </c>
      <c r="AL438" s="2">
        <f t="shared" ca="1" si="364"/>
        <v>1.4139512165309266E-2</v>
      </c>
      <c r="AM438" s="2">
        <f t="shared" ca="1" si="365"/>
        <v>1.3750874681801912E-2</v>
      </c>
      <c r="AN438" s="2">
        <f t="shared" ca="1" si="366"/>
        <v>1.3374610645491761E-2</v>
      </c>
      <c r="AO438" s="2">
        <f t="shared" ca="1" si="367"/>
        <v>1.3010907155775133E-2</v>
      </c>
      <c r="AP438" s="2">
        <f t="shared" ca="1" si="368"/>
        <v>1.2660577564949635E-2</v>
      </c>
      <c r="AQ438" s="2">
        <f t="shared" ca="1" si="369"/>
        <v>1.2325605400986402E-2</v>
      </c>
      <c r="AR438" s="2">
        <f t="shared" ca="1" si="370"/>
        <v>1.2009920344573235E-2</v>
      </c>
      <c r="AS438" s="2">
        <f t="shared" ca="1" si="371"/>
        <v>1.1720226680075408E-2</v>
      </c>
      <c r="AT438" s="2">
        <f t="shared" ca="1" si="372"/>
        <v>1.1466309040179874E-2</v>
      </c>
      <c r="AU438" s="2">
        <f t="shared" ca="1" si="373"/>
        <v>1.1259976104676861E-2</v>
      </c>
      <c r="AV438" s="2">
        <f t="shared" ca="1" si="374"/>
        <v>1.1112318691798236E-2</v>
      </c>
      <c r="AW438" s="2">
        <f t="shared" ca="1" si="375"/>
        <v>1.1030608647882667E-2</v>
      </c>
      <c r="AX438" s="2">
        <f t="shared" ca="1" si="376"/>
        <v>1.1017550205758264E-2</v>
      </c>
      <c r="AY438" s="2">
        <f t="shared" ca="1" si="377"/>
        <v>1.107271441926754E-2</v>
      </c>
      <c r="AZ438" s="2">
        <f t="shared" ca="1" si="326"/>
        <v>1.1187288368103343E-2</v>
      </c>
      <c r="BC438" s="2">
        <f t="shared" ca="1" si="378"/>
        <v>1.9481867999511842</v>
      </c>
      <c r="BD438" s="2">
        <f t="shared" ca="1" si="378"/>
        <v>-2.4264398443514366</v>
      </c>
      <c r="BE438" s="2">
        <f t="shared" ca="1" si="378"/>
        <v>0.1824899912728366</v>
      </c>
    </row>
    <row r="439" spans="1:57" x14ac:dyDescent="0.3">
      <c r="A439" s="2">
        <f t="shared" si="327"/>
        <v>4.2699999999999534</v>
      </c>
      <c r="B439" s="2">
        <f t="shared" ca="1" si="328"/>
        <v>1.6258594555409431E-2</v>
      </c>
      <c r="C439" s="2">
        <f t="shared" ca="1" si="329"/>
        <v>1.7138828325528665E-2</v>
      </c>
      <c r="D439" s="2">
        <f t="shared" ca="1" si="330"/>
        <v>1.7930452812996052E-2</v>
      </c>
      <c r="E439" s="2">
        <f t="shared" ca="1" si="331"/>
        <v>1.8638879710899461E-2</v>
      </c>
      <c r="F439" s="2">
        <f t="shared" ca="1" si="332"/>
        <v>1.9271655329332494E-2</v>
      </c>
      <c r="G439" s="2">
        <f t="shared" ca="1" si="333"/>
        <v>1.9834411029194862E-2</v>
      </c>
      <c r="H439" s="2">
        <f t="shared" ca="1" si="334"/>
        <v>2.0330537392750595E-2</v>
      </c>
      <c r="I439" s="2">
        <f t="shared" ca="1" si="335"/>
        <v>2.0762043384474248E-2</v>
      </c>
      <c r="J439" s="2">
        <f t="shared" ca="1" si="336"/>
        <v>2.113023869789411E-2</v>
      </c>
      <c r="K439" s="2">
        <f t="shared" ca="1" si="337"/>
        <v>2.1436017938235342E-2</v>
      </c>
      <c r="L439" s="2">
        <f t="shared" ca="1" si="338"/>
        <v>2.1679887970638554E-2</v>
      </c>
      <c r="M439" s="2">
        <f t="shared" ca="1" si="339"/>
        <v>2.1861943951887966E-2</v>
      </c>
      <c r="N439" s="2">
        <f t="shared" ca="1" si="340"/>
        <v>2.1981959157944386E-2</v>
      </c>
      <c r="O439" s="2">
        <f t="shared" ca="1" si="341"/>
        <v>2.203965459271438E-2</v>
      </c>
      <c r="P439" s="2">
        <f t="shared" ca="1" si="342"/>
        <v>2.2035103940379355E-2</v>
      </c>
      <c r="Q439" s="2">
        <f t="shared" ca="1" si="343"/>
        <v>2.1969157128070484E-2</v>
      </c>
      <c r="R439" s="2">
        <f t="shared" ca="1" si="344"/>
        <v>2.1843757362983492E-2</v>
      </c>
      <c r="S439" s="2">
        <f t="shared" ca="1" si="345"/>
        <v>2.1662072756186201E-2</v>
      </c>
      <c r="T439" s="2">
        <f t="shared" ca="1" si="346"/>
        <v>2.1428432184960849E-2</v>
      </c>
      <c r="U439" s="2">
        <f t="shared" ca="1" si="347"/>
        <v>2.1148112328151159E-2</v>
      </c>
      <c r="V439" s="2">
        <f t="shared" ca="1" si="348"/>
        <v>2.0827048816147296E-2</v>
      </c>
      <c r="W439" s="2">
        <f t="shared" ca="1" si="349"/>
        <v>2.0471537001157454E-2</v>
      </c>
      <c r="X439" s="2">
        <f t="shared" ca="1" si="350"/>
        <v>2.0087960249568982E-2</v>
      </c>
      <c r="Y439" s="2">
        <f t="shared" ca="1" si="351"/>
        <v>1.9682556099052236E-2</v>
      </c>
      <c r="Z439" s="2">
        <f t="shared" ca="1" si="352"/>
        <v>1.926121773383576E-2</v>
      </c>
      <c r="AA439" s="2">
        <f t="shared" ca="1" si="353"/>
        <v>1.8829330921147601E-2</v>
      </c>
      <c r="AB439" s="2">
        <f t="shared" ca="1" si="354"/>
        <v>1.8391654918636632E-2</v>
      </c>
      <c r="AC439" s="2">
        <f t="shared" ca="1" si="355"/>
        <v>1.7952259003708036E-2</v>
      </c>
      <c r="AD439" s="2">
        <f t="shared" ca="1" si="356"/>
        <v>1.7514519153354998E-2</v>
      </c>
      <c r="AE439" s="2">
        <f t="shared" ca="1" si="357"/>
        <v>1.7081164012322018E-2</v>
      </c>
      <c r="AF439" s="2">
        <f t="shared" ca="1" si="358"/>
        <v>1.6654343970381211E-2</v>
      </c>
      <c r="AG439" s="2">
        <f t="shared" ca="1" si="359"/>
        <v>1.6235693016304148E-2</v>
      </c>
      <c r="AH439" s="2">
        <f t="shared" ca="1" si="360"/>
        <v>1.5826365417401751E-2</v>
      </c>
      <c r="AI439" s="2">
        <f t="shared" ca="1" si="361"/>
        <v>1.5427051794135779E-2</v>
      </c>
      <c r="AJ439" s="2">
        <f t="shared" ca="1" si="362"/>
        <v>1.5037997805504758E-2</v>
      </c>
      <c r="AK439" s="2">
        <f t="shared" ca="1" si="363"/>
        <v>1.4659052716249321E-2</v>
      </c>
      <c r="AL439" s="2">
        <f t="shared" ca="1" si="364"/>
        <v>1.4289764749514759E-2</v>
      </c>
      <c r="AM439" s="2">
        <f t="shared" ca="1" si="365"/>
        <v>1.3929525286378858E-2</v>
      </c>
      <c r="AN439" s="2">
        <f t="shared" ca="1" si="366"/>
        <v>1.3577758503155504E-2</v>
      </c>
      <c r="AO439" s="2">
        <f t="shared" ca="1" si="367"/>
        <v>1.3234168934040296E-2</v>
      </c>
      <c r="AP439" s="2">
        <f t="shared" ca="1" si="368"/>
        <v>1.2899097798400155E-2</v>
      </c>
      <c r="AQ439" s="2">
        <f t="shared" ca="1" si="369"/>
        <v>1.2574071666181895E-2</v>
      </c>
      <c r="AR439" s="2">
        <f t="shared" ca="1" si="370"/>
        <v>1.2262579616197459E-2</v>
      </c>
      <c r="AS439" s="2">
        <f t="shared" ca="1" si="371"/>
        <v>1.1970891397169199E-2</v>
      </c>
      <c r="AT439" s="2">
        <f t="shared" ca="1" si="372"/>
        <v>1.1708336130348943E-2</v>
      </c>
      <c r="AU439" s="2">
        <f t="shared" ca="1" si="373"/>
        <v>1.1486212531958286E-2</v>
      </c>
      <c r="AV439" s="2">
        <f t="shared" ca="1" si="374"/>
        <v>1.1315040095450788E-2</v>
      </c>
      <c r="AW439" s="2">
        <f t="shared" ca="1" si="375"/>
        <v>1.1201505346892652E-2</v>
      </c>
      <c r="AX439" s="2">
        <f t="shared" ca="1" si="376"/>
        <v>1.1147757224827547E-2</v>
      </c>
      <c r="AY439" s="2">
        <f t="shared" ca="1" si="377"/>
        <v>1.1152708216019408E-2</v>
      </c>
      <c r="AZ439" s="2">
        <f t="shared" ca="1" si="326"/>
        <v>1.1206044773272462E-2</v>
      </c>
      <c r="BC439" s="2">
        <f t="shared" ca="1" si="378"/>
        <v>-0.12491779715873008</v>
      </c>
      <c r="BD439" s="2">
        <f t="shared" ca="1" si="378"/>
        <v>0.2489558822541218</v>
      </c>
      <c r="BE439" s="2">
        <f t="shared" ca="1" si="378"/>
        <v>-1.8138682569953613</v>
      </c>
    </row>
    <row r="440" spans="1:57" x14ac:dyDescent="0.3">
      <c r="A440" s="2">
        <f t="shared" si="327"/>
        <v>4.2799999999999532</v>
      </c>
      <c r="B440" s="2">
        <f t="shared" ca="1" si="328"/>
        <v>1.5775271947244041E-2</v>
      </c>
      <c r="C440" s="2">
        <f t="shared" ca="1" si="329"/>
        <v>1.6661846389686139E-2</v>
      </c>
      <c r="D440" s="2">
        <f t="shared" ca="1" si="330"/>
        <v>1.7459794450523095E-2</v>
      </c>
      <c r="E440" s="2">
        <f t="shared" ca="1" si="331"/>
        <v>1.8174572186678888E-2</v>
      </c>
      <c r="F440" s="2">
        <f t="shared" ca="1" si="332"/>
        <v>1.8813686452696612E-2</v>
      </c>
      <c r="G440" s="2">
        <f t="shared" ca="1" si="333"/>
        <v>1.9382720311147673E-2</v>
      </c>
      <c r="H440" s="2">
        <f t="shared" ca="1" si="334"/>
        <v>1.9885031354649741E-2</v>
      </c>
      <c r="I440" s="2">
        <f t="shared" ca="1" si="335"/>
        <v>2.0322607734102372E-2</v>
      </c>
      <c r="J440" s="2">
        <f t="shared" ca="1" si="336"/>
        <v>2.0696742900165363E-2</v>
      </c>
      <c r="K440" s="2">
        <f t="shared" ca="1" si="337"/>
        <v>2.1008314963616413E-2</v>
      </c>
      <c r="L440" s="2">
        <f t="shared" ca="1" si="338"/>
        <v>2.1257813290361059E-2</v>
      </c>
      <c r="M440" s="2">
        <f t="shared" ca="1" si="339"/>
        <v>2.1445317043150319E-2</v>
      </c>
      <c r="N440" s="2">
        <f t="shared" ca="1" si="340"/>
        <v>2.1570588801998417E-2</v>
      </c>
      <c r="O440" s="2">
        <f t="shared" ca="1" si="341"/>
        <v>2.1633347042503782E-2</v>
      </c>
      <c r="P440" s="2">
        <f t="shared" ca="1" si="342"/>
        <v>2.1633671590720736E-2</v>
      </c>
      <c r="Q440" s="2">
        <f t="shared" ca="1" si="343"/>
        <v>2.1572425155547966E-2</v>
      </c>
      <c r="R440" s="2">
        <f t="shared" ca="1" si="344"/>
        <v>2.145156672992533E-2</v>
      </c>
      <c r="S440" s="2">
        <f t="shared" ca="1" si="345"/>
        <v>2.1274279346117846E-2</v>
      </c>
      <c r="T440" s="2">
        <f t="shared" ca="1" si="346"/>
        <v>2.1044902984815598E-2</v>
      </c>
      <c r="U440" s="2">
        <f t="shared" ca="1" si="347"/>
        <v>2.0768720094897088E-2</v>
      </c>
      <c r="V440" s="2">
        <f t="shared" ca="1" si="348"/>
        <v>2.0451666519003653E-2</v>
      </c>
      <c r="W440" s="2">
        <f t="shared" ca="1" si="349"/>
        <v>2.010003278073098E-2</v>
      </c>
      <c r="X440" s="2">
        <f t="shared" ca="1" si="350"/>
        <v>1.9720193086291877E-2</v>
      </c>
      <c r="Y440" s="2">
        <f t="shared" ca="1" si="351"/>
        <v>1.9318372127753166E-2</v>
      </c>
      <c r="Z440" s="2">
        <f t="shared" ca="1" si="352"/>
        <v>1.8900447197300857E-2</v>
      </c>
      <c r="AA440" s="2">
        <f t="shared" ca="1" si="353"/>
        <v>1.8471785925099002E-2</v>
      </c>
      <c r="AB440" s="2">
        <f t="shared" ca="1" si="354"/>
        <v>1.8037128215612725E-2</v>
      </c>
      <c r="AC440" s="2">
        <f t="shared" ca="1" si="355"/>
        <v>1.7600523893116733E-2</v>
      </c>
      <c r="AD440" s="2">
        <f t="shared" ca="1" si="356"/>
        <v>1.7165330279390632E-2</v>
      </c>
      <c r="AE440" s="2">
        <f t="shared" ca="1" si="357"/>
        <v>1.673425853732962E-2</v>
      </c>
      <c r="AF440" s="2">
        <f t="shared" ca="1" si="358"/>
        <v>1.630944252042214E-2</v>
      </c>
      <c r="AG440" s="2">
        <f t="shared" ca="1" si="359"/>
        <v>1.5892500045537019E-2</v>
      </c>
      <c r="AH440" s="2">
        <f t="shared" ca="1" si="360"/>
        <v>1.548456909053952E-2</v>
      </c>
      <c r="AI440" s="2">
        <f t="shared" ca="1" si="361"/>
        <v>1.5086323861397988E-2</v>
      </c>
      <c r="AJ440" s="2">
        <f t="shared" ca="1" si="362"/>
        <v>1.4697994027824976E-2</v>
      </c>
      <c r="AK440" s="2">
        <f t="shared" ca="1" si="363"/>
        <v>1.4319414193383943E-2</v>
      </c>
      <c r="AL440" s="2">
        <f t="shared" ca="1" si="364"/>
        <v>1.3950120209088897E-2</v>
      </c>
      <c r="AM440" s="2">
        <f t="shared" ca="1" si="365"/>
        <v>1.3589494284729343E-2</v>
      </c>
      <c r="AN440" s="2">
        <f t="shared" ca="1" si="366"/>
        <v>1.3236955808998323E-2</v>
      </c>
      <c r="AO440" s="2">
        <f t="shared" ca="1" si="367"/>
        <v>1.2892211135258728E-2</v>
      </c>
      <c r="AP440" s="2">
        <f t="shared" ca="1" si="368"/>
        <v>1.2555613829167553E-2</v>
      </c>
      <c r="AQ440" s="2">
        <f t="shared" ca="1" si="369"/>
        <v>1.222871800549287E-2</v>
      </c>
      <c r="AR440" s="2">
        <f t="shared" ca="1" si="370"/>
        <v>1.191505643821804E-2</v>
      </c>
      <c r="AS440" s="2">
        <f t="shared" ca="1" si="371"/>
        <v>1.162094809662928E-2</v>
      </c>
      <c r="AT440" s="2">
        <f t="shared" ca="1" si="372"/>
        <v>1.1355749677223234E-2</v>
      </c>
      <c r="AU440" s="2">
        <f t="shared" ca="1" si="373"/>
        <v>1.1130732881151293E-2</v>
      </c>
      <c r="AV440" s="2">
        <f t="shared" ca="1" si="374"/>
        <v>1.0956329772901443E-2</v>
      </c>
      <c r="AW440" s="2">
        <f t="shared" ca="1" si="375"/>
        <v>1.0839126334509811E-2</v>
      </c>
      <c r="AX440" s="2">
        <f t="shared" ca="1" si="376"/>
        <v>1.0781198320502353E-2</v>
      </c>
      <c r="AY440" s="2">
        <f t="shared" ca="1" si="377"/>
        <v>1.0781266985090852E-2</v>
      </c>
      <c r="AZ440" s="2">
        <f t="shared" ca="1" si="326"/>
        <v>1.0828252825836606E-2</v>
      </c>
      <c r="BC440" s="2">
        <f t="shared" ca="1" si="378"/>
        <v>-0.59366683275237708</v>
      </c>
      <c r="BD440" s="2">
        <f t="shared" ca="1" si="378"/>
        <v>0.15099424149178375</v>
      </c>
      <c r="BE440" s="2">
        <f t="shared" ca="1" si="378"/>
        <v>0.1377886979389249</v>
      </c>
    </row>
    <row r="441" spans="1:57" x14ac:dyDescent="0.3">
      <c r="A441" s="2">
        <f t="shared" si="327"/>
        <v>4.289999999999953</v>
      </c>
      <c r="B441" s="2">
        <f t="shared" ca="1" si="328"/>
        <v>1.5741608968162627E-2</v>
      </c>
      <c r="C441" s="2">
        <f t="shared" ca="1" si="329"/>
        <v>1.6518193713713124E-2</v>
      </c>
      <c r="D441" s="2">
        <f t="shared" ca="1" si="330"/>
        <v>1.7219338695961421E-2</v>
      </c>
      <c r="E441" s="2">
        <f t="shared" ca="1" si="331"/>
        <v>1.7850009908969011E-2</v>
      </c>
      <c r="F441" s="2">
        <f t="shared" ca="1" si="332"/>
        <v>1.8417141824562087E-2</v>
      </c>
      <c r="G441" s="2">
        <f t="shared" ca="1" si="333"/>
        <v>1.8925736762846528E-2</v>
      </c>
      <c r="H441" s="2">
        <f t="shared" ca="1" si="334"/>
        <v>1.9378586820004217E-2</v>
      </c>
      <c r="I441" s="2">
        <f t="shared" ca="1" si="335"/>
        <v>1.9777126674462998E-2</v>
      </c>
      <c r="J441" s="2">
        <f t="shared" ca="1" si="336"/>
        <v>2.0122100778671735E-2</v>
      </c>
      <c r="K441" s="2">
        <f t="shared" ca="1" si="337"/>
        <v>2.0413837978554072E-2</v>
      </c>
      <c r="L441" s="2">
        <f t="shared" ca="1" si="338"/>
        <v>2.0652277420573649E-2</v>
      </c>
      <c r="M441" s="2">
        <f t="shared" ca="1" si="339"/>
        <v>2.0836949629099173E-2</v>
      </c>
      <c r="N441" s="2">
        <f t="shared" ca="1" si="340"/>
        <v>2.0967073901240193E-2</v>
      </c>
      <c r="O441" s="2">
        <f t="shared" ca="1" si="341"/>
        <v>2.1041833607379771E-2</v>
      </c>
      <c r="P441" s="2">
        <f t="shared" ca="1" si="342"/>
        <v>2.1060782097932187E-2</v>
      </c>
      <c r="Q441" s="2">
        <f t="shared" ca="1" si="343"/>
        <v>2.1024262173332319E-2</v>
      </c>
      <c r="R441" s="2">
        <f t="shared" ca="1" si="344"/>
        <v>2.0933715844662373E-2</v>
      </c>
      <c r="S441" s="2">
        <f t="shared" ca="1" si="345"/>
        <v>2.0791808238717926E-2</v>
      </c>
      <c r="T441" s="2">
        <f t="shared" ca="1" si="346"/>
        <v>2.0602357582618584E-2</v>
      </c>
      <c r="U441" s="2">
        <f t="shared" ca="1" si="347"/>
        <v>2.0370119233811119E-2</v>
      </c>
      <c r="V441" s="2">
        <f t="shared" ca="1" si="348"/>
        <v>2.0100496396059899E-2</v>
      </c>
      <c r="W441" s="2">
        <f t="shared" ca="1" si="349"/>
        <v>1.9799241927406026E-2</v>
      </c>
      <c r="X441" s="2">
        <f t="shared" ca="1" si="350"/>
        <v>1.947218804986833E-2</v>
      </c>
      <c r="Y441" s="2">
        <f t="shared" ca="1" si="351"/>
        <v>1.9125013798670463E-2</v>
      </c>
      <c r="Z441" s="2">
        <f t="shared" ca="1" si="352"/>
        <v>1.8763047778744619E-2</v>
      </c>
      <c r="AA441" s="2">
        <f t="shared" ca="1" si="353"/>
        <v>1.839110670855762E-2</v>
      </c>
      <c r="AB441" s="2">
        <f t="shared" ca="1" si="354"/>
        <v>1.8013378387081044E-2</v>
      </c>
      <c r="AC441" s="2">
        <f t="shared" ca="1" si="355"/>
        <v>1.7633360451106615E-2</v>
      </c>
      <c r="AD441" s="2">
        <f t="shared" ca="1" si="356"/>
        <v>1.7253858840356791E-2</v>
      </c>
      <c r="AE441" s="2">
        <f t="shared" ca="1" si="357"/>
        <v>1.6877034504477931E-2</v>
      </c>
      <c r="AF441" s="2">
        <f t="shared" ca="1" si="358"/>
        <v>1.6504472017651567E-2</v>
      </c>
      <c r="AG441" s="2">
        <f t="shared" ca="1" si="359"/>
        <v>1.6137240272182073E-2</v>
      </c>
      <c r="AH441" s="2">
        <f t="shared" ca="1" si="360"/>
        <v>1.5775928203677257E-2</v>
      </c>
      <c r="AI441" s="2">
        <f t="shared" ca="1" si="361"/>
        <v>1.5420660861805335E-2</v>
      </c>
      <c r="AJ441" s="2">
        <f t="shared" ca="1" si="362"/>
        <v>1.5071119203244214E-2</v>
      </c>
      <c r="AK441" s="2">
        <f t="shared" ca="1" si="363"/>
        <v>1.472659046585025E-2</v>
      </c>
      <c r="AL441" s="2">
        <f t="shared" ca="1" si="364"/>
        <v>1.4386065442212171E-2</v>
      </c>
      <c r="AM441" s="2">
        <f t="shared" ca="1" si="365"/>
        <v>1.4048384508193703E-2</v>
      </c>
      <c r="AN441" s="2">
        <f t="shared" ca="1" si="366"/>
        <v>1.3712429646691952E-2</v>
      </c>
      <c r="AO441" s="2">
        <f t="shared" ca="1" si="367"/>
        <v>1.3377376490468707E-2</v>
      </c>
      <c r="AP441" s="2">
        <f t="shared" ca="1" si="368"/>
        <v>1.3043058505130802E-2</v>
      </c>
      <c r="AQ441" s="2">
        <f t="shared" ca="1" si="369"/>
        <v>1.2710524922963727E-2</v>
      </c>
      <c r="AR441" s="2">
        <f t="shared" ca="1" si="370"/>
        <v>1.238281957331926E-2</v>
      </c>
      <c r="AS441" s="2">
        <f t="shared" ca="1" si="371"/>
        <v>1.2065777462830239E-2</v>
      </c>
      <c r="AT441" s="2">
        <f t="shared" ca="1" si="372"/>
        <v>1.176824902112098E-2</v>
      </c>
      <c r="AU441" s="2">
        <f t="shared" ca="1" si="373"/>
        <v>1.1500944975683913E-2</v>
      </c>
      <c r="AV441" s="2">
        <f t="shared" ca="1" si="374"/>
        <v>1.1273676949429304E-2</v>
      </c>
      <c r="AW441" s="2">
        <f t="shared" ca="1" si="375"/>
        <v>1.10923981772526E-2</v>
      </c>
      <c r="AX441" s="2">
        <f t="shared" ca="1" si="376"/>
        <v>1.0958576118380504E-2</v>
      </c>
      <c r="AY441" s="2">
        <f t="shared" ca="1" si="377"/>
        <v>1.0870196549707981E-2</v>
      </c>
      <c r="AZ441" s="2">
        <f t="shared" ca="1" si="326"/>
        <v>1.0814925950145484E-2</v>
      </c>
      <c r="BC441" s="2">
        <f t="shared" ca="1" si="378"/>
        <v>-9.8217249547182917E-2</v>
      </c>
      <c r="BD441" s="2">
        <f t="shared" ca="1" si="378"/>
        <v>1.2025921291428254</v>
      </c>
      <c r="BE441" s="2">
        <f t="shared" ca="1" si="378"/>
        <v>-0.92507496823513158</v>
      </c>
    </row>
    <row r="442" spans="1:57" x14ac:dyDescent="0.3">
      <c r="A442" s="2">
        <f t="shared" si="327"/>
        <v>4.2999999999999527</v>
      </c>
      <c r="B442" s="2">
        <f t="shared" ca="1" si="328"/>
        <v>1.7611885797536263E-2</v>
      </c>
      <c r="C442" s="2">
        <f t="shared" ca="1" si="329"/>
        <v>1.8366201632281514E-2</v>
      </c>
      <c r="D442" s="2">
        <f t="shared" ca="1" si="330"/>
        <v>1.9043451261734269E-2</v>
      </c>
      <c r="E442" s="2">
        <f t="shared" ca="1" si="331"/>
        <v>1.9648780862182667E-2</v>
      </c>
      <c r="F442" s="2">
        <f t="shared" ca="1" si="332"/>
        <v>2.0189224247027241E-2</v>
      </c>
      <c r="G442" s="2">
        <f t="shared" ca="1" si="333"/>
        <v>2.0669875190315164E-2</v>
      </c>
      <c r="H442" s="2">
        <f t="shared" ca="1" si="334"/>
        <v>2.109363242375804E-2</v>
      </c>
      <c r="I442" s="2">
        <f t="shared" ca="1" si="335"/>
        <v>2.1462049134283435E-2</v>
      </c>
      <c r="J442" s="2">
        <f t="shared" ca="1" si="336"/>
        <v>2.1775992662282632E-2</v>
      </c>
      <c r="K442" s="2">
        <f t="shared" ca="1" si="337"/>
        <v>2.2035914461219688E-2</v>
      </c>
      <c r="L442" s="2">
        <f t="shared" ca="1" si="338"/>
        <v>2.2241875381223762E-2</v>
      </c>
      <c r="M442" s="2">
        <f t="shared" ca="1" si="339"/>
        <v>2.2393529306877016E-2</v>
      </c>
      <c r="N442" s="2">
        <f t="shared" ca="1" si="340"/>
        <v>2.2490224307424336E-2</v>
      </c>
      <c r="O442" s="2">
        <f t="shared" ca="1" si="341"/>
        <v>2.2531280712111149E-2</v>
      </c>
      <c r="P442" s="2">
        <f t="shared" ca="1" si="342"/>
        <v>2.2516397418541428E-2</v>
      </c>
      <c r="Q442" s="2">
        <f t="shared" ca="1" si="343"/>
        <v>2.2446069268704592E-2</v>
      </c>
      <c r="R442" s="2">
        <f t="shared" ca="1" si="344"/>
        <v>2.2321893164839183E-2</v>
      </c>
      <c r="S442" s="2">
        <f t="shared" ca="1" si="345"/>
        <v>2.2146688142795527E-2</v>
      </c>
      <c r="T442" s="2">
        <f t="shared" ca="1" si="346"/>
        <v>2.1924422460851755E-2</v>
      </c>
      <c r="U442" s="2">
        <f t="shared" ca="1" si="347"/>
        <v>2.1659996165560223E-2</v>
      </c>
      <c r="V442" s="2">
        <f t="shared" ca="1" si="348"/>
        <v>2.1358951612761006E-2</v>
      </c>
      <c r="W442" s="2">
        <f t="shared" ca="1" si="349"/>
        <v>2.1027175800054042E-2</v>
      </c>
      <c r="X442" s="2">
        <f t="shared" ca="1" si="350"/>
        <v>2.0670630783297422E-2</v>
      </c>
      <c r="Y442" s="2">
        <f t="shared" ca="1" si="351"/>
        <v>2.0295121771749646E-2</v>
      </c>
      <c r="Z442" s="2">
        <f t="shared" ca="1" si="352"/>
        <v>1.990610053008644E-2</v>
      </c>
      <c r="AA442" s="2">
        <f t="shared" ca="1" si="353"/>
        <v>1.9508504732687681E-2</v>
      </c>
      <c r="AB442" s="2">
        <f t="shared" ca="1" si="354"/>
        <v>1.9106641962877847E-2</v>
      </c>
      <c r="AC442" s="2">
        <f t="shared" ca="1" si="355"/>
        <v>1.8704129577560402E-2</v>
      </c>
      <c r="AD442" s="2">
        <f t="shared" ca="1" si="356"/>
        <v>1.8303894049263053E-2</v>
      </c>
      <c r="AE442" s="2">
        <f t="shared" ca="1" si="357"/>
        <v>1.7908218024548381E-2</v>
      </c>
      <c r="AF442" s="2">
        <f t="shared" ca="1" si="358"/>
        <v>1.7518808696872074E-2</v>
      </c>
      <c r="AG442" s="2">
        <f t="shared" ca="1" si="359"/>
        <v>1.7136857923106409E-2</v>
      </c>
      <c r="AH442" s="2">
        <f t="shared" ca="1" si="360"/>
        <v>1.6763077485807115E-2</v>
      </c>
      <c r="AI442" s="2">
        <f t="shared" ca="1" si="361"/>
        <v>1.63977151786938E-2</v>
      </c>
      <c r="AJ442" s="2">
        <f t="shared" ca="1" si="362"/>
        <v>1.6040575163842503E-2</v>
      </c>
      <c r="AK442" s="2">
        <f t="shared" ca="1" si="363"/>
        <v>1.5691069251034338E-2</v>
      </c>
      <c r="AL442" s="2">
        <f t="shared" ca="1" si="364"/>
        <v>1.5348315130408954E-2</v>
      </c>
      <c r="AM442" s="2">
        <f t="shared" ca="1" si="365"/>
        <v>1.5011283323953118E-2</v>
      </c>
      <c r="AN442" s="2">
        <f t="shared" ca="1" si="366"/>
        <v>1.4678990433958122E-2</v>
      </c>
      <c r="AO442" s="2">
        <f t="shared" ca="1" si="367"/>
        <v>1.4350753476481893E-2</v>
      </c>
      <c r="AP442" s="2">
        <f t="shared" ca="1" si="368"/>
        <v>1.4026558012918671E-2</v>
      </c>
      <c r="AQ442" s="2">
        <f t="shared" ca="1" si="369"/>
        <v>1.370762060331461E-2</v>
      </c>
      <c r="AR442" s="2">
        <f t="shared" ca="1" si="370"/>
        <v>1.3397168123515685E-2</v>
      </c>
      <c r="AS442" s="2">
        <f t="shared" ca="1" si="371"/>
        <v>1.3101223062903202E-2</v>
      </c>
      <c r="AT442" s="2">
        <f t="shared" ca="1" si="372"/>
        <v>1.2828800381579636E-2</v>
      </c>
      <c r="AU442" s="2">
        <f t="shared" ca="1" si="373"/>
        <v>1.2590720535506297E-2</v>
      </c>
      <c r="AV442" s="2">
        <f t="shared" ca="1" si="374"/>
        <v>1.2396846351390697E-2</v>
      </c>
      <c r="AW442" s="2">
        <f t="shared" ca="1" si="375"/>
        <v>1.2253170697510651E-2</v>
      </c>
      <c r="AX442" s="2">
        <f t="shared" ca="1" si="376"/>
        <v>1.2161222085639481E-2</v>
      </c>
      <c r="AY442" s="2">
        <f t="shared" ca="1" si="377"/>
        <v>1.2118912336014869E-2</v>
      </c>
      <c r="AZ442" s="2">
        <f t="shared" ca="1" si="326"/>
        <v>1.2113627044896611E-2</v>
      </c>
      <c r="BC442" s="2">
        <f t="shared" ca="1" si="378"/>
        <v>1.9568879883817063</v>
      </c>
      <c r="BD442" s="2">
        <f t="shared" ca="1" si="378"/>
        <v>-0.95518521185202854</v>
      </c>
      <c r="BE442" s="2">
        <f t="shared" ca="1" si="378"/>
        <v>-0.54018107432659246</v>
      </c>
    </row>
    <row r="443" spans="1:57" x14ac:dyDescent="0.3">
      <c r="A443" s="2">
        <f t="shared" si="327"/>
        <v>4.3099999999999525</v>
      </c>
      <c r="B443" s="2">
        <f t="shared" ca="1" si="328"/>
        <v>1.8365038228801697E-2</v>
      </c>
      <c r="C443" s="2">
        <f t="shared" ca="1" si="329"/>
        <v>1.9181392632445018E-2</v>
      </c>
      <c r="D443" s="2">
        <f t="shared" ca="1" si="330"/>
        <v>1.991088755954748E-2</v>
      </c>
      <c r="E443" s="2">
        <f t="shared" ca="1" si="331"/>
        <v>2.0559156010416461E-2</v>
      </c>
      <c r="F443" s="2">
        <f t="shared" ca="1" si="332"/>
        <v>2.1133639240879812E-2</v>
      </c>
      <c r="G443" s="2">
        <f t="shared" ca="1" si="333"/>
        <v>2.1639831041163404E-2</v>
      </c>
      <c r="H443" s="2">
        <f t="shared" ca="1" si="334"/>
        <v>2.2081045274573594E-2</v>
      </c>
      <c r="I443" s="2">
        <f t="shared" ca="1" si="335"/>
        <v>2.2459261982732157E-2</v>
      </c>
      <c r="J443" s="2">
        <f t="shared" ca="1" si="336"/>
        <v>2.27757796469704E-2</v>
      </c>
      <c r="K443" s="2">
        <f t="shared" ca="1" si="337"/>
        <v>2.3031480568820924E-2</v>
      </c>
      <c r="L443" s="2">
        <f t="shared" ca="1" si="338"/>
        <v>2.3226855593814995E-2</v>
      </c>
      <c r="M443" s="2">
        <f t="shared" ca="1" si="339"/>
        <v>2.336199033359232E-2</v>
      </c>
      <c r="N443" s="2">
        <f t="shared" ca="1" si="340"/>
        <v>2.3436670051873283E-2</v>
      </c>
      <c r="O443" s="2">
        <f t="shared" ca="1" si="341"/>
        <v>2.3450660467137861E-2</v>
      </c>
      <c r="P443" s="2">
        <f t="shared" ca="1" si="342"/>
        <v>2.3404114412672664E-2</v>
      </c>
      <c r="Q443" s="2">
        <f t="shared" ca="1" si="343"/>
        <v>2.329798708761931E-2</v>
      </c>
      <c r="R443" s="2">
        <f t="shared" ca="1" si="344"/>
        <v>2.3134338524336287E-2</v>
      </c>
      <c r="S443" s="2">
        <f t="shared" ca="1" si="345"/>
        <v>2.2916449848776381E-2</v>
      </c>
      <c r="T443" s="2">
        <f t="shared" ca="1" si="346"/>
        <v>2.2648747502140826E-2</v>
      </c>
      <c r="U443" s="2">
        <f t="shared" ca="1" si="347"/>
        <v>2.2336584367952592E-2</v>
      </c>
      <c r="V443" s="2">
        <f t="shared" ca="1" si="348"/>
        <v>2.1985950112482767E-2</v>
      </c>
      <c r="W443" s="2">
        <f t="shared" ca="1" si="349"/>
        <v>2.1603174045381365E-2</v>
      </c>
      <c r="X443" s="2">
        <f t="shared" ca="1" si="350"/>
        <v>2.1194656241755296E-2</v>
      </c>
      <c r="Y443" s="2">
        <f t="shared" ca="1" si="351"/>
        <v>2.0766636283217697E-2</v>
      </c>
      <c r="Z443" s="2">
        <f t="shared" ca="1" si="352"/>
        <v>2.0324997308716865E-2</v>
      </c>
      <c r="AA443" s="2">
        <f t="shared" ca="1" si="353"/>
        <v>1.9875106183720171E-2</v>
      </c>
      <c r="AB443" s="2">
        <f t="shared" ca="1" si="354"/>
        <v>1.9421698533225795E-2</v>
      </c>
      <c r="AC443" s="2">
        <f t="shared" ca="1" si="355"/>
        <v>1.896881970910845E-2</v>
      </c>
      <c r="AD443" s="2">
        <f t="shared" ca="1" si="356"/>
        <v>1.8519824998588948E-2</v>
      </c>
      <c r="AE443" s="2">
        <f t="shared" ca="1" si="357"/>
        <v>1.8077427022198878E-2</v>
      </c>
      <c r="AF443" s="2">
        <f t="shared" ca="1" si="358"/>
        <v>1.7643763858179604E-2</v>
      </c>
      <c r="AG443" s="2">
        <f t="shared" ca="1" si="359"/>
        <v>1.7220458584224541E-2</v>
      </c>
      <c r="AH443" s="2">
        <f t="shared" ca="1" si="360"/>
        <v>1.6808654086385037E-2</v>
      </c>
      <c r="AI443" s="2">
        <f t="shared" ca="1" si="361"/>
        <v>1.6409029170264676E-2</v>
      </c>
      <c r="AJ443" s="2">
        <f t="shared" ca="1" si="362"/>
        <v>1.6021819489273791E-2</v>
      </c>
      <c r="AK443" s="2">
        <f t="shared" ca="1" si="363"/>
        <v>1.56468697302364E-2</v>
      </c>
      <c r="AL443" s="2">
        <f t="shared" ca="1" si="364"/>
        <v>1.5283732804420169E-2</v>
      </c>
      <c r="AM443" s="2">
        <f t="shared" ca="1" si="365"/>
        <v>1.4931817728005956E-2</v>
      </c>
      <c r="AN443" s="2">
        <f t="shared" ca="1" si="366"/>
        <v>1.4590584116562914E-2</v>
      </c>
      <c r="AO443" s="2">
        <f t="shared" ca="1" si="367"/>
        <v>1.425979884230057E-2</v>
      </c>
      <c r="AP443" s="2">
        <f t="shared" ca="1" si="368"/>
        <v>1.3939908125645674E-2</v>
      </c>
      <c r="AQ443" s="2">
        <f t="shared" ca="1" si="369"/>
        <v>1.3632604427385344E-2</v>
      </c>
      <c r="AR443" s="2">
        <f t="shared" ca="1" si="370"/>
        <v>1.3341606017190474E-2</v>
      </c>
      <c r="AS443" s="2">
        <f t="shared" ca="1" si="371"/>
        <v>1.3073430666751071E-2</v>
      </c>
      <c r="AT443" s="2">
        <f t="shared" ca="1" si="372"/>
        <v>1.2837565029213217E-2</v>
      </c>
      <c r="AU443" s="2">
        <f t="shared" ca="1" si="373"/>
        <v>1.2645246377119305E-2</v>
      </c>
      <c r="AV443" s="2">
        <f t="shared" ca="1" si="374"/>
        <v>1.2506696768171434E-2</v>
      </c>
      <c r="AW443" s="2">
        <f t="shared" ca="1" si="375"/>
        <v>1.2428257391018703E-2</v>
      </c>
      <c r="AX443" s="2">
        <f t="shared" ca="1" si="376"/>
        <v>1.2411823368402611E-2</v>
      </c>
      <c r="AY443" s="2">
        <f t="shared" ca="1" si="377"/>
        <v>1.245553668398933E-2</v>
      </c>
      <c r="AZ443" s="2">
        <f t="shared" ca="1" si="326"/>
        <v>1.2546737617858716E-2</v>
      </c>
      <c r="BC443" s="2">
        <f t="shared" ca="1" si="378"/>
        <v>0.67324188233829307</v>
      </c>
      <c r="BD443" s="2">
        <f t="shared" ca="1" si="378"/>
        <v>-1.3246852788538712</v>
      </c>
      <c r="BE443" s="2">
        <f t="shared" ca="1" si="378"/>
        <v>0.34942960899186382</v>
      </c>
    </row>
    <row r="444" spans="1:57" x14ac:dyDescent="0.3">
      <c r="A444" s="2">
        <f t="shared" si="327"/>
        <v>4.3199999999999523</v>
      </c>
      <c r="B444" s="2">
        <f t="shared" ca="1" si="328"/>
        <v>1.9630291708450511E-2</v>
      </c>
      <c r="C444" s="2">
        <f t="shared" ca="1" si="329"/>
        <v>2.0372913025132985E-2</v>
      </c>
      <c r="D444" s="2">
        <f t="shared" ca="1" si="330"/>
        <v>2.1031536601614068E-2</v>
      </c>
      <c r="E444" s="2">
        <f t="shared" ca="1" si="331"/>
        <v>2.1611812338102498E-2</v>
      </c>
      <c r="F444" s="2">
        <f t="shared" ca="1" si="332"/>
        <v>2.2121120447842424E-2</v>
      </c>
      <c r="G444" s="2">
        <f t="shared" ca="1" si="333"/>
        <v>2.2564886703060689E-2</v>
      </c>
      <c r="H444" s="2">
        <f t="shared" ca="1" si="334"/>
        <v>2.2946371996634345E-2</v>
      </c>
      <c r="I444" s="2">
        <f t="shared" ca="1" si="335"/>
        <v>2.3267514974118247E-2</v>
      </c>
      <c r="J444" s="2">
        <f t="shared" ca="1" si="336"/>
        <v>2.3529576915440251E-2</v>
      </c>
      <c r="K444" s="2">
        <f t="shared" ca="1" si="337"/>
        <v>2.3733402616662125E-2</v>
      </c>
      <c r="L444" s="2">
        <f t="shared" ca="1" si="338"/>
        <v>2.3879444616864309E-2</v>
      </c>
      <c r="M444" s="2">
        <f t="shared" ca="1" si="339"/>
        <v>2.396775202760636E-2</v>
      </c>
      <c r="N444" s="2">
        <f t="shared" ca="1" si="340"/>
        <v>2.39980791344933E-2</v>
      </c>
      <c r="O444" s="2">
        <f t="shared" ca="1" si="341"/>
        <v>2.3970168879682573E-2</v>
      </c>
      <c r="P444" s="2">
        <f t="shared" ca="1" si="342"/>
        <v>2.3884159824086763E-2</v>
      </c>
      <c r="Q444" s="2">
        <f t="shared" ca="1" si="343"/>
        <v>2.3740999242973005E-2</v>
      </c>
      <c r="R444" s="2">
        <f t="shared" ca="1" si="344"/>
        <v>2.3542741941533329E-2</v>
      </c>
      <c r="S444" s="2">
        <f t="shared" ca="1" si="345"/>
        <v>2.3292662721193354E-2</v>
      </c>
      <c r="T444" s="2">
        <f t="shared" ca="1" si="346"/>
        <v>2.299517776267232E-2</v>
      </c>
      <c r="U444" s="2">
        <f t="shared" ca="1" si="347"/>
        <v>2.2655624339446966E-2</v>
      </c>
      <c r="V444" s="2">
        <f t="shared" ca="1" si="348"/>
        <v>2.2279970991765735E-2</v>
      </c>
      <c r="W444" s="2">
        <f t="shared" ca="1" si="349"/>
        <v>2.1874520918986645E-2</v>
      </c>
      <c r="X444" s="2">
        <f t="shared" ca="1" si="350"/>
        <v>2.1445643806041484E-2</v>
      </c>
      <c r="Y444" s="2">
        <f t="shared" ca="1" si="351"/>
        <v>2.0999545210450363E-2</v>
      </c>
      <c r="Z444" s="2">
        <f t="shared" ca="1" si="352"/>
        <v>2.054207126528438E-2</v>
      </c>
      <c r="AA444" s="2">
        <f t="shared" ca="1" si="353"/>
        <v>2.0078549667624082E-2</v>
      </c>
      <c r="AB444" s="2">
        <f t="shared" ca="1" si="354"/>
        <v>1.9613675746721258E-2</v>
      </c>
      <c r="AC444" s="2">
        <f t="shared" ca="1" si="355"/>
        <v>1.9151454529330269E-2</v>
      </c>
      <c r="AD444" s="2">
        <f t="shared" ca="1" si="356"/>
        <v>1.8695201804064487E-2</v>
      </c>
      <c r="AE444" s="2">
        <f t="shared" ca="1" si="357"/>
        <v>1.8247591847154809E-2</v>
      </c>
      <c r="AF444" s="2">
        <f t="shared" ca="1" si="358"/>
        <v>1.7810725291862929E-2</v>
      </c>
      <c r="AG444" s="2">
        <f t="shared" ca="1" si="359"/>
        <v>1.7386188097870858E-2</v>
      </c>
      <c r="AH444" s="2">
        <f t="shared" ca="1" si="360"/>
        <v>1.6975085916407267E-2</v>
      </c>
      <c r="AI444" s="2">
        <f t="shared" ca="1" si="361"/>
        <v>1.6578060238062679E-2</v>
      </c>
      <c r="AJ444" s="2">
        <f t="shared" ca="1" si="362"/>
        <v>1.6195309898809854E-2</v>
      </c>
      <c r="AK444" s="2">
        <f t="shared" ca="1" si="363"/>
        <v>1.5826644172911367E-2</v>
      </c>
      <c r="AL444" s="2">
        <f t="shared" ca="1" si="364"/>
        <v>1.5471582921738178E-2</v>
      </c>
      <c r="AM444" s="2">
        <f t="shared" ca="1" si="365"/>
        <v>1.5129505409560862E-2</v>
      </c>
      <c r="AN444" s="2">
        <f t="shared" ca="1" si="366"/>
        <v>1.4799846065597864E-2</v>
      </c>
      <c r="AO444" s="2">
        <f t="shared" ca="1" si="367"/>
        <v>1.4482353497781878E-2</v>
      </c>
      <c r="AP444" s="2">
        <f t="shared" ca="1" si="368"/>
        <v>1.4177466553920288E-2</v>
      </c>
      <c r="AQ444" s="2">
        <f t="shared" ca="1" si="369"/>
        <v>1.3886885568916813E-2</v>
      </c>
      <c r="AR444" s="2">
        <f t="shared" ca="1" si="370"/>
        <v>1.3614351947550894E-2</v>
      </c>
      <c r="AS444" s="2">
        <f t="shared" ca="1" si="371"/>
        <v>1.3366409935549892E-2</v>
      </c>
      <c r="AT444" s="2">
        <f t="shared" ca="1" si="372"/>
        <v>1.3152548445088194E-2</v>
      </c>
      <c r="AU444" s="2">
        <f t="shared" ca="1" si="373"/>
        <v>1.2983952077091503E-2</v>
      </c>
      <c r="AV444" s="2">
        <f t="shared" ca="1" si="374"/>
        <v>1.2870733565557992E-2</v>
      </c>
      <c r="AW444" s="2">
        <f t="shared" ca="1" si="375"/>
        <v>1.2819114448833937E-2</v>
      </c>
      <c r="AX444" s="2">
        <f t="shared" ca="1" si="376"/>
        <v>1.2830885395192171E-2</v>
      </c>
      <c r="AY444" s="2">
        <f t="shared" ca="1" si="377"/>
        <v>1.2903944705649144E-2</v>
      </c>
      <c r="AZ444" s="2">
        <f t="shared" ca="1" si="326"/>
        <v>1.3024910650746796E-2</v>
      </c>
      <c r="BC444" s="2">
        <f t="shared" ca="1" si="378"/>
        <v>0.63330381902623767</v>
      </c>
      <c r="BD444" s="2">
        <f t="shared" ca="1" si="378"/>
        <v>-0.86768507149861929</v>
      </c>
      <c r="BE444" s="2">
        <f t="shared" ca="1" si="378"/>
        <v>-1.1221037527155211</v>
      </c>
    </row>
    <row r="445" spans="1:57" x14ac:dyDescent="0.3">
      <c r="A445" s="2">
        <f t="shared" si="327"/>
        <v>4.3299999999999521</v>
      </c>
      <c r="B445" s="2">
        <f t="shared" ca="1" si="328"/>
        <v>1.8544948380938123E-2</v>
      </c>
      <c r="C445" s="2">
        <f t="shared" ca="1" si="329"/>
        <v>1.9286617421028013E-2</v>
      </c>
      <c r="D445" s="2">
        <f t="shared" ca="1" si="330"/>
        <v>1.9944767304617167E-2</v>
      </c>
      <c r="E445" s="2">
        <f t="shared" ca="1" si="331"/>
        <v>2.0525069709192111E-2</v>
      </c>
      <c r="F445" s="2">
        <f t="shared" ca="1" si="332"/>
        <v>2.1034850102131096E-2</v>
      </c>
      <c r="G445" s="2">
        <f t="shared" ca="1" si="333"/>
        <v>2.1479472974839455E-2</v>
      </c>
      <c r="H445" s="2">
        <f t="shared" ca="1" si="334"/>
        <v>2.1862152917478301E-2</v>
      </c>
      <c r="I445" s="2">
        <f t="shared" ca="1" si="335"/>
        <v>2.2184793699654967E-2</v>
      </c>
      <c r="J445" s="2">
        <f t="shared" ca="1" si="336"/>
        <v>2.2448625830038614E-2</v>
      </c>
      <c r="K445" s="2">
        <f t="shared" ca="1" si="337"/>
        <v>2.2654463019426713E-2</v>
      </c>
      <c r="L445" s="2">
        <f t="shared" ca="1" si="338"/>
        <v>2.2802725972802407E-2</v>
      </c>
      <c r="M445" s="2">
        <f t="shared" ca="1" si="339"/>
        <v>2.2893433848310517E-2</v>
      </c>
      <c r="N445" s="2">
        <f t="shared" ca="1" si="340"/>
        <v>2.292631655370268E-2</v>
      </c>
      <c r="O445" s="2">
        <f t="shared" ca="1" si="341"/>
        <v>2.2901100861118899E-2</v>
      </c>
      <c r="P445" s="2">
        <f t="shared" ca="1" si="342"/>
        <v>2.2817917622293845E-2</v>
      </c>
      <c r="Q445" s="2">
        <f t="shared" ca="1" si="343"/>
        <v>2.2677712678780441E-2</v>
      </c>
      <c r="R445" s="2">
        <f t="shared" ca="1" si="344"/>
        <v>2.2482542022883183E-2</v>
      </c>
      <c r="S445" s="2">
        <f t="shared" ca="1" si="345"/>
        <v>2.2235680489007523E-2</v>
      </c>
      <c r="T445" s="2">
        <f t="shared" ca="1" si="346"/>
        <v>2.1941540326625559E-2</v>
      </c>
      <c r="U445" s="2">
        <f t="shared" ca="1" si="347"/>
        <v>2.1605449525074392E-2</v>
      </c>
      <c r="V445" s="2">
        <f t="shared" ca="1" si="348"/>
        <v>2.1233361835120541E-2</v>
      </c>
      <c r="W445" s="2">
        <f t="shared" ca="1" si="349"/>
        <v>2.0831560696458497E-2</v>
      </c>
      <c r="X445" s="2">
        <f t="shared" ca="1" si="350"/>
        <v>2.040639176739269E-2</v>
      </c>
      <c r="Y445" s="2">
        <f t="shared" ca="1" si="351"/>
        <v>1.9964032957940626E-2</v>
      </c>
      <c r="Z445" s="2">
        <f t="shared" ca="1" si="352"/>
        <v>1.9510299788272147E-2</v>
      </c>
      <c r="AA445" s="2">
        <f t="shared" ca="1" si="353"/>
        <v>1.9050487200759896E-2</v>
      </c>
      <c r="AB445" s="2">
        <f t="shared" ca="1" si="354"/>
        <v>1.8589256664547919E-2</v>
      </c>
      <c r="AC445" s="2">
        <f t="shared" ca="1" si="355"/>
        <v>1.8130579334026595E-2</v>
      </c>
      <c r="AD445" s="2">
        <f t="shared" ca="1" si="356"/>
        <v>1.7677737958514118E-2</v>
      </c>
      <c r="AE445" s="2">
        <f t="shared" ca="1" si="357"/>
        <v>1.7233374924153232E-2</v>
      </c>
      <c r="AF445" s="2">
        <f t="shared" ca="1" si="358"/>
        <v>1.6799559861991449E-2</v>
      </c>
      <c r="AG445" s="2">
        <f t="shared" ca="1" si="359"/>
        <v>1.6377848047589263E-2</v>
      </c>
      <c r="AH445" s="2">
        <f t="shared" ca="1" si="360"/>
        <v>1.5969314331974991E-2</v>
      </c>
      <c r="AI445" s="2">
        <f t="shared" ca="1" si="361"/>
        <v>1.557456933690372E-2</v>
      </c>
      <c r="AJ445" s="2">
        <f t="shared" ca="1" si="362"/>
        <v>1.5193781545234274E-2</v>
      </c>
      <c r="AK445" s="2">
        <f t="shared" ca="1" si="363"/>
        <v>1.4826731302147206E-2</v>
      </c>
      <c r="AL445" s="2">
        <f t="shared" ca="1" si="364"/>
        <v>1.4472911921302619E-2</v>
      </c>
      <c r="AM445" s="2">
        <f t="shared" ca="1" si="365"/>
        <v>1.4131679442598116E-2</v>
      </c>
      <c r="AN445" s="2">
        <f t="shared" ca="1" si="366"/>
        <v>1.3802449683569027E-2</v>
      </c>
      <c r="AO445" s="2">
        <f t="shared" ca="1" si="367"/>
        <v>1.3484959641930491E-2</v>
      </c>
      <c r="AP445" s="2">
        <f t="shared" ca="1" si="368"/>
        <v>1.3179647534031362E-2</v>
      </c>
      <c r="AQ445" s="2">
        <f t="shared" ca="1" si="369"/>
        <v>1.2888228310337918E-2</v>
      </c>
      <c r="AR445" s="2">
        <f t="shared" ca="1" si="370"/>
        <v>1.2614473013742843E-2</v>
      </c>
      <c r="AS445" s="2">
        <f t="shared" ca="1" si="371"/>
        <v>1.2364958315936789E-2</v>
      </c>
      <c r="AT445" s="2">
        <f t="shared" ca="1" si="372"/>
        <v>1.2149180725735674E-2</v>
      </c>
      <c r="AU445" s="2">
        <f t="shared" ca="1" si="373"/>
        <v>1.1978277475632886E-2</v>
      </c>
      <c r="AV445" s="2">
        <f t="shared" ca="1" si="374"/>
        <v>1.1862258205616809E-2</v>
      </c>
      <c r="AW445" s="2">
        <f t="shared" ca="1" si="375"/>
        <v>1.1807231543873704E-2</v>
      </c>
      <c r="AX445" s="2">
        <f t="shared" ca="1" si="376"/>
        <v>1.1814887355870237E-2</v>
      </c>
      <c r="AY445" s="2">
        <f t="shared" ca="1" si="377"/>
        <v>1.1882877129661488E-2</v>
      </c>
      <c r="AZ445" s="2">
        <f t="shared" ca="1" si="326"/>
        <v>1.1997109622341205E-2</v>
      </c>
      <c r="BC445" s="2">
        <f t="shared" ca="1" si="378"/>
        <v>-1.6141056033148233</v>
      </c>
      <c r="BD445" s="2">
        <f t="shared" ca="1" si="378"/>
        <v>0.12041338725122941</v>
      </c>
      <c r="BE445" s="2">
        <f t="shared" ca="1" si="378"/>
        <v>4.082500573256187E-2</v>
      </c>
    </row>
    <row r="446" spans="1:57" x14ac:dyDescent="0.3">
      <c r="A446" s="2">
        <f t="shared" si="327"/>
        <v>4.3399999999999519</v>
      </c>
      <c r="B446" s="2">
        <f t="shared" ca="1" si="328"/>
        <v>1.7985520740377188E-2</v>
      </c>
      <c r="C446" s="2">
        <f t="shared" ca="1" si="329"/>
        <v>1.8785332704679355E-2</v>
      </c>
      <c r="D446" s="2">
        <f t="shared" ca="1" si="330"/>
        <v>1.9495805228545354E-2</v>
      </c>
      <c r="E446" s="2">
        <f t="shared" ca="1" si="331"/>
        <v>2.0122878205060171E-2</v>
      </c>
      <c r="F446" s="2">
        <f t="shared" ca="1" si="332"/>
        <v>2.0674070193820619E-2</v>
      </c>
      <c r="G446" s="2">
        <f t="shared" ca="1" si="333"/>
        <v>2.1154932673756188E-2</v>
      </c>
      <c r="H446" s="2">
        <f t="shared" ca="1" si="334"/>
        <v>2.1568882129630981E-2</v>
      </c>
      <c r="I446" s="2">
        <f t="shared" ca="1" si="335"/>
        <v>2.1918035505982147E-2</v>
      </c>
      <c r="J446" s="2">
        <f t="shared" ca="1" si="336"/>
        <v>2.2203840502723605E-2</v>
      </c>
      <c r="K446" s="2">
        <f t="shared" ca="1" si="337"/>
        <v>2.2427327699195421E-2</v>
      </c>
      <c r="L446" s="2">
        <f t="shared" ca="1" si="338"/>
        <v>2.2589133972680656E-2</v>
      </c>
      <c r="M446" s="2">
        <f t="shared" ca="1" si="339"/>
        <v>2.2689496608204188E-2</v>
      </c>
      <c r="N446" s="2">
        <f t="shared" ca="1" si="340"/>
        <v>2.2728369268604547E-2</v>
      </c>
      <c r="O446" s="2">
        <f t="shared" ca="1" si="341"/>
        <v>2.2705710694004646E-2</v>
      </c>
      <c r="P446" s="2">
        <f t="shared" ca="1" si="342"/>
        <v>2.2621892121254067E-2</v>
      </c>
      <c r="Q446" s="2">
        <f t="shared" ca="1" si="343"/>
        <v>2.2478105979391632E-2</v>
      </c>
      <c r="R446" s="2">
        <f t="shared" ca="1" si="344"/>
        <v>2.2276657393535199E-2</v>
      </c>
      <c r="S446" s="2">
        <f t="shared" ca="1" si="345"/>
        <v>2.202106912056908E-2</v>
      </c>
      <c r="T446" s="2">
        <f t="shared" ca="1" si="346"/>
        <v>2.1715997340443945E-2</v>
      </c>
      <c r="U446" s="2">
        <f t="shared" ca="1" si="347"/>
        <v>2.1367008617033965E-2</v>
      </c>
      <c r="V446" s="2">
        <f t="shared" ca="1" si="348"/>
        <v>2.0980289781003667E-2</v>
      </c>
      <c r="W446" s="2">
        <f t="shared" ca="1" si="349"/>
        <v>2.05623523958283E-2</v>
      </c>
      <c r="X446" s="2">
        <f t="shared" ca="1" si="350"/>
        <v>2.0119765989550984E-2</v>
      </c>
      <c r="Y446" s="2">
        <f t="shared" ca="1" si="351"/>
        <v>1.965892873416222E-2</v>
      </c>
      <c r="Z446" s="2">
        <f t="shared" ca="1" si="352"/>
        <v>1.9185873462878009E-2</v>
      </c>
      <c r="AA446" s="2">
        <f t="shared" ca="1" si="353"/>
        <v>1.8706110310038666E-2</v>
      </c>
      <c r="AB446" s="2">
        <f t="shared" ca="1" si="354"/>
        <v>1.8224514853218927E-2</v>
      </c>
      <c r="AC446" s="2">
        <f t="shared" ca="1" si="355"/>
        <v>1.7745272359890121E-2</v>
      </c>
      <c r="AD446" s="2">
        <f t="shared" ca="1" si="356"/>
        <v>1.7271880531842965E-2</v>
      </c>
      <c r="AE446" s="2">
        <f t="shared" ca="1" si="357"/>
        <v>1.68071978516731E-2</v>
      </c>
      <c r="AF446" s="2">
        <f t="shared" ca="1" si="358"/>
        <v>1.6353510923359255E-2</v>
      </c>
      <c r="AG446" s="2">
        <f t="shared" ca="1" si="359"/>
        <v>1.5912592304802402E-2</v>
      </c>
      <c r="AH446" s="2">
        <f t="shared" ca="1" si="360"/>
        <v>1.5485734014241359E-2</v>
      </c>
      <c r="AI446" s="2">
        <f t="shared" ca="1" si="361"/>
        <v>1.507376378369377E-2</v>
      </c>
      <c r="AJ446" s="2">
        <f t="shared" ca="1" si="362"/>
        <v>1.4677067740168722E-2</v>
      </c>
      <c r="AK446" s="2">
        <f t="shared" ca="1" si="363"/>
        <v>1.4295645316175729E-2</v>
      </c>
      <c r="AL446" s="2">
        <f t="shared" ca="1" si="364"/>
        <v>1.3929211312914353E-2</v>
      </c>
      <c r="AM446" s="2">
        <f t="shared" ca="1" si="365"/>
        <v>1.3577346606946584E-2</v>
      </c>
      <c r="AN446" s="2">
        <f t="shared" ca="1" si="366"/>
        <v>1.3239696512937516E-2</v>
      </c>
      <c r="AO446" s="2">
        <f t="shared" ca="1" si="367"/>
        <v>1.2916234606743463E-2</v>
      </c>
      <c r="AP446" s="2">
        <f t="shared" ca="1" si="368"/>
        <v>1.2607646746978739E-2</v>
      </c>
      <c r="AQ446" s="2">
        <f t="shared" ca="1" si="369"/>
        <v>1.2315910768906754E-2</v>
      </c>
      <c r="AR446" s="2">
        <f t="shared" ca="1" si="370"/>
        <v>1.2045075378073996E-2</v>
      </c>
      <c r="AS446" s="2">
        <f t="shared" ca="1" si="371"/>
        <v>1.1801997144331536E-2</v>
      </c>
      <c r="AT446" s="2">
        <f t="shared" ca="1" si="372"/>
        <v>1.1596427042618901E-2</v>
      </c>
      <c r="AU446" s="2">
        <f t="shared" ca="1" si="373"/>
        <v>1.1439701791269179E-2</v>
      </c>
      <c r="AV446" s="2">
        <f t="shared" ca="1" si="374"/>
        <v>1.134197570872152E-2</v>
      </c>
      <c r="AW446" s="2">
        <f t="shared" ca="1" si="375"/>
        <v>1.130949272393281E-2</v>
      </c>
      <c r="AX446" s="2">
        <f t="shared" ca="1" si="376"/>
        <v>1.1344086948144004E-2</v>
      </c>
      <c r="AY446" s="2">
        <f t="shared" ca="1" si="377"/>
        <v>1.1443401771222635E-2</v>
      </c>
      <c r="AZ446" s="2">
        <f t="shared" ca="1" si="326"/>
        <v>1.1592931874181828E-2</v>
      </c>
      <c r="BC446" s="2">
        <f t="shared" ca="1" si="378"/>
        <v>-0.60429867728661879</v>
      </c>
      <c r="BD446" s="2">
        <f t="shared" ca="1" si="378"/>
        <v>-0.29973349545195216</v>
      </c>
      <c r="BE446" s="2">
        <f t="shared" ca="1" si="378"/>
        <v>0.61519495064834739</v>
      </c>
    </row>
    <row r="447" spans="1:57" x14ac:dyDescent="0.3">
      <c r="A447" s="2">
        <f t="shared" si="327"/>
        <v>4.3499999999999517</v>
      </c>
      <c r="B447" s="2">
        <f t="shared" ca="1" si="328"/>
        <v>1.7938838624931241E-2</v>
      </c>
      <c r="C447" s="2">
        <f t="shared" ca="1" si="329"/>
        <v>1.8684893845608726E-2</v>
      </c>
      <c r="D447" s="2">
        <f t="shared" ca="1" si="330"/>
        <v>1.9348867752651589E-2</v>
      </c>
      <c r="E447" s="2">
        <f t="shared" ca="1" si="331"/>
        <v>1.9936433534149662E-2</v>
      </c>
      <c r="F447" s="2">
        <f t="shared" ca="1" si="332"/>
        <v>2.0454769301698424E-2</v>
      </c>
      <c r="G447" s="2">
        <f t="shared" ca="1" si="333"/>
        <v>2.0909080401767102E-2</v>
      </c>
      <c r="H447" s="2">
        <f t="shared" ca="1" si="334"/>
        <v>2.1302452021203313E-2</v>
      </c>
      <c r="I447" s="2">
        <f t="shared" ca="1" si="335"/>
        <v>2.1636680941674306E-2</v>
      </c>
      <c r="J447" s="2">
        <f t="shared" ca="1" si="336"/>
        <v>2.1912898629758717E-2</v>
      </c>
      <c r="K447" s="2">
        <f t="shared" ca="1" si="337"/>
        <v>2.2131819101288346E-2</v>
      </c>
      <c r="L447" s="2">
        <f t="shared" ca="1" si="338"/>
        <v>2.2293762026811763E-2</v>
      </c>
      <c r="M447" s="2">
        <f t="shared" ca="1" si="339"/>
        <v>2.2398649512672036E-2</v>
      </c>
      <c r="N447" s="2">
        <f t="shared" ca="1" si="340"/>
        <v>2.2446125722926501E-2</v>
      </c>
      <c r="O447" s="2">
        <f t="shared" ca="1" si="341"/>
        <v>2.2435848115897605E-2</v>
      </c>
      <c r="P447" s="2">
        <f t="shared" ca="1" si="342"/>
        <v>2.2367895019471271E-2</v>
      </c>
      <c r="Q447" s="2">
        <f t="shared" ca="1" si="343"/>
        <v>2.2243172082952747E-2</v>
      </c>
      <c r="R447" s="2">
        <f t="shared" ca="1" si="344"/>
        <v>2.2063700121940557E-2</v>
      </c>
      <c r="S447" s="2">
        <f t="shared" ca="1" si="345"/>
        <v>2.1832716317831874E-2</v>
      </c>
      <c r="T447" s="2">
        <f t="shared" ca="1" si="346"/>
        <v>2.1554587255811084E-2</v>
      </c>
      <c r="U447" s="2">
        <f t="shared" ca="1" si="347"/>
        <v>2.1234584546270651E-2</v>
      </c>
      <c r="V447" s="2">
        <f t="shared" ca="1" si="348"/>
        <v>2.0878594582524758E-2</v>
      </c>
      <c r="W447" s="2">
        <f t="shared" ca="1" si="349"/>
        <v>2.0492823548622554E-2</v>
      </c>
      <c r="X447" s="2">
        <f t="shared" ca="1" si="350"/>
        <v>2.0083531352064539E-2</v>
      </c>
      <c r="Y447" s="2">
        <f t="shared" ca="1" si="351"/>
        <v>1.9656802949709659E-2</v>
      </c>
      <c r="Z447" s="2">
        <f t="shared" ca="1" si="352"/>
        <v>1.9218355027272503E-2</v>
      </c>
      <c r="AA447" s="2">
        <f t="shared" ca="1" si="353"/>
        <v>1.8773379471264305E-2</v>
      </c>
      <c r="AB447" s="2">
        <f t="shared" ca="1" si="354"/>
        <v>1.8326432549657483E-2</v>
      </c>
      <c r="AC447" s="2">
        <f t="shared" ca="1" si="355"/>
        <v>1.7881380241666151E-2</v>
      </c>
      <c r="AD447" s="2">
        <f t="shared" ca="1" si="356"/>
        <v>1.7441401806307155E-2</v>
      </c>
      <c r="AE447" s="2">
        <f t="shared" ca="1" si="357"/>
        <v>1.7009038422032576E-2</v>
      </c>
      <c r="AF447" s="2">
        <f t="shared" ca="1" si="358"/>
        <v>1.6586260253814548E-2</v>
      </c>
      <c r="AG447" s="2">
        <f t="shared" ca="1" si="359"/>
        <v>1.6174523721465911E-2</v>
      </c>
      <c r="AH447" s="2">
        <f t="shared" ca="1" si="360"/>
        <v>1.5774804591171018E-2</v>
      </c>
      <c r="AI447" s="2">
        <f t="shared" ca="1" si="361"/>
        <v>1.5387614297761818E-2</v>
      </c>
      <c r="AJ447" s="2">
        <f t="shared" ca="1" si="362"/>
        <v>1.5013023223135226E-2</v>
      </c>
      <c r="AK447" s="2">
        <f t="shared" ca="1" si="363"/>
        <v>1.4650716517007922E-2</v>
      </c>
      <c r="AL447" s="2">
        <f t="shared" ca="1" si="364"/>
        <v>1.4300097116975418E-2</v>
      </c>
      <c r="AM447" s="2">
        <f t="shared" ca="1" si="365"/>
        <v>1.3960437411347391E-2</v>
      </c>
      <c r="AN447" s="2">
        <f t="shared" ca="1" si="366"/>
        <v>1.363107893541292E-2</v>
      </c>
      <c r="AO447" s="2">
        <f t="shared" ca="1" si="367"/>
        <v>1.3311698646325972E-2</v>
      </c>
      <c r="AP447" s="2">
        <f t="shared" ca="1" si="368"/>
        <v>1.3002696931690948E-2</v>
      </c>
      <c r="AQ447" s="2">
        <f t="shared" ca="1" si="369"/>
        <v>1.2705781388999512E-2</v>
      </c>
      <c r="AR447" s="2">
        <f t="shared" ca="1" si="370"/>
        <v>1.242474501303609E-2</v>
      </c>
      <c r="AS447" s="2">
        <f t="shared" ca="1" si="371"/>
        <v>1.2166190345045421E-2</v>
      </c>
      <c r="AT447" s="2">
        <f t="shared" ca="1" si="372"/>
        <v>1.1939588308358959E-2</v>
      </c>
      <c r="AU447" s="2">
        <f t="shared" ca="1" si="373"/>
        <v>1.1755940592875705E-2</v>
      </c>
      <c r="AV447" s="2">
        <f t="shared" ca="1" si="374"/>
        <v>1.1625012589805967E-2</v>
      </c>
      <c r="AW447" s="2">
        <f t="shared" ca="1" si="375"/>
        <v>1.1552650289651318E-2</v>
      </c>
      <c r="AX447" s="2">
        <f t="shared" ca="1" si="376"/>
        <v>1.154029558442176E-2</v>
      </c>
      <c r="AY447" s="2">
        <f t="shared" ca="1" si="377"/>
        <v>1.1585042228113412E-2</v>
      </c>
      <c r="AZ447" s="2">
        <f t="shared" ca="1" si="326"/>
        <v>1.1671366237834538E-2</v>
      </c>
      <c r="BC447" s="2">
        <f t="shared" ca="1" si="378"/>
        <v>7.9709905961296457E-2</v>
      </c>
      <c r="BD447" s="2">
        <f t="shared" ca="1" si="378"/>
        <v>0.81903334470520228</v>
      </c>
      <c r="BE447" s="2">
        <f t="shared" ca="1" si="378"/>
        <v>-0.37332763464780427</v>
      </c>
    </row>
    <row r="448" spans="1:57" x14ac:dyDescent="0.3">
      <c r="A448" s="2">
        <f t="shared" si="327"/>
        <v>4.3599999999999515</v>
      </c>
      <c r="B448" s="2">
        <f t="shared" ca="1" si="328"/>
        <v>1.90616901422778E-2</v>
      </c>
      <c r="C448" s="2">
        <f t="shared" ca="1" si="329"/>
        <v>1.9559347481944052E-2</v>
      </c>
      <c r="D448" s="2">
        <f t="shared" ca="1" si="330"/>
        <v>2.0001296130497569E-2</v>
      </c>
      <c r="E448" s="2">
        <f t="shared" ca="1" si="331"/>
        <v>2.0392215256605204E-2</v>
      </c>
      <c r="F448" s="2">
        <f t="shared" ca="1" si="332"/>
        <v>2.0738216570604196E-2</v>
      </c>
      <c r="G448" s="2">
        <f t="shared" ca="1" si="333"/>
        <v>2.1043433743626643E-2</v>
      </c>
      <c r="H448" s="2">
        <f t="shared" ca="1" si="334"/>
        <v>2.1309895047736907E-2</v>
      </c>
      <c r="I448" s="2">
        <f t="shared" ca="1" si="335"/>
        <v>2.1538351340755293E-2</v>
      </c>
      <c r="J448" s="2">
        <f t="shared" ca="1" si="336"/>
        <v>2.1728892009753979E-2</v>
      </c>
      <c r="K448" s="2">
        <f t="shared" ca="1" si="337"/>
        <v>2.1881188654624243E-2</v>
      </c>
      <c r="L448" s="2">
        <f t="shared" ca="1" si="338"/>
        <v>2.19945179401735E-2</v>
      </c>
      <c r="M448" s="2">
        <f t="shared" ca="1" si="339"/>
        <v>2.2067761068093297E-2</v>
      </c>
      <c r="N448" s="2">
        <f t="shared" ca="1" si="340"/>
        <v>2.2099527028431661E-2</v>
      </c>
      <c r="O448" s="2">
        <f t="shared" ca="1" si="341"/>
        <v>2.2088446325599601E-2</v>
      </c>
      <c r="P448" s="2">
        <f t="shared" ca="1" si="342"/>
        <v>2.2033578661536244E-2</v>
      </c>
      <c r="Q448" s="2">
        <f t="shared" ca="1" si="343"/>
        <v>2.1934817115649832E-2</v>
      </c>
      <c r="R448" s="2">
        <f t="shared" ca="1" si="344"/>
        <v>2.1793172329132481E-2</v>
      </c>
      <c r="S448" s="2">
        <f t="shared" ca="1" si="345"/>
        <v>2.1610869987940907E-2</v>
      </c>
      <c r="T448" s="2">
        <f t="shared" ca="1" si="346"/>
        <v>2.139126113575119E-2</v>
      </c>
      <c r="U448" s="2">
        <f t="shared" ca="1" si="347"/>
        <v>2.1138596480228988E-2</v>
      </c>
      <c r="V448" s="2">
        <f t="shared" ca="1" si="348"/>
        <v>2.0857736038928897E-2</v>
      </c>
      <c r="W448" s="2">
        <f t="shared" ca="1" si="349"/>
        <v>2.0553854692083921E-2</v>
      </c>
      <c r="X448" s="2">
        <f t="shared" ca="1" si="350"/>
        <v>2.0232176815192439E-2</v>
      </c>
      <c r="Y448" s="2">
        <f t="shared" ca="1" si="351"/>
        <v>1.9897748251766708E-2</v>
      </c>
      <c r="Z448" s="2">
        <f t="shared" ca="1" si="352"/>
        <v>1.9555243658445642E-2</v>
      </c>
      <c r="AA448" s="2">
        <f t="shared" ca="1" si="353"/>
        <v>1.9208810813108199E-2</v>
      </c>
      <c r="AB448" s="2">
        <f t="shared" ca="1" si="354"/>
        <v>1.8861960834983663E-2</v>
      </c>
      <c r="AC448" s="2">
        <f t="shared" ca="1" si="355"/>
        <v>1.8517514592370873E-2</v>
      </c>
      <c r="AD448" s="2">
        <f t="shared" ca="1" si="356"/>
        <v>1.8177607084717686E-2</v>
      </c>
      <c r="AE448" s="2">
        <f t="shared" ca="1" si="357"/>
        <v>1.7843736364067643E-2</v>
      </c>
      <c r="AF448" s="2">
        <f t="shared" ca="1" si="358"/>
        <v>1.7516830322836928E-2</v>
      </c>
      <c r="AG448" s="2">
        <f t="shared" ca="1" si="359"/>
        <v>1.71973034009032E-2</v>
      </c>
      <c r="AH448" s="2">
        <f t="shared" ca="1" si="360"/>
        <v>1.6885089271925995E-2</v>
      </c>
      <c r="AI448" s="2">
        <f t="shared" ca="1" si="361"/>
        <v>1.6579657245025317E-2</v>
      </c>
      <c r="AJ448" s="2">
        <f t="shared" ca="1" si="362"/>
        <v>1.6280036146664578E-2</v>
      </c>
      <c r="AK448" s="2">
        <f t="shared" ca="1" si="363"/>
        <v>1.5984871052583668E-2</v>
      </c>
      <c r="AL448" s="2">
        <f t="shared" ca="1" si="364"/>
        <v>1.5692527264713364E-2</v>
      </c>
      <c r="AM448" s="2">
        <f t="shared" ca="1" si="365"/>
        <v>1.5401242937720831E-2</v>
      </c>
      <c r="AN448" s="2">
        <f t="shared" ca="1" si="366"/>
        <v>1.5109330131164885E-2</v>
      </c>
      <c r="AO448" s="2">
        <f t="shared" ca="1" si="367"/>
        <v>1.4815443566883274E-2</v>
      </c>
      <c r="AP448" s="2">
        <f t="shared" ca="1" si="368"/>
        <v>1.451897262656752E-2</v>
      </c>
      <c r="AQ448" s="2">
        <f t="shared" ca="1" si="369"/>
        <v>1.422062912091002E-2</v>
      </c>
      <c r="AR448" s="2">
        <f t="shared" ca="1" si="370"/>
        <v>1.392322452800852E-2</v>
      </c>
      <c r="AS448" s="2">
        <f t="shared" ca="1" si="371"/>
        <v>1.3632381000473676E-2</v>
      </c>
      <c r="AT448" s="2">
        <f t="shared" ca="1" si="372"/>
        <v>1.3356562470924621E-2</v>
      </c>
      <c r="AU448" s="2">
        <f t="shared" ca="1" si="373"/>
        <v>1.3105708683282655E-2</v>
      </c>
      <c r="AV448" s="2">
        <f t="shared" ca="1" si="374"/>
        <v>1.288847008173699E-2</v>
      </c>
      <c r="AW448" s="2">
        <f t="shared" ca="1" si="375"/>
        <v>1.2709568993150648E-2</v>
      </c>
      <c r="AX448" s="2">
        <f t="shared" ca="1" si="376"/>
        <v>1.2569326102402146E-2</v>
      </c>
      <c r="AY448" s="2">
        <f t="shared" ca="1" si="377"/>
        <v>1.2463550307487799E-2</v>
      </c>
      <c r="AZ448" s="2">
        <f t="shared" ca="1" si="326"/>
        <v>1.2375166253598404E-2</v>
      </c>
      <c r="BC448" s="2">
        <f t="shared" ca="1" si="378"/>
        <v>0.9086226095065788</v>
      </c>
      <c r="BD448" s="2">
        <f t="shared" ca="1" si="378"/>
        <v>1.7424627378620263</v>
      </c>
      <c r="BE448" s="2">
        <f t="shared" ca="1" si="378"/>
        <v>-2.4066933719724442</v>
      </c>
    </row>
    <row r="449" spans="1:57" x14ac:dyDescent="0.3">
      <c r="A449" s="2">
        <f t="shared" si="327"/>
        <v>4.3699999999999513</v>
      </c>
      <c r="B449" s="2">
        <f t="shared" ca="1" si="328"/>
        <v>1.9452934726025661E-2</v>
      </c>
      <c r="C449" s="2">
        <f t="shared" ca="1" si="329"/>
        <v>1.9924556942625637E-2</v>
      </c>
      <c r="D449" s="2">
        <f t="shared" ca="1" si="330"/>
        <v>2.0345061812991793E-2</v>
      </c>
      <c r="E449" s="2">
        <f t="shared" ca="1" si="331"/>
        <v>2.0718958920448925E-2</v>
      </c>
      <c r="F449" s="2">
        <f t="shared" ca="1" si="332"/>
        <v>2.1052119350312103E-2</v>
      </c>
      <c r="G449" s="2">
        <f t="shared" ca="1" si="333"/>
        <v>2.134843127530503E-2</v>
      </c>
      <c r="H449" s="2">
        <f t="shared" ca="1" si="334"/>
        <v>2.1609692154245155E-2</v>
      </c>
      <c r="I449" s="2">
        <f t="shared" ca="1" si="335"/>
        <v>2.1836432879710314E-2</v>
      </c>
      <c r="J449" s="2">
        <f t="shared" ca="1" si="336"/>
        <v>2.2028526634255176E-2</v>
      </c>
      <c r="K449" s="2">
        <f t="shared" ca="1" si="337"/>
        <v>2.2185428471752134E-2</v>
      </c>
      <c r="L449" s="2">
        <f t="shared" ca="1" si="338"/>
        <v>2.2306197975006881E-2</v>
      </c>
      <c r="M449" s="2">
        <f t="shared" ca="1" si="339"/>
        <v>2.2389501437389922E-2</v>
      </c>
      <c r="N449" s="2">
        <f t="shared" ca="1" si="340"/>
        <v>2.2433738721059589E-2</v>
      </c>
      <c r="O449" s="2">
        <f t="shared" ca="1" si="341"/>
        <v>2.2437339424792372E-2</v>
      </c>
      <c r="P449" s="2">
        <f t="shared" ca="1" si="342"/>
        <v>2.2399170627419255E-2</v>
      </c>
      <c r="Q449" s="2">
        <f t="shared" ca="1" si="343"/>
        <v>2.2318938768078923E-2</v>
      </c>
      <c r="R449" s="2">
        <f t="shared" ca="1" si="344"/>
        <v>2.2197470168854039E-2</v>
      </c>
      <c r="S449" s="2">
        <f t="shared" ca="1" si="345"/>
        <v>2.2036804821057156E-2</v>
      </c>
      <c r="T449" s="2">
        <f t="shared" ca="1" si="346"/>
        <v>2.1840104001349323E-2</v>
      </c>
      <c r="U449" s="2">
        <f t="shared" ca="1" si="347"/>
        <v>2.1611423286926369E-2</v>
      </c>
      <c r="V449" s="2">
        <f t="shared" ca="1" si="348"/>
        <v>2.1355422102739822E-2</v>
      </c>
      <c r="W449" s="2">
        <f t="shared" ca="1" si="349"/>
        <v>2.1077069822360461E-2</v>
      </c>
      <c r="X449" s="2">
        <f t="shared" ca="1" si="350"/>
        <v>2.0781381099375294E-2</v>
      </c>
      <c r="Y449" s="2">
        <f t="shared" ca="1" si="351"/>
        <v>2.0473188487352956E-2</v>
      </c>
      <c r="Z449" s="2">
        <f t="shared" ca="1" si="352"/>
        <v>2.0156950453983191E-2</v>
      </c>
      <c r="AA449" s="2">
        <f t="shared" ca="1" si="353"/>
        <v>1.9836596529428107E-2</v>
      </c>
      <c r="AB449" s="2">
        <f t="shared" ca="1" si="354"/>
        <v>1.9515418566648058E-2</v>
      </c>
      <c r="AC449" s="2">
        <f t="shared" ca="1" si="355"/>
        <v>1.919601822177118E-2</v>
      </c>
      <c r="AD449" s="2">
        <f t="shared" ca="1" si="356"/>
        <v>1.8880312139057182E-2</v>
      </c>
      <c r="AE449" s="2">
        <f t="shared" ca="1" si="357"/>
        <v>1.8569581142935762E-2</v>
      </c>
      <c r="AF449" s="2">
        <f t="shared" ca="1" si="358"/>
        <v>1.8264536740837216E-2</v>
      </c>
      <c r="AG449" s="2">
        <f t="shared" ca="1" si="359"/>
        <v>1.7965377272169864E-2</v>
      </c>
      <c r="AH449" s="2">
        <f t="shared" ca="1" si="360"/>
        <v>1.7671820199122338E-2</v>
      </c>
      <c r="AI449" s="2">
        <f t="shared" ca="1" si="361"/>
        <v>1.7383118598225899E-2</v>
      </c>
      <c r="AJ449" s="2">
        <f t="shared" ca="1" si="362"/>
        <v>1.709808565185723E-2</v>
      </c>
      <c r="AK449" s="2">
        <f t="shared" ca="1" si="363"/>
        <v>1.6815152292263325E-2</v>
      </c>
      <c r="AL449" s="2">
        <f t="shared" ca="1" si="364"/>
        <v>1.6532472135468299E-2</v>
      </c>
      <c r="AM449" s="2">
        <f t="shared" ca="1" si="365"/>
        <v>1.6248075079372711E-2</v>
      </c>
      <c r="AN449" s="2">
        <f t="shared" ca="1" si="366"/>
        <v>1.5960069734331023E-2</v>
      </c>
      <c r="AO449" s="2">
        <f t="shared" ca="1" si="367"/>
        <v>1.5666914693170473E-2</v>
      </c>
      <c r="AP449" s="2">
        <f t="shared" ca="1" si="368"/>
        <v>1.5367814517769628E-2</v>
      </c>
      <c r="AQ449" s="2">
        <f t="shared" ca="1" si="369"/>
        <v>1.5063311399141506E-2</v>
      </c>
      <c r="AR449" s="2">
        <f t="shared" ca="1" si="370"/>
        <v>1.4756061202975868E-2</v>
      </c>
      <c r="AS449" s="2">
        <f t="shared" ca="1" si="371"/>
        <v>1.4451531042925365E-2</v>
      </c>
      <c r="AT449" s="2">
        <f t="shared" ca="1" si="372"/>
        <v>1.4158002643509146E-2</v>
      </c>
      <c r="AU449" s="2">
        <f t="shared" ca="1" si="373"/>
        <v>1.3885178624367583E-2</v>
      </c>
      <c r="AV449" s="2">
        <f t="shared" ca="1" si="374"/>
        <v>1.3641420190054083E-2</v>
      </c>
      <c r="AW449" s="2">
        <f t="shared" ca="1" si="375"/>
        <v>1.3431151934640905E-2</v>
      </c>
      <c r="AX449" s="2">
        <f t="shared" ca="1" si="376"/>
        <v>1.3254395944615359E-2</v>
      </c>
      <c r="AY449" s="2">
        <f t="shared" ca="1" si="377"/>
        <v>1.3106496813373239E-2</v>
      </c>
      <c r="AZ449" s="2">
        <f t="shared" ca="1" si="326"/>
        <v>1.2970168435843959E-2</v>
      </c>
      <c r="BC449" s="2">
        <f t="shared" ca="1" si="378"/>
        <v>0.91072439131443161</v>
      </c>
      <c r="BD449" s="2">
        <f t="shared" ca="1" si="378"/>
        <v>0.69458784889812897</v>
      </c>
      <c r="BE449" s="2">
        <f t="shared" ca="1" si="378"/>
        <v>-8.981715793327627E-2</v>
      </c>
    </row>
    <row r="450" spans="1:57" x14ac:dyDescent="0.3">
      <c r="A450" s="2">
        <f t="shared" si="327"/>
        <v>4.379999999999951</v>
      </c>
      <c r="B450" s="2">
        <f t="shared" ca="1" si="328"/>
        <v>1.9975164310284593E-2</v>
      </c>
      <c r="C450" s="2">
        <f t="shared" ca="1" si="329"/>
        <v>2.039541144938091E-2</v>
      </c>
      <c r="D450" s="2">
        <f t="shared" ca="1" si="330"/>
        <v>2.0771786644290222E-2</v>
      </c>
      <c r="E450" s="2">
        <f t="shared" ca="1" si="331"/>
        <v>2.1108524740493108E-2</v>
      </c>
      <c r="F450" s="2">
        <f t="shared" ca="1" si="332"/>
        <v>2.1411152369106193E-2</v>
      </c>
      <c r="G450" s="2">
        <f t="shared" ca="1" si="333"/>
        <v>2.1683208766439456E-2</v>
      </c>
      <c r="H450" s="2">
        <f t="shared" ca="1" si="334"/>
        <v>2.192615706331498E-2</v>
      </c>
      <c r="I450" s="2">
        <f t="shared" ca="1" si="335"/>
        <v>2.2140204530574071E-2</v>
      </c>
      <c r="J450" s="2">
        <f t="shared" ca="1" si="336"/>
        <v>2.2324904407715312E-2</v>
      </c>
      <c r="K450" s="2">
        <f t="shared" ca="1" si="337"/>
        <v>2.2479391460163999E-2</v>
      </c>
      <c r="L450" s="2">
        <f t="shared" ca="1" si="338"/>
        <v>2.2602404500489167E-2</v>
      </c>
      <c r="M450" s="2">
        <f t="shared" ca="1" si="339"/>
        <v>2.2692291297640353E-2</v>
      </c>
      <c r="N450" s="2">
        <f t="shared" ca="1" si="340"/>
        <v>2.2747139018622738E-2</v>
      </c>
      <c r="O450" s="2">
        <f t="shared" ca="1" si="341"/>
        <v>2.2765072790520285E-2</v>
      </c>
      <c r="P450" s="2">
        <f t="shared" ca="1" si="342"/>
        <v>2.2744663457004034E-2</v>
      </c>
      <c r="Q450" s="2">
        <f t="shared" ca="1" si="343"/>
        <v>2.2685327131657773E-2</v>
      </c>
      <c r="R450" s="2">
        <f t="shared" ca="1" si="344"/>
        <v>2.258760205823546E-2</v>
      </c>
      <c r="S450" s="2">
        <f t="shared" ca="1" si="345"/>
        <v>2.2453238720249524E-2</v>
      </c>
      <c r="T450" s="2">
        <f t="shared" ca="1" si="346"/>
        <v>2.2285104788368322E-2</v>
      </c>
      <c r="U450" s="2">
        <f t="shared" ca="1" si="347"/>
        <v>2.2086956868366647E-2</v>
      </c>
      <c r="V450" s="2">
        <f t="shared" ca="1" si="348"/>
        <v>2.1863149962603218E-2</v>
      </c>
      <c r="W450" s="2">
        <f t="shared" ca="1" si="349"/>
        <v>2.1618344121973054E-2</v>
      </c>
      <c r="X450" s="2">
        <f t="shared" ca="1" si="350"/>
        <v>2.1357240475082594E-2</v>
      </c>
      <c r="Y450" s="2">
        <f t="shared" ca="1" si="351"/>
        <v>2.1084354495868193E-2</v>
      </c>
      <c r="Z450" s="2">
        <f t="shared" ca="1" si="352"/>
        <v>2.0803824690186507E-2</v>
      </c>
      <c r="AA450" s="2">
        <f t="shared" ca="1" si="353"/>
        <v>2.0519258588403217E-2</v>
      </c>
      <c r="AB450" s="2">
        <f t="shared" ca="1" si="354"/>
        <v>2.0233625046583142E-2</v>
      </c>
      <c r="AC450" s="2">
        <f t="shared" ca="1" si="355"/>
        <v>1.9949202794114815E-2</v>
      </c>
      <c r="AD450" s="2">
        <f t="shared" ca="1" si="356"/>
        <v>1.9667586410912742E-2</v>
      </c>
      <c r="AE450" s="2">
        <f t="shared" ca="1" si="357"/>
        <v>1.9389735778936774E-2</v>
      </c>
      <c r="AF450" s="2">
        <f t="shared" ca="1" si="358"/>
        <v>1.9116042294613105E-2</v>
      </c>
      <c r="AG450" s="2">
        <f t="shared" ca="1" si="359"/>
        <v>1.8846384462952129E-2</v>
      </c>
      <c r="AH450" s="2">
        <f t="shared" ca="1" si="360"/>
        <v>1.8580159802540658E-2</v>
      </c>
      <c r="AI450" s="2">
        <f t="shared" ca="1" si="361"/>
        <v>1.8316301437382707E-2</v>
      </c>
      <c r="AJ450" s="2">
        <f t="shared" ca="1" si="362"/>
        <v>1.8053303204071551E-2</v>
      </c>
      <c r="AK450" s="2">
        <f t="shared" ca="1" si="363"/>
        <v>1.7789278208804452E-2</v>
      </c>
      <c r="AL450" s="2">
        <f t="shared" ca="1" si="364"/>
        <v>1.7522064718573128E-2</v>
      </c>
      <c r="AM450" s="2">
        <f t="shared" ca="1" si="365"/>
        <v>1.7249380738954212E-2</v>
      </c>
      <c r="AN450" s="2">
        <f t="shared" ca="1" si="366"/>
        <v>1.6969027845793135E-2</v>
      </c>
      <c r="AO450" s="2">
        <f t="shared" ca="1" si="367"/>
        <v>1.6679164997382034E-2</v>
      </c>
      <c r="AP450" s="2">
        <f t="shared" ca="1" si="368"/>
        <v>1.6378708508080628E-2</v>
      </c>
      <c r="AQ450" s="2">
        <f t="shared" ca="1" si="369"/>
        <v>1.6067927497659441E-2</v>
      </c>
      <c r="AR450" s="2">
        <f t="shared" ca="1" si="370"/>
        <v>1.5749218499160687E-2</v>
      </c>
      <c r="AS450" s="2">
        <f t="shared" ca="1" si="371"/>
        <v>1.5427789312187627E-2</v>
      </c>
      <c r="AT450" s="2">
        <f t="shared" ca="1" si="372"/>
        <v>1.5111634623127253E-2</v>
      </c>
      <c r="AU450" s="2">
        <f t="shared" ca="1" si="373"/>
        <v>1.4810115153323358E-2</v>
      </c>
      <c r="AV450" s="2">
        <f t="shared" ca="1" si="374"/>
        <v>1.4531198966121889E-2</v>
      </c>
      <c r="AW450" s="2">
        <f t="shared" ca="1" si="375"/>
        <v>1.4278909173783785E-2</v>
      </c>
      <c r="AX450" s="2">
        <f t="shared" ca="1" si="376"/>
        <v>1.4052862218572404E-2</v>
      </c>
      <c r="AY450" s="2">
        <f t="shared" ca="1" si="377"/>
        <v>1.3847839728661257E-2</v>
      </c>
      <c r="AZ450" s="2">
        <f t="shared" ca="1" si="326"/>
        <v>1.3646361751761288E-2</v>
      </c>
      <c r="BC450" s="2">
        <f t="shared" ca="1" si="378"/>
        <v>1.0208622556426405</v>
      </c>
      <c r="BD450" s="2">
        <f t="shared" ca="1" si="378"/>
        <v>0.86031610093923128</v>
      </c>
      <c r="BE450" s="2">
        <f t="shared" ca="1" si="378"/>
        <v>-0.34161695404459635</v>
      </c>
    </row>
    <row r="451" spans="1:57" x14ac:dyDescent="0.3">
      <c r="A451" s="2">
        <f t="shared" si="327"/>
        <v>4.3899999999999508</v>
      </c>
      <c r="B451" s="2">
        <f t="shared" ca="1" si="328"/>
        <v>1.9375251762167173E-2</v>
      </c>
      <c r="C451" s="2">
        <f t="shared" ca="1" si="329"/>
        <v>1.9849499412319199E-2</v>
      </c>
      <c r="D451" s="2">
        <f t="shared" ca="1" si="330"/>
        <v>2.0278927130867833E-2</v>
      </c>
      <c r="E451" s="2">
        <f t="shared" ca="1" si="331"/>
        <v>2.0667766615268309E-2</v>
      </c>
      <c r="F451" s="2">
        <f t="shared" ca="1" si="332"/>
        <v>2.1021472936940441E-2</v>
      </c>
      <c r="G451" s="2">
        <f t="shared" ca="1" si="333"/>
        <v>2.1343509672094797E-2</v>
      </c>
      <c r="H451" s="2">
        <f t="shared" ca="1" si="334"/>
        <v>2.1635278821829213E-2</v>
      </c>
      <c r="I451" s="2">
        <f t="shared" ca="1" si="335"/>
        <v>2.1896937092968024E-2</v>
      </c>
      <c r="J451" s="2">
        <f t="shared" ca="1" si="336"/>
        <v>2.2127990759191845E-2</v>
      </c>
      <c r="K451" s="2">
        <f t="shared" ca="1" si="337"/>
        <v>2.2327527271989035E-2</v>
      </c>
      <c r="L451" s="2">
        <f t="shared" ca="1" si="338"/>
        <v>2.2494237702754223E-2</v>
      </c>
      <c r="M451" s="2">
        <f t="shared" ca="1" si="339"/>
        <v>2.2626424396747283E-2</v>
      </c>
      <c r="N451" s="2">
        <f t="shared" ca="1" si="340"/>
        <v>2.2722134974435405E-2</v>
      </c>
      <c r="O451" s="2">
        <f t="shared" ca="1" si="341"/>
        <v>2.277946324008661E-2</v>
      </c>
      <c r="P451" s="2">
        <f t="shared" ca="1" si="342"/>
        <v>2.2796956904550057E-2</v>
      </c>
      <c r="Q451" s="2">
        <f t="shared" ca="1" si="343"/>
        <v>2.2774014784945094E-2</v>
      </c>
      <c r="R451" s="2">
        <f t="shared" ca="1" si="344"/>
        <v>2.2711160002253494E-2</v>
      </c>
      <c r="S451" s="2">
        <f t="shared" ca="1" si="345"/>
        <v>2.2610126434369653E-2</v>
      </c>
      <c r="T451" s="2">
        <f t="shared" ca="1" si="346"/>
        <v>2.2473761022806616E-2</v>
      </c>
      <c r="U451" s="2">
        <f t="shared" ca="1" si="347"/>
        <v>2.2305794277040648E-2</v>
      </c>
      <c r="V451" s="2">
        <f t="shared" ca="1" si="348"/>
        <v>2.2110549662981947E-2</v>
      </c>
      <c r="W451" s="2">
        <f t="shared" ca="1" si="349"/>
        <v>2.1892650808949619E-2</v>
      </c>
      <c r="X451" s="2">
        <f t="shared" ca="1" si="350"/>
        <v>2.1656758231622442E-2</v>
      </c>
      <c r="Y451" s="2">
        <f t="shared" ca="1" si="351"/>
        <v>2.1407343251806422E-2</v>
      </c>
      <c r="Z451" s="2">
        <f t="shared" ca="1" si="352"/>
        <v>2.1148497356911815E-2</v>
      </c>
      <c r="AA451" s="2">
        <f t="shared" ca="1" si="353"/>
        <v>2.0883779041711816E-2</v>
      </c>
      <c r="AB451" s="2">
        <f t="shared" ca="1" si="354"/>
        <v>2.0616107150924792E-2</v>
      </c>
      <c r="AC451" s="2">
        <f t="shared" ca="1" si="355"/>
        <v>2.0347710488593497E-2</v>
      </c>
      <c r="AD451" s="2">
        <f t="shared" ca="1" si="356"/>
        <v>2.0080134576870683E-2</v>
      </c>
      <c r="AE451" s="2">
        <f t="shared" ca="1" si="357"/>
        <v>1.9814291356021623E-2</v>
      </c>
      <c r="AF451" s="2">
        <f t="shared" ca="1" si="358"/>
        <v>1.9550525101146469E-2</v>
      </c>
      <c r="AG451" s="2">
        <f t="shared" ca="1" si="359"/>
        <v>1.928866746481956E-2</v>
      </c>
      <c r="AH451" s="2">
        <f t="shared" ca="1" si="360"/>
        <v>1.9028069005993326E-2</v>
      </c>
      <c r="AI451" s="2">
        <f t="shared" ca="1" si="361"/>
        <v>1.876761589242535E-2</v>
      </c>
      <c r="AJ451" s="2">
        <f t="shared" ca="1" si="362"/>
        <v>1.8505755629466124E-2</v>
      </c>
      <c r="AK451" s="2">
        <f t="shared" ca="1" si="363"/>
        <v>1.8240556530949473E-2</v>
      </c>
      <c r="AL451" s="2">
        <f t="shared" ca="1" si="364"/>
        <v>1.7969814568114827E-2</v>
      </c>
      <c r="AM451" s="2">
        <f t="shared" ca="1" si="365"/>
        <v>1.7691208935517129E-2</v>
      </c>
      <c r="AN451" s="2">
        <f t="shared" ca="1" si="366"/>
        <v>1.7402507306638216E-2</v>
      </c>
      <c r="AO451" s="2">
        <f t="shared" ca="1" si="367"/>
        <v>1.7101842217121386E-2</v>
      </c>
      <c r="AP451" s="2">
        <f t="shared" ca="1" si="368"/>
        <v>1.6788115021478981E-2</v>
      </c>
      <c r="AQ451" s="2">
        <f t="shared" ca="1" si="369"/>
        <v>1.646159502715687E-2</v>
      </c>
      <c r="AR451" s="2">
        <f t="shared" ca="1" si="370"/>
        <v>1.6124692419067648E-2</v>
      </c>
      <c r="AS451" s="2">
        <f t="shared" ca="1" si="371"/>
        <v>1.5782628112429455E-2</v>
      </c>
      <c r="AT451" s="2">
        <f t="shared" ca="1" si="372"/>
        <v>1.544338164243979E-2</v>
      </c>
      <c r="AU451" s="2">
        <f t="shared" ca="1" si="373"/>
        <v>1.5116243791433592E-2</v>
      </c>
      <c r="AV451" s="2">
        <f t="shared" ca="1" si="374"/>
        <v>1.4809062298883222E-2</v>
      </c>
      <c r="AW451" s="2">
        <f t="shared" ca="1" si="375"/>
        <v>1.4525731696135982E-2</v>
      </c>
      <c r="AX451" s="2">
        <f t="shared" ca="1" si="376"/>
        <v>1.4265732618957264E-2</v>
      </c>
      <c r="AY451" s="2">
        <f t="shared" ca="1" si="377"/>
        <v>1.4023564096804312E-2</v>
      </c>
      <c r="AZ451" s="2">
        <f t="shared" ca="1" si="326"/>
        <v>1.3781989716073948E-2</v>
      </c>
      <c r="BC451" s="2">
        <f t="shared" ca="1" si="378"/>
        <v>0.27938822124180174</v>
      </c>
      <c r="BD451" s="2">
        <f t="shared" ca="1" si="378"/>
        <v>0.96168958900250701</v>
      </c>
      <c r="BE451" s="2">
        <f t="shared" ca="1" si="378"/>
        <v>0.93871648310703293</v>
      </c>
    </row>
    <row r="452" spans="1:57" x14ac:dyDescent="0.3">
      <c r="A452" s="2">
        <f t="shared" si="327"/>
        <v>4.3999999999999506</v>
      </c>
      <c r="B452" s="2">
        <f t="shared" ca="1" si="328"/>
        <v>1.8902886043071918E-2</v>
      </c>
      <c r="C452" s="2">
        <f t="shared" ca="1" si="329"/>
        <v>1.9457542874728236E-2</v>
      </c>
      <c r="D452" s="2">
        <f t="shared" ca="1" si="330"/>
        <v>1.9956304744760695E-2</v>
      </c>
      <c r="E452" s="2">
        <f t="shared" ca="1" si="331"/>
        <v>2.0403916432362536E-2</v>
      </c>
      <c r="F452" s="2">
        <f t="shared" ca="1" si="332"/>
        <v>2.0806278965245496E-2</v>
      </c>
      <c r="G452" s="2">
        <f t="shared" ca="1" si="333"/>
        <v>2.1167298148125013E-2</v>
      </c>
      <c r="H452" s="2">
        <f t="shared" ca="1" si="334"/>
        <v>2.1488832661685619E-2</v>
      </c>
      <c r="I452" s="2">
        <f t="shared" ca="1" si="335"/>
        <v>2.1771506318695424E-2</v>
      </c>
      <c r="J452" s="2">
        <f t="shared" ca="1" si="336"/>
        <v>2.2015296018051494E-2</v>
      </c>
      <c r="K452" s="2">
        <f t="shared" ca="1" si="337"/>
        <v>2.2219759486757272E-2</v>
      </c>
      <c r="L452" s="2">
        <f t="shared" ca="1" si="338"/>
        <v>2.2384057699379466E-2</v>
      </c>
      <c r="M452" s="2">
        <f t="shared" ca="1" si="339"/>
        <v>2.2506965293028106E-2</v>
      </c>
      <c r="N452" s="2">
        <f t="shared" ca="1" si="340"/>
        <v>2.2587008104103606E-2</v>
      </c>
      <c r="O452" s="2">
        <f t="shared" ca="1" si="341"/>
        <v>2.2622766375854718E-2</v>
      </c>
      <c r="P452" s="2">
        <f t="shared" ca="1" si="342"/>
        <v>2.2613282401032647E-2</v>
      </c>
      <c r="Q452" s="2">
        <f t="shared" ca="1" si="343"/>
        <v>2.2558455341762929E-2</v>
      </c>
      <c r="R452" s="2">
        <f t="shared" ca="1" si="344"/>
        <v>2.2459310764595029E-2</v>
      </c>
      <c r="S452" s="2">
        <f t="shared" ca="1" si="345"/>
        <v>2.2318083457331335E-2</v>
      </c>
      <c r="T452" s="2">
        <f t="shared" ca="1" si="346"/>
        <v>2.2138117122983504E-2</v>
      </c>
      <c r="U452" s="2">
        <f t="shared" ca="1" si="347"/>
        <v>2.1923633663923053E-2</v>
      </c>
      <c r="V452" s="2">
        <f t="shared" ca="1" si="348"/>
        <v>2.1679442509885904E-2</v>
      </c>
      <c r="W452" s="2">
        <f t="shared" ca="1" si="349"/>
        <v>2.1410648380824987E-2</v>
      </c>
      <c r="X452" s="2">
        <f t="shared" ca="1" si="350"/>
        <v>2.1122388708664154E-2</v>
      </c>
      <c r="Y452" s="2">
        <f t="shared" ca="1" si="351"/>
        <v>2.0819608201769521E-2</v>
      </c>
      <c r="Z452" s="2">
        <f t="shared" ca="1" si="352"/>
        <v>2.0506868886758806E-2</v>
      </c>
      <c r="AA452" s="2">
        <f t="shared" ca="1" si="353"/>
        <v>2.0188197801294432E-2</v>
      </c>
      <c r="AB452" s="2">
        <f t="shared" ca="1" si="354"/>
        <v>1.9866981378465098E-2</v>
      </c>
      <c r="AC452" s="2">
        <f t="shared" ca="1" si="355"/>
        <v>1.9545916112316247E-2</v>
      </c>
      <c r="AD452" s="2">
        <f t="shared" ca="1" si="356"/>
        <v>1.9227016087557003E-2</v>
      </c>
      <c r="AE452" s="2">
        <f t="shared" ca="1" si="357"/>
        <v>1.891166291716222E-2</v>
      </c>
      <c r="AF452" s="2">
        <f t="shared" ca="1" si="358"/>
        <v>1.8600671358280585E-2</v>
      </c>
      <c r="AG452" s="2">
        <f t="shared" ca="1" si="359"/>
        <v>1.8294343806903198E-2</v>
      </c>
      <c r="AH452" s="2">
        <f t="shared" ca="1" si="360"/>
        <v>1.7992501460412653E-2</v>
      </c>
      <c r="AI452" s="2">
        <f t="shared" ca="1" si="361"/>
        <v>1.7694501140816964E-2</v>
      </c>
      <c r="AJ452" s="2">
        <f t="shared" ca="1" si="362"/>
        <v>1.7399261650998196E-2</v>
      </c>
      <c r="AK452" s="2">
        <f t="shared" ca="1" si="363"/>
        <v>1.7105324160355748E-2</v>
      </c>
      <c r="AL452" s="2">
        <f t="shared" ca="1" si="364"/>
        <v>1.6810960012068159E-2</v>
      </c>
      <c r="AM452" s="2">
        <f t="shared" ca="1" si="365"/>
        <v>1.6514327285838629E-2</v>
      </c>
      <c r="AN452" s="2">
        <f t="shared" ca="1" si="366"/>
        <v>1.6213677500376479E-2</v>
      </c>
      <c r="AO452" s="2">
        <f t="shared" ca="1" si="367"/>
        <v>1.590763459592897E-2</v>
      </c>
      <c r="AP452" s="2">
        <f t="shared" ca="1" si="368"/>
        <v>1.5595602868108323E-2</v>
      </c>
      <c r="AQ452" s="2">
        <f t="shared" ca="1" si="369"/>
        <v>1.5278369679316429E-2</v>
      </c>
      <c r="AR452" s="2">
        <f t="shared" ca="1" si="370"/>
        <v>1.4958876453607928E-2</v>
      </c>
      <c r="AS452" s="2">
        <f t="shared" ca="1" si="371"/>
        <v>1.4642874254476544E-2</v>
      </c>
      <c r="AT452" s="2">
        <f t="shared" ca="1" si="372"/>
        <v>1.4338843968170676E-2</v>
      </c>
      <c r="AU452" s="2">
        <f t="shared" ca="1" si="373"/>
        <v>1.40565230283159E-2</v>
      </c>
      <c r="AV452" s="2">
        <f t="shared" ca="1" si="374"/>
        <v>1.3804156283366968E-2</v>
      </c>
      <c r="AW452" s="2">
        <f t="shared" ca="1" si="375"/>
        <v>1.358602713724265E-2</v>
      </c>
      <c r="AX452" s="2">
        <f t="shared" ca="1" si="376"/>
        <v>1.3401995081362781E-2</v>
      </c>
      <c r="AY452" s="2">
        <f t="shared" ca="1" si="377"/>
        <v>1.3246804667213169E-2</v>
      </c>
      <c r="AZ452" s="2">
        <f t="shared" ca="1" si="326"/>
        <v>1.3104034754531353E-2</v>
      </c>
      <c r="BC452" s="2">
        <f t="shared" ca="1" si="378"/>
        <v>-1.0298169789341403</v>
      </c>
      <c r="BD452" s="2">
        <f t="shared" ca="1" si="378"/>
        <v>-1.2751634294471463</v>
      </c>
      <c r="BE452" s="2">
        <f t="shared" ca="1" si="378"/>
        <v>0.57492565391044526</v>
      </c>
    </row>
    <row r="453" spans="1:57" x14ac:dyDescent="0.3">
      <c r="A453" s="2">
        <f t="shared" si="327"/>
        <v>4.4099999999999504</v>
      </c>
      <c r="B453" s="2">
        <f t="shared" ca="1" si="328"/>
        <v>1.8883367800778462E-2</v>
      </c>
      <c r="C453" s="2">
        <f t="shared" ca="1" si="329"/>
        <v>1.9215235210222344E-2</v>
      </c>
      <c r="D453" s="2">
        <f t="shared" ca="1" si="330"/>
        <v>1.9514336685672123E-2</v>
      </c>
      <c r="E453" s="2">
        <f t="shared" ca="1" si="331"/>
        <v>1.9784551926476997E-2</v>
      </c>
      <c r="F453" s="2">
        <f t="shared" ca="1" si="332"/>
        <v>2.0030851023011768E-2</v>
      </c>
      <c r="G453" s="2">
        <f t="shared" ca="1" si="333"/>
        <v>2.0256205478445255E-2</v>
      </c>
      <c r="H453" s="2">
        <f t="shared" ca="1" si="334"/>
        <v>2.0461554042502689E-2</v>
      </c>
      <c r="I453" s="2">
        <f t="shared" ca="1" si="335"/>
        <v>2.0646610885208298E-2</v>
      </c>
      <c r="J453" s="2">
        <f t="shared" ca="1" si="336"/>
        <v>2.0810446704608444E-2</v>
      </c>
      <c r="K453" s="2">
        <f t="shared" ca="1" si="337"/>
        <v>2.0951712676701668E-2</v>
      </c>
      <c r="L453" s="2">
        <f t="shared" ca="1" si="338"/>
        <v>2.1068662907927194E-2</v>
      </c>
      <c r="M453" s="2">
        <f t="shared" ca="1" si="339"/>
        <v>2.1159167626653739E-2</v>
      </c>
      <c r="N453" s="2">
        <f t="shared" ca="1" si="340"/>
        <v>2.1220854230602777E-2</v>
      </c>
      <c r="O453" s="2">
        <f t="shared" ca="1" si="341"/>
        <v>2.1251412745789084E-2</v>
      </c>
      <c r="P453" s="2">
        <f t="shared" ca="1" si="342"/>
        <v>2.1249003343054872E-2</v>
      </c>
      <c r="Q453" s="2">
        <f t="shared" ca="1" si="343"/>
        <v>2.1212648752469976E-2</v>
      </c>
      <c r="R453" s="2">
        <f t="shared" ca="1" si="344"/>
        <v>2.1142500136365219E-2</v>
      </c>
      <c r="S453" s="2">
        <f t="shared" ca="1" si="345"/>
        <v>2.1039916290409685E-2</v>
      </c>
      <c r="T453" s="2">
        <f t="shared" ca="1" si="346"/>
        <v>2.0907360752668438E-2</v>
      </c>
      <c r="U453" s="2">
        <f t="shared" ca="1" si="347"/>
        <v>2.0748169890753742E-2</v>
      </c>
      <c r="V453" s="2">
        <f t="shared" ca="1" si="348"/>
        <v>2.056626218171027E-2</v>
      </c>
      <c r="W453" s="2">
        <f t="shared" ca="1" si="349"/>
        <v>2.0365846534523883E-2</v>
      </c>
      <c r="X453" s="2">
        <f t="shared" ca="1" si="350"/>
        <v>2.0151160406736687E-2</v>
      </c>
      <c r="Y453" s="2">
        <f t="shared" ca="1" si="351"/>
        <v>1.9926245018234725E-2</v>
      </c>
      <c r="Z453" s="2">
        <f t="shared" ca="1" si="352"/>
        <v>1.9694756075843683E-2</v>
      </c>
      <c r="AA453" s="2">
        <f t="shared" ca="1" si="353"/>
        <v>1.9459812321951708E-2</v>
      </c>
      <c r="AB453" s="2">
        <f t="shared" ca="1" si="354"/>
        <v>1.9223890960977364E-2</v>
      </c>
      <c r="AC453" s="2">
        <f t="shared" ca="1" si="355"/>
        <v>1.8988779375346727E-2</v>
      </c>
      <c r="AD453" s="2">
        <f t="shared" ca="1" si="356"/>
        <v>1.8755583415455239E-2</v>
      </c>
      <c r="AE453" s="2">
        <f t="shared" ca="1" si="357"/>
        <v>1.8524777564100973E-2</v>
      </c>
      <c r="AF453" s="2">
        <f t="shared" ca="1" si="358"/>
        <v>1.8296270246635399E-2</v>
      </c>
      <c r="AG453" s="2">
        <f t="shared" ca="1" si="359"/>
        <v>1.8069457781293527E-2</v>
      </c>
      <c r="AH453" s="2">
        <f t="shared" ca="1" si="360"/>
        <v>1.7843255185131392E-2</v>
      </c>
      <c r="AI453" s="2">
        <f t="shared" ca="1" si="361"/>
        <v>1.7616113128199926E-2</v>
      </c>
      <c r="AJ453" s="2">
        <f t="shared" ca="1" si="362"/>
        <v>1.7386044923000343E-2</v>
      </c>
      <c r="AK453" s="2">
        <f t="shared" ca="1" si="363"/>
        <v>1.7150687825751944E-2</v>
      </c>
      <c r="AL453" s="2">
        <f t="shared" ca="1" si="364"/>
        <v>1.6907411802763443E-2</v>
      </c>
      <c r="AM453" s="2">
        <f t="shared" ca="1" si="365"/>
        <v>1.6653477099014758E-2</v>
      </c>
      <c r="AN453" s="2">
        <f t="shared" ca="1" si="366"/>
        <v>1.6386242410557094E-2</v>
      </c>
      <c r="AO453" s="2">
        <f t="shared" ca="1" si="367"/>
        <v>1.6103446493898475E-2</v>
      </c>
      <c r="AP453" s="2">
        <f t="shared" ca="1" si="368"/>
        <v>1.5803620068954988E-2</v>
      </c>
      <c r="AQ453" s="2">
        <f t="shared" ca="1" si="369"/>
        <v>1.5486691997695154E-2</v>
      </c>
      <c r="AR453" s="2">
        <f t="shared" ca="1" si="370"/>
        <v>1.5154758102425194E-2</v>
      </c>
      <c r="AS453" s="2">
        <f t="shared" ca="1" si="371"/>
        <v>1.4812722199896803E-2</v>
      </c>
      <c r="AT453" s="2">
        <f t="shared" ca="1" si="372"/>
        <v>1.446818861434095E-2</v>
      </c>
      <c r="AU453" s="2">
        <f t="shared" ca="1" si="373"/>
        <v>1.4129963620754553E-2</v>
      </c>
      <c r="AV453" s="2">
        <f t="shared" ca="1" si="374"/>
        <v>1.3805312192773422E-2</v>
      </c>
      <c r="AW453" s="2">
        <f t="shared" ca="1" si="375"/>
        <v>1.3497529587476319E-2</v>
      </c>
      <c r="AX453" s="2">
        <f t="shared" ca="1" si="376"/>
        <v>1.3205474666191886E-2</v>
      </c>
      <c r="AY453" s="2">
        <f t="shared" ca="1" si="377"/>
        <v>1.292277207838761E-2</v>
      </c>
      <c r="AZ453" s="2">
        <f t="shared" ca="1" si="326"/>
        <v>1.2632186305400904E-2</v>
      </c>
      <c r="BC453" s="2">
        <f t="shared" ca="1" si="378"/>
        <v>-0.90029012987830548</v>
      </c>
      <c r="BD453" s="2">
        <f t="shared" ca="1" si="378"/>
        <v>1.4097314263041527</v>
      </c>
      <c r="BE453" s="2">
        <f t="shared" ca="1" si="378"/>
        <v>-2.2096059121124099</v>
      </c>
    </row>
    <row r="454" spans="1:57" x14ac:dyDescent="0.3">
      <c r="A454" s="2">
        <f t="shared" si="327"/>
        <v>4.4199999999999502</v>
      </c>
      <c r="B454" s="2">
        <f t="shared" ca="1" si="328"/>
        <v>1.9929683976970893E-2</v>
      </c>
      <c r="C454" s="2">
        <f t="shared" ca="1" si="329"/>
        <v>2.0310205774887392E-2</v>
      </c>
      <c r="D454" s="2">
        <f t="shared" ca="1" si="330"/>
        <v>2.0647416358661221E-2</v>
      </c>
      <c r="E454" s="2">
        <f t="shared" ca="1" si="331"/>
        <v>2.0945731497396571E-2</v>
      </c>
      <c r="F454" s="2">
        <f t="shared" ca="1" si="332"/>
        <v>2.1210592743596005E-2</v>
      </c>
      <c r="G454" s="2">
        <f t="shared" ca="1" si="333"/>
        <v>2.1445440053042372E-2</v>
      </c>
      <c r="H454" s="2">
        <f t="shared" ca="1" si="334"/>
        <v>2.165169491701481E-2</v>
      </c>
      <c r="I454" s="2">
        <f t="shared" ca="1" si="335"/>
        <v>2.1829564398380429E-2</v>
      </c>
      <c r="J454" s="2">
        <f t="shared" ca="1" si="336"/>
        <v>2.1978615454080679E-2</v>
      </c>
      <c r="K454" s="2">
        <f t="shared" ca="1" si="337"/>
        <v>2.2097995169515668E-2</v>
      </c>
      <c r="L454" s="2">
        <f t="shared" ca="1" si="338"/>
        <v>2.2186453298933748E-2</v>
      </c>
      <c r="M454" s="2">
        <f t="shared" ca="1" si="339"/>
        <v>2.2242358248112472E-2</v>
      </c>
      <c r="N454" s="2">
        <f t="shared" ca="1" si="340"/>
        <v>2.2263841607272163E-2</v>
      </c>
      <c r="O454" s="2">
        <f t="shared" ca="1" si="341"/>
        <v>2.2249105813849021E-2</v>
      </c>
      <c r="P454" s="2">
        <f t="shared" ca="1" si="342"/>
        <v>2.2196831497322225E-2</v>
      </c>
      <c r="Q454" s="2">
        <f t="shared" ca="1" si="343"/>
        <v>2.2106567463011557E-2</v>
      </c>
      <c r="R454" s="2">
        <f t="shared" ca="1" si="344"/>
        <v>2.1978992904019792E-2</v>
      </c>
      <c r="S454" s="2">
        <f t="shared" ca="1" si="345"/>
        <v>2.1815993007175342E-2</v>
      </c>
      <c r="T454" s="2">
        <f t="shared" ca="1" si="346"/>
        <v>2.1620553504949326E-2</v>
      </c>
      <c r="U454" s="2">
        <f t="shared" ca="1" si="347"/>
        <v>2.1396527588585013E-2</v>
      </c>
      <c r="V454" s="2">
        <f t="shared" ca="1" si="348"/>
        <v>2.1148345152019209E-2</v>
      </c>
      <c r="W454" s="2">
        <f t="shared" ca="1" si="349"/>
        <v>2.0880721676751302E-2</v>
      </c>
      <c r="X454" s="2">
        <f t="shared" ca="1" si="350"/>
        <v>2.0598397042408581E-2</v>
      </c>
      <c r="Y454" s="2">
        <f t="shared" ca="1" si="351"/>
        <v>2.0305911390519685E-2</v>
      </c>
      <c r="Z454" s="2">
        <f t="shared" ca="1" si="352"/>
        <v>2.0007416535357515E-2</v>
      </c>
      <c r="AA454" s="2">
        <f t="shared" ca="1" si="353"/>
        <v>1.9706525372116927E-2</v>
      </c>
      <c r="AB454" s="2">
        <f t="shared" ca="1" si="354"/>
        <v>1.9406208345636253E-2</v>
      </c>
      <c r="AC454" s="2">
        <f t="shared" ca="1" si="355"/>
        <v>1.9108746211017213E-2</v>
      </c>
      <c r="AD454" s="2">
        <f t="shared" ca="1" si="356"/>
        <v>1.8815739073173209E-2</v>
      </c>
      <c r="AE454" s="2">
        <f t="shared" ca="1" si="357"/>
        <v>1.8528156767442024E-2</v>
      </c>
      <c r="AF454" s="2">
        <f t="shared" ca="1" si="358"/>
        <v>1.824640385920762E-2</v>
      </c>
      <c r="AG454" s="2">
        <f t="shared" ca="1" si="359"/>
        <v>1.7970373053646415E-2</v>
      </c>
      <c r="AH454" s="2">
        <f t="shared" ca="1" si="360"/>
        <v>1.7699475654804158E-2</v>
      </c>
      <c r="AI454" s="2">
        <f t="shared" ca="1" si="361"/>
        <v>1.7432658660755135E-2</v>
      </c>
      <c r="AJ454" s="2">
        <f t="shared" ca="1" si="362"/>
        <v>1.7168432391912614E-2</v>
      </c>
      <c r="AK454" s="2">
        <f t="shared" ca="1" si="363"/>
        <v>1.6904932708790912E-2</v>
      </c>
      <c r="AL454" s="2">
        <f t="shared" ca="1" si="364"/>
        <v>1.6640030738420727E-2</v>
      </c>
      <c r="AM454" s="2">
        <f t="shared" ca="1" si="365"/>
        <v>1.6371491458048906E-2</v>
      </c>
      <c r="AN454" s="2">
        <f t="shared" ca="1" si="366"/>
        <v>1.6097183360595811E-2</v>
      </c>
      <c r="AO454" s="2">
        <f t="shared" ca="1" si="367"/>
        <v>1.5815362717739992E-2</v>
      </c>
      <c r="AP454" s="2">
        <f t="shared" ca="1" si="368"/>
        <v>1.5525089441955554E-2</v>
      </c>
      <c r="AQ454" s="2">
        <f t="shared" ca="1" si="369"/>
        <v>1.5226836619500233E-2</v>
      </c>
      <c r="AR454" s="2">
        <f t="shared" ca="1" si="370"/>
        <v>1.4923256904780869E-2</v>
      </c>
      <c r="AS454" s="2">
        <f t="shared" ca="1" si="371"/>
        <v>1.4619808748250513E-2</v>
      </c>
      <c r="AT454" s="2">
        <f t="shared" ca="1" si="372"/>
        <v>1.4324621286939374E-2</v>
      </c>
      <c r="AU454" s="2">
        <f t="shared" ca="1" si="373"/>
        <v>1.4046971129640809E-2</v>
      </c>
      <c r="AV454" s="2">
        <f t="shared" ca="1" si="374"/>
        <v>1.3794545676480155E-2</v>
      </c>
      <c r="AW454" s="2">
        <f t="shared" ca="1" si="375"/>
        <v>1.3571054254780043E-2</v>
      </c>
      <c r="AX454" s="2">
        <f t="shared" ca="1" si="376"/>
        <v>1.3375755177088278E-2</v>
      </c>
      <c r="AY454" s="2">
        <f t="shared" ca="1" si="377"/>
        <v>1.3202561768075282E-2</v>
      </c>
      <c r="AZ454" s="2">
        <f t="shared" ca="1" si="326"/>
        <v>1.3035248958728252E-2</v>
      </c>
      <c r="BC454" s="2">
        <f t="shared" ca="1" si="378"/>
        <v>0.6063609027672765</v>
      </c>
      <c r="BD454" s="2">
        <f t="shared" ca="1" si="378"/>
        <v>-1.8533747935672338</v>
      </c>
      <c r="BE454" s="2">
        <f t="shared" ca="1" si="378"/>
        <v>1.9811242190215239E-2</v>
      </c>
    </row>
    <row r="455" spans="1:57" x14ac:dyDescent="0.3">
      <c r="A455" s="2">
        <f t="shared" si="327"/>
        <v>4.42999999999995</v>
      </c>
      <c r="B455" s="2">
        <f t="shared" ca="1" si="328"/>
        <v>2.0358098769666468E-2</v>
      </c>
      <c r="C455" s="2">
        <f t="shared" ca="1" si="329"/>
        <v>2.0676388391298452E-2</v>
      </c>
      <c r="D455" s="2">
        <f t="shared" ca="1" si="330"/>
        <v>2.0958703077966694E-2</v>
      </c>
      <c r="E455" s="2">
        <f t="shared" ca="1" si="331"/>
        <v>2.1209191094195477E-2</v>
      </c>
      <c r="F455" s="2">
        <f t="shared" ca="1" si="332"/>
        <v>2.143296311224251E-2</v>
      </c>
      <c r="G455" s="2">
        <f t="shared" ca="1" si="333"/>
        <v>2.1633125544101114E-2</v>
      </c>
      <c r="H455" s="2">
        <f t="shared" ca="1" si="334"/>
        <v>2.1810780543447771E-2</v>
      </c>
      <c r="I455" s="2">
        <f t="shared" ca="1" si="335"/>
        <v>2.196582585113116E-2</v>
      </c>
      <c r="J455" s="2">
        <f t="shared" ca="1" si="336"/>
        <v>2.2097522393815617E-2</v>
      </c>
      <c r="K455" s="2">
        <f t="shared" ca="1" si="337"/>
        <v>2.2204710878888607E-2</v>
      </c>
      <c r="L455" s="2">
        <f t="shared" ca="1" si="338"/>
        <v>2.2285834476817257E-2</v>
      </c>
      <c r="M455" s="2">
        <f t="shared" ca="1" si="339"/>
        <v>2.2338957608907407E-2</v>
      </c>
      <c r="N455" s="2">
        <f t="shared" ca="1" si="340"/>
        <v>2.2361913940074338E-2</v>
      </c>
      <c r="O455" s="2">
        <f t="shared" ca="1" si="341"/>
        <v>2.2352616197937634E-2</v>
      </c>
      <c r="P455" s="2">
        <f t="shared" ca="1" si="342"/>
        <v>2.230946330076335E-2</v>
      </c>
      <c r="Q455" s="2">
        <f t="shared" ca="1" si="343"/>
        <v>2.2231727886049307E-2</v>
      </c>
      <c r="R455" s="2">
        <f t="shared" ca="1" si="344"/>
        <v>2.2119814862695639E-2</v>
      </c>
      <c r="S455" s="2">
        <f t="shared" ca="1" si="345"/>
        <v>2.1975333442572659E-2</v>
      </c>
      <c r="T455" s="2">
        <f t="shared" ca="1" si="346"/>
        <v>2.1800989162959705E-2</v>
      </c>
      <c r="U455" s="2">
        <f t="shared" ca="1" si="347"/>
        <v>2.1600349648413914E-2</v>
      </c>
      <c r="V455" s="2">
        <f t="shared" ca="1" si="348"/>
        <v>2.1377553830694306E-2</v>
      </c>
      <c r="W455" s="2">
        <f t="shared" ca="1" si="349"/>
        <v>2.1137021398622891E-2</v>
      </c>
      <c r="X455" s="2">
        <f t="shared" ca="1" si="350"/>
        <v>2.0883192301720938E-2</v>
      </c>
      <c r="Y455" s="2">
        <f t="shared" ca="1" si="351"/>
        <v>2.0620303264693416E-2</v>
      </c>
      <c r="Z455" s="2">
        <f t="shared" ca="1" si="352"/>
        <v>2.0352199887985291E-2</v>
      </c>
      <c r="AA455" s="2">
        <f t="shared" ca="1" si="353"/>
        <v>2.0082186919168035E-2</v>
      </c>
      <c r="AB455" s="2">
        <f t="shared" ca="1" si="354"/>
        <v>1.9812925763962527E-2</v>
      </c>
      <c r="AC455" s="2">
        <f t="shared" ca="1" si="355"/>
        <v>1.9546388285600628E-2</v>
      </c>
      <c r="AD455" s="2">
        <f t="shared" ca="1" si="356"/>
        <v>1.9283866583291766E-2</v>
      </c>
      <c r="AE455" s="2">
        <f t="shared" ca="1" si="357"/>
        <v>1.9026023578480964E-2</v>
      </c>
      <c r="AF455" s="2">
        <f t="shared" ca="1" si="358"/>
        <v>1.8772957699340509E-2</v>
      </c>
      <c r="AG455" s="2">
        <f t="shared" ca="1" si="359"/>
        <v>1.8524255753806829E-2</v>
      </c>
      <c r="AH455" s="2">
        <f t="shared" ca="1" si="360"/>
        <v>1.8279023051553718E-2</v>
      </c>
      <c r="AI455" s="2">
        <f t="shared" ca="1" si="361"/>
        <v>1.8035900650094243E-2</v>
      </c>
      <c r="AJ455" s="2">
        <f t="shared" ca="1" si="362"/>
        <v>1.7793093627499035E-2</v>
      </c>
      <c r="AK455" s="2">
        <f t="shared" ca="1" si="363"/>
        <v>1.7548434217523608E-2</v>
      </c>
      <c r="AL455" s="2">
        <f t="shared" ca="1" si="364"/>
        <v>1.7299492497169215E-2</v>
      </c>
      <c r="AM455" s="2">
        <f t="shared" ca="1" si="365"/>
        <v>1.7043735995059324E-2</v>
      </c>
      <c r="AN455" s="2">
        <f t="shared" ca="1" si="366"/>
        <v>1.6778740873167119E-2</v>
      </c>
      <c r="AO455" s="2">
        <f t="shared" ca="1" si="367"/>
        <v>1.6502478869707085E-2</v>
      </c>
      <c r="AP455" s="2">
        <f t="shared" ca="1" si="368"/>
        <v>1.6213737108163623E-2</v>
      </c>
      <c r="AQ455" s="2">
        <f t="shared" ca="1" si="369"/>
        <v>1.5912730869057565E-2</v>
      </c>
      <c r="AR455" s="2">
        <f t="shared" ca="1" si="370"/>
        <v>1.5601867312746032E-2</v>
      </c>
      <c r="AS455" s="2">
        <f t="shared" ca="1" si="371"/>
        <v>1.5286356644783046E-2</v>
      </c>
      <c r="AT455" s="2">
        <f t="shared" ca="1" si="372"/>
        <v>1.4974049443235646E-2</v>
      </c>
      <c r="AU455" s="2">
        <f t="shared" ca="1" si="373"/>
        <v>1.4673889410365142E-2</v>
      </c>
      <c r="AV455" s="2">
        <f t="shared" ca="1" si="374"/>
        <v>1.4393183923479139E-2</v>
      </c>
      <c r="AW455" s="2">
        <f t="shared" ca="1" si="375"/>
        <v>1.4135253805581295E-2</v>
      </c>
      <c r="AX455" s="2">
        <f t="shared" ca="1" si="376"/>
        <v>1.38989523227359E-2</v>
      </c>
      <c r="AY455" s="2">
        <f t="shared" ca="1" si="377"/>
        <v>1.3677693628122909E-2</v>
      </c>
      <c r="AZ455" s="2">
        <f t="shared" ca="1" si="326"/>
        <v>1.3455165335506983E-2</v>
      </c>
      <c r="BC455" s="2">
        <f t="shared" ca="1" si="378"/>
        <v>0.60654173627726138</v>
      </c>
      <c r="BD455" s="2">
        <f t="shared" ca="1" si="378"/>
        <v>0.63549876645329118</v>
      </c>
      <c r="BE455" s="2">
        <f t="shared" ca="1" si="378"/>
        <v>-0.54050501965221454</v>
      </c>
    </row>
    <row r="456" spans="1:57" x14ac:dyDescent="0.3">
      <c r="A456" s="2">
        <f t="shared" si="327"/>
        <v>4.4399999999999498</v>
      </c>
      <c r="B456" s="2">
        <f t="shared" ca="1" si="328"/>
        <v>1.920783336055662E-2</v>
      </c>
      <c r="C456" s="2">
        <f t="shared" ca="1" si="329"/>
        <v>1.9529357686532675E-2</v>
      </c>
      <c r="D456" s="2">
        <f t="shared" ca="1" si="330"/>
        <v>1.981333288492345E-2</v>
      </c>
      <c r="E456" s="2">
        <f t="shared" ca="1" si="331"/>
        <v>2.006402058388846E-2</v>
      </c>
      <c r="F456" s="2">
        <f t="shared" ca="1" si="332"/>
        <v>2.0286582657898088E-2</v>
      </c>
      <c r="G456" s="2">
        <f t="shared" ca="1" si="333"/>
        <v>2.0484174395008287E-2</v>
      </c>
      <c r="H456" s="2">
        <f t="shared" ca="1" si="334"/>
        <v>2.0657960947332993E-2</v>
      </c>
      <c r="I456" s="2">
        <f t="shared" ca="1" si="335"/>
        <v>2.08079129352657E-2</v>
      </c>
      <c r="J456" s="2">
        <f t="shared" ca="1" si="336"/>
        <v>2.0933367383967349E-2</v>
      </c>
      <c r="K456" s="2">
        <f t="shared" ca="1" si="337"/>
        <v>2.1033240754425812E-2</v>
      </c>
      <c r="L456" s="2">
        <f t="shared" ca="1" si="338"/>
        <v>2.1106051821041607E-2</v>
      </c>
      <c r="M456" s="2">
        <f t="shared" ca="1" si="339"/>
        <v>2.1149943277560618E-2</v>
      </c>
      <c r="N456" s="2">
        <f t="shared" ca="1" si="340"/>
        <v>2.1162833163631278E-2</v>
      </c>
      <c r="O456" s="2">
        <f t="shared" ca="1" si="341"/>
        <v>2.1142726792757045E-2</v>
      </c>
      <c r="P456" s="2">
        <f t="shared" ca="1" si="342"/>
        <v>2.1088123618587105E-2</v>
      </c>
      <c r="Q456" s="2">
        <f t="shared" ca="1" si="343"/>
        <v>2.0998402284198119E-2</v>
      </c>
      <c r="R456" s="2">
        <f t="shared" ca="1" si="344"/>
        <v>2.08740755162009E-2</v>
      </c>
      <c r="S456" s="2">
        <f t="shared" ca="1" si="345"/>
        <v>2.0716858602831421E-2</v>
      </c>
      <c r="T456" s="2">
        <f t="shared" ca="1" si="346"/>
        <v>2.0529558914475762E-2</v>
      </c>
      <c r="U456" s="2">
        <f t="shared" ca="1" si="347"/>
        <v>2.0315840536823532E-2</v>
      </c>
      <c r="V456" s="2">
        <f t="shared" ca="1" si="348"/>
        <v>2.0079933478574383E-2</v>
      </c>
      <c r="W456" s="2">
        <f t="shared" ca="1" si="349"/>
        <v>1.9826343688852815E-2</v>
      </c>
      <c r="X456" s="2">
        <f t="shared" ca="1" si="350"/>
        <v>1.9559593253068136E-2</v>
      </c>
      <c r="Y456" s="2">
        <f t="shared" ca="1" si="351"/>
        <v>1.9283997558889984E-2</v>
      </c>
      <c r="Z456" s="2">
        <f t="shared" ca="1" si="352"/>
        <v>1.9003478089987914E-2</v>
      </c>
      <c r="AA456" s="2">
        <f t="shared" ca="1" si="353"/>
        <v>1.8721413564208554E-2</v>
      </c>
      <c r="AB456" s="2">
        <f t="shared" ca="1" si="354"/>
        <v>1.8440538486828702E-2</v>
      </c>
      <c r="AC456" s="2">
        <f t="shared" ca="1" si="355"/>
        <v>1.8162897982662102E-2</v>
      </c>
      <c r="AD456" s="2">
        <f t="shared" ca="1" si="356"/>
        <v>1.7889858302778866E-2</v>
      </c>
      <c r="AE456" s="2">
        <f t="shared" ca="1" si="357"/>
        <v>1.7622157605993293E-2</v>
      </c>
      <c r="AF456" s="2">
        <f t="shared" ca="1" si="358"/>
        <v>1.7359970323793848E-2</v>
      </c>
      <c r="AG456" s="2">
        <f t="shared" ca="1" si="359"/>
        <v>1.7102959500662769E-2</v>
      </c>
      <c r="AH456" s="2">
        <f t="shared" ca="1" si="360"/>
        <v>1.685030658870653E-2</v>
      </c>
      <c r="AI456" s="2">
        <f t="shared" ca="1" si="361"/>
        <v>1.6600728854569764E-2</v>
      </c>
      <c r="AJ456" s="2">
        <f t="shared" ca="1" si="362"/>
        <v>1.6352508302020577E-2</v>
      </c>
      <c r="AK456" s="2">
        <f t="shared" ca="1" si="363"/>
        <v>1.6103555725318696E-2</v>
      </c>
      <c r="AL456" s="2">
        <f t="shared" ca="1" si="364"/>
        <v>1.5851522359192457E-2</v>
      </c>
      <c r="AM456" s="2">
        <f t="shared" ca="1" si="365"/>
        <v>1.5593960521723909E-2</v>
      </c>
      <c r="AN456" s="2">
        <f t="shared" ca="1" si="366"/>
        <v>1.5328536335617145E-2</v>
      </c>
      <c r="AO456" s="2">
        <f t="shared" ca="1" si="367"/>
        <v>1.5053319376240498E-2</v>
      </c>
      <c r="AP456" s="2">
        <f t="shared" ca="1" si="368"/>
        <v>1.4767206413482137E-2</v>
      </c>
      <c r="AQ456" s="2">
        <f t="shared" ca="1" si="369"/>
        <v>1.4470537304088166E-2</v>
      </c>
      <c r="AR456" s="2">
        <f t="shared" ca="1" si="370"/>
        <v>1.416585579507742E-2</v>
      </c>
      <c r="AS456" s="2">
        <f t="shared" ca="1" si="371"/>
        <v>1.3858505376552033E-2</v>
      </c>
      <c r="AT456" s="2">
        <f t="shared" ca="1" si="372"/>
        <v>1.3556439116392927E-2</v>
      </c>
      <c r="AU456" s="2">
        <f t="shared" ca="1" si="373"/>
        <v>1.3268649003732071E-2</v>
      </c>
      <c r="AV456" s="2">
        <f t="shared" ca="1" si="374"/>
        <v>1.3002444359157737E-2</v>
      </c>
      <c r="AW456" s="2">
        <f t="shared" ca="1" si="375"/>
        <v>1.2761139306239745E-2</v>
      </c>
      <c r="AX456" s="2">
        <f t="shared" ca="1" si="376"/>
        <v>1.2543562317787155E-2</v>
      </c>
      <c r="AY456" s="2">
        <f t="shared" ca="1" si="377"/>
        <v>1.234301874830324E-2</v>
      </c>
      <c r="AZ456" s="2">
        <f t="shared" ca="1" si="326"/>
        <v>1.2143635780356373E-2</v>
      </c>
      <c r="BC456" s="2">
        <f t="shared" ca="1" si="378"/>
        <v>-2.0569531090232918</v>
      </c>
      <c r="BD456" s="2">
        <f t="shared" ca="1" si="378"/>
        <v>-0.37310584059050811</v>
      </c>
      <c r="BE456" s="2">
        <f t="shared" ca="1" si="378"/>
        <v>-7.0364024447665763E-2</v>
      </c>
    </row>
    <row r="457" spans="1:57" x14ac:dyDescent="0.3">
      <c r="A457" s="2">
        <f t="shared" si="327"/>
        <v>4.4499999999999496</v>
      </c>
      <c r="B457" s="2">
        <f t="shared" ca="1" si="328"/>
        <v>1.9554876953341488E-2</v>
      </c>
      <c r="C457" s="2">
        <f t="shared" ca="1" si="329"/>
        <v>1.9808220724468934E-2</v>
      </c>
      <c r="D457" s="2">
        <f t="shared" ca="1" si="330"/>
        <v>2.0029194359431037E-2</v>
      </c>
      <c r="E457" s="2">
        <f t="shared" ca="1" si="331"/>
        <v>2.0221919848561934E-2</v>
      </c>
      <c r="F457" s="2">
        <f t="shared" ca="1" si="332"/>
        <v>2.0391358463789512E-2</v>
      </c>
      <c r="G457" s="2">
        <f t="shared" ca="1" si="333"/>
        <v>2.0540462893447693E-2</v>
      </c>
      <c r="H457" s="2">
        <f t="shared" ca="1" si="334"/>
        <v>2.0670209727477851E-2</v>
      </c>
      <c r="I457" s="2">
        <f t="shared" ca="1" si="335"/>
        <v>2.0780390771965172E-2</v>
      </c>
      <c r="J457" s="2">
        <f t="shared" ca="1" si="336"/>
        <v>2.0870167385437108E-2</v>
      </c>
      <c r="K457" s="2">
        <f t="shared" ca="1" si="337"/>
        <v>2.0938280021256434E-2</v>
      </c>
      <c r="L457" s="2">
        <f t="shared" ca="1" si="338"/>
        <v>2.0983071352895032E-2</v>
      </c>
      <c r="M457" s="2">
        <f t="shared" ca="1" si="339"/>
        <v>2.1002510710352536E-2</v>
      </c>
      <c r="N457" s="2">
        <f t="shared" ca="1" si="340"/>
        <v>2.0994348914001371E-2</v>
      </c>
      <c r="O457" s="2">
        <f t="shared" ca="1" si="341"/>
        <v>2.0956432263986701E-2</v>
      </c>
      <c r="P457" s="2">
        <f t="shared" ca="1" si="342"/>
        <v>2.0887109100512592E-2</v>
      </c>
      <c r="Q457" s="2">
        <f t="shared" ca="1" si="343"/>
        <v>2.0785612350245012E-2</v>
      </c>
      <c r="R457" s="2">
        <f t="shared" ca="1" si="344"/>
        <v>2.0652310764446399E-2</v>
      </c>
      <c r="S457" s="2">
        <f t="shared" ca="1" si="345"/>
        <v>2.0488773864621033E-2</v>
      </c>
      <c r="T457" s="2">
        <f t="shared" ca="1" si="346"/>
        <v>2.0297658988590098E-2</v>
      </c>
      <c r="U457" s="2">
        <f t="shared" ca="1" si="347"/>
        <v>2.0082474817259669E-2</v>
      </c>
      <c r="V457" s="2">
        <f t="shared" ca="1" si="348"/>
        <v>1.9847290581705115E-2</v>
      </c>
      <c r="W457" s="2">
        <f t="shared" ca="1" si="349"/>
        <v>1.9596446650632961E-2</v>
      </c>
      <c r="X457" s="2">
        <f t="shared" ca="1" si="350"/>
        <v>1.933429541764993E-2</v>
      </c>
      <c r="Y457" s="2">
        <f t="shared" ca="1" si="351"/>
        <v>1.9064979119563365E-2</v>
      </c>
      <c r="Z457" s="2">
        <f t="shared" ca="1" si="352"/>
        <v>1.8792243326776252E-2</v>
      </c>
      <c r="AA457" s="2">
        <f t="shared" ca="1" si="353"/>
        <v>1.8519288951763836E-2</v>
      </c>
      <c r="AB457" s="2">
        <f t="shared" ca="1" si="354"/>
        <v>1.8248671844367185E-2</v>
      </c>
      <c r="AC457" s="2">
        <f t="shared" ca="1" si="355"/>
        <v>1.798225865055534E-2</v>
      </c>
      <c r="AD457" s="2">
        <f t="shared" ca="1" si="356"/>
        <v>1.772123803673711E-2</v>
      </c>
      <c r="AE457" s="2">
        <f t="shared" ca="1" si="357"/>
        <v>1.746617165618284E-2</v>
      </c>
      <c r="AF457" s="2">
        <f t="shared" ca="1" si="358"/>
        <v>1.7217058190129607E-2</v>
      </c>
      <c r="AG457" s="2">
        <f t="shared" ca="1" si="359"/>
        <v>1.6973385159491025E-2</v>
      </c>
      <c r="AH457" s="2">
        <f t="shared" ca="1" si="360"/>
        <v>1.6734158401908068E-2</v>
      </c>
      <c r="AI457" s="2">
        <f t="shared" ca="1" si="361"/>
        <v>1.64979196492561E-2</v>
      </c>
      <c r="AJ457" s="2">
        <f t="shared" ca="1" si="362"/>
        <v>1.6262776105464661E-2</v>
      </c>
      <c r="AK457" s="2">
        <f t="shared" ca="1" si="363"/>
        <v>1.6026465419009983E-2</v>
      </c>
      <c r="AL457" s="2">
        <f t="shared" ca="1" si="364"/>
        <v>1.5786468296749963E-2</v>
      </c>
      <c r="AM457" s="2">
        <f t="shared" ca="1" si="365"/>
        <v>1.5540170191418508E-2</v>
      </c>
      <c r="AN457" s="2">
        <f t="shared" ca="1" si="366"/>
        <v>1.528507558574692E-2</v>
      </c>
      <c r="AO457" s="2">
        <f t="shared" ca="1" si="367"/>
        <v>1.501910037021021E-2</v>
      </c>
      <c r="AP457" s="2">
        <f t="shared" ca="1" si="368"/>
        <v>1.474099950146459E-2</v>
      </c>
      <c r="AQ457" s="2">
        <f t="shared" ca="1" si="369"/>
        <v>1.4450985894457993E-2</v>
      </c>
      <c r="AR457" s="2">
        <f t="shared" ca="1" si="370"/>
        <v>1.4151488058596541E-2</v>
      </c>
      <c r="AS457" s="2">
        <f t="shared" ca="1" si="371"/>
        <v>1.3847730394403625E-2</v>
      </c>
      <c r="AT457" s="2">
        <f t="shared" ca="1" si="372"/>
        <v>1.3547515617283028E-2</v>
      </c>
      <c r="AU457" s="2">
        <f t="shared" ca="1" si="373"/>
        <v>1.3259631318133411E-2</v>
      </c>
      <c r="AV457" s="2">
        <f t="shared" ca="1" si="374"/>
        <v>1.2991136829737267E-2</v>
      </c>
      <c r="AW457" s="2">
        <f t="shared" ca="1" si="375"/>
        <v>1.2745087456121979E-2</v>
      </c>
      <c r="AX457" s="2">
        <f t="shared" ca="1" si="376"/>
        <v>1.2520033438500793E-2</v>
      </c>
      <c r="AY457" s="2">
        <f t="shared" ca="1" si="377"/>
        <v>1.2308930541817734E-2</v>
      </c>
      <c r="AZ457" s="2">
        <f t="shared" ca="1" si="326"/>
        <v>1.2096036363845861E-2</v>
      </c>
      <c r="BC457" s="2">
        <f t="shared" ca="1" si="378"/>
        <v>-0.14773854851554713</v>
      </c>
      <c r="BD457" s="2">
        <f t="shared" ca="1" si="378"/>
        <v>-0.10644635753529119</v>
      </c>
      <c r="BE457" s="2">
        <f t="shared" ca="1" si="378"/>
        <v>-0.83727229095880951</v>
      </c>
    </row>
    <row r="458" spans="1:57" x14ac:dyDescent="0.3">
      <c r="A458" s="2">
        <f t="shared" si="327"/>
        <v>4.4599999999999493</v>
      </c>
      <c r="B458" s="2">
        <f t="shared" ca="1" si="328"/>
        <v>1.9102408931550536E-2</v>
      </c>
      <c r="C458" s="2">
        <f t="shared" ca="1" si="329"/>
        <v>1.9405765565302126E-2</v>
      </c>
      <c r="D458" s="2">
        <f t="shared" ca="1" si="330"/>
        <v>1.9675142786864885E-2</v>
      </c>
      <c r="E458" s="2">
        <f t="shared" ca="1" si="331"/>
        <v>1.9914694373869665E-2</v>
      </c>
      <c r="F458" s="2">
        <f t="shared" ca="1" si="332"/>
        <v>2.0129353600174701E-2</v>
      </c>
      <c r="G458" s="2">
        <f t="shared" ca="1" si="333"/>
        <v>2.0322043479559317E-2</v>
      </c>
      <c r="H458" s="2">
        <f t="shared" ca="1" si="334"/>
        <v>2.0493724879166033E-2</v>
      </c>
      <c r="I458" s="2">
        <f t="shared" ca="1" si="335"/>
        <v>2.0644183498141674E-2</v>
      </c>
      <c r="J458" s="2">
        <f t="shared" ca="1" si="336"/>
        <v>2.0772577665976795E-2</v>
      </c>
      <c r="K458" s="2">
        <f t="shared" ca="1" si="337"/>
        <v>2.0877644470959449E-2</v>
      </c>
      <c r="L458" s="2">
        <f t="shared" ca="1" si="338"/>
        <v>2.0957723184792956E-2</v>
      </c>
      <c r="M458" s="2">
        <f t="shared" ca="1" si="339"/>
        <v>2.1010782541036548E-2</v>
      </c>
      <c r="N458" s="2">
        <f t="shared" ca="1" si="340"/>
        <v>2.1034578949321429E-2</v>
      </c>
      <c r="O458" s="2">
        <f t="shared" ca="1" si="341"/>
        <v>2.1026972498849168E-2</v>
      </c>
      <c r="P458" s="2">
        <f t="shared" ca="1" si="342"/>
        <v>2.0986333168735834E-2</v>
      </c>
      <c r="Q458" s="2">
        <f t="shared" ca="1" si="343"/>
        <v>2.0911920848474392E-2</v>
      </c>
      <c r="R458" s="2">
        <f t="shared" ca="1" si="344"/>
        <v>2.0804132922567664E-2</v>
      </c>
      <c r="S458" s="2">
        <f t="shared" ca="1" si="345"/>
        <v>2.0664565704888015E-2</v>
      </c>
      <c r="T458" s="2">
        <f t="shared" ca="1" si="346"/>
        <v>2.0495899037663804E-2</v>
      </c>
      <c r="U458" s="2">
        <f t="shared" ca="1" si="347"/>
        <v>2.0301658733977174E-2</v>
      </c>
      <c r="V458" s="2">
        <f t="shared" ca="1" si="348"/>
        <v>2.0085925795639791E-2</v>
      </c>
      <c r="W458" s="2">
        <f t="shared" ca="1" si="349"/>
        <v>1.9853047573128935E-2</v>
      </c>
      <c r="X458" s="2">
        <f t="shared" ca="1" si="350"/>
        <v>1.9607379343483992E-2</v>
      </c>
      <c r="Y458" s="2">
        <f t="shared" ca="1" si="351"/>
        <v>1.9353062781818368E-2</v>
      </c>
      <c r="Z458" s="2">
        <f t="shared" ca="1" si="352"/>
        <v>1.909384015184281E-2</v>
      </c>
      <c r="AA458" s="2">
        <f t="shared" ca="1" si="353"/>
        <v>1.8832907188076328E-2</v>
      </c>
      <c r="AB458" s="2">
        <f t="shared" ca="1" si="354"/>
        <v>1.857281373287252E-2</v>
      </c>
      <c r="AC458" s="2">
        <f t="shared" ca="1" si="355"/>
        <v>1.8315420615655827E-2</v>
      </c>
      <c r="AD458" s="2">
        <f t="shared" ca="1" si="356"/>
        <v>1.8061911584172544E-2</v>
      </c>
      <c r="AE458" s="2">
        <f t="shared" ca="1" si="357"/>
        <v>1.7812844445671338E-2</v>
      </c>
      <c r="AF458" s="2">
        <f t="shared" ca="1" si="358"/>
        <v>1.7568214780087996E-2</v>
      </c>
      <c r="AG458" s="2">
        <f t="shared" ca="1" si="359"/>
        <v>1.7327507227366007E-2</v>
      </c>
      <c r="AH458" s="2">
        <f t="shared" ca="1" si="360"/>
        <v>1.7089724656691209E-2</v>
      </c>
      <c r="AI458" s="2">
        <f t="shared" ca="1" si="361"/>
        <v>1.6853405924284737E-2</v>
      </c>
      <c r="AJ458" s="2">
        <f t="shared" ca="1" si="362"/>
        <v>1.6616656111735104E-2</v>
      </c>
      <c r="AK458" s="2">
        <f t="shared" ca="1" si="363"/>
        <v>1.6377212418509753E-2</v>
      </c>
      <c r="AL458" s="2">
        <f t="shared" ca="1" si="364"/>
        <v>1.6132557741263022E-2</v>
      </c>
      <c r="AM458" s="2">
        <f t="shared" ca="1" si="365"/>
        <v>1.5880083416304609E-2</v>
      </c>
      <c r="AN458" s="2">
        <f t="shared" ca="1" si="366"/>
        <v>1.5617305089911059E-2</v>
      </c>
      <c r="AO458" s="2">
        <f t="shared" ca="1" si="367"/>
        <v>1.5342157849513724E-2</v>
      </c>
      <c r="AP458" s="2">
        <f t="shared" ca="1" si="368"/>
        <v>1.5053427780381965E-2</v>
      </c>
      <c r="AQ458" s="2">
        <f t="shared" ca="1" si="369"/>
        <v>1.4751373734165695E-2</v>
      </c>
      <c r="AR458" s="2">
        <f t="shared" ca="1" si="370"/>
        <v>1.4438481550035435E-2</v>
      </c>
      <c r="AS458" s="2">
        <f t="shared" ca="1" si="371"/>
        <v>1.4120028558094305E-2</v>
      </c>
      <c r="AT458" s="2">
        <f t="shared" ca="1" si="372"/>
        <v>1.3803838684770257E-2</v>
      </c>
      <c r="AU458" s="2">
        <f t="shared" ca="1" si="373"/>
        <v>1.3498666855353635E-2</v>
      </c>
      <c r="AV458" s="2">
        <f t="shared" ca="1" si="374"/>
        <v>1.3211494882602849E-2</v>
      </c>
      <c r="AW458" s="2">
        <f t="shared" ca="1" si="375"/>
        <v>1.2945291507178221E-2</v>
      </c>
      <c r="AX458" s="2">
        <f t="shared" ca="1" si="376"/>
        <v>1.2698499955954344E-2</v>
      </c>
      <c r="AY458" s="2">
        <f t="shared" ca="1" si="377"/>
        <v>1.2463908648827716E-2</v>
      </c>
      <c r="AZ458" s="2">
        <f t="shared" ca="1" si="326"/>
        <v>1.2226134672544936E-2</v>
      </c>
      <c r="BC458" s="2">
        <f t="shared" ca="1" si="378"/>
        <v>0.25872950278398044</v>
      </c>
      <c r="BD458" s="2">
        <f t="shared" ca="1" si="378"/>
        <v>0.68090029265116669</v>
      </c>
      <c r="BE458" s="2">
        <f t="shared" ca="1" si="378"/>
        <v>0.80357015918653207</v>
      </c>
    </row>
    <row r="459" spans="1:57" x14ac:dyDescent="0.3">
      <c r="A459" s="2">
        <f t="shared" si="327"/>
        <v>4.4699999999999491</v>
      </c>
      <c r="B459" s="2">
        <f t="shared" ca="1" si="328"/>
        <v>1.8726095227908263E-2</v>
      </c>
      <c r="C459" s="2">
        <f t="shared" ca="1" si="329"/>
        <v>1.9076361535241684E-2</v>
      </c>
      <c r="D459" s="2">
        <f t="shared" ca="1" si="330"/>
        <v>1.9387950067621413E-2</v>
      </c>
      <c r="E459" s="2">
        <f t="shared" ca="1" si="331"/>
        <v>1.9665222430346577E-2</v>
      </c>
      <c r="F459" s="2">
        <f t="shared" ca="1" si="332"/>
        <v>1.9913261101754957E-2</v>
      </c>
      <c r="G459" s="2">
        <f t="shared" ca="1" si="333"/>
        <v>2.0135136936185283E-2</v>
      </c>
      <c r="H459" s="2">
        <f t="shared" ca="1" si="334"/>
        <v>2.0331972506377336E-2</v>
      </c>
      <c r="I459" s="2">
        <f t="shared" ca="1" si="335"/>
        <v>2.0503724702176495E-2</v>
      </c>
      <c r="J459" s="2">
        <f t="shared" ca="1" si="336"/>
        <v>2.0649726053394563E-2</v>
      </c>
      <c r="K459" s="2">
        <f t="shared" ca="1" si="337"/>
        <v>2.0768887518589883E-2</v>
      </c>
      <c r="L459" s="2">
        <f t="shared" ca="1" si="338"/>
        <v>2.0859722259882675E-2</v>
      </c>
      <c r="M459" s="2">
        <f t="shared" ca="1" si="339"/>
        <v>2.0920375774184635E-2</v>
      </c>
      <c r="N459" s="2">
        <f t="shared" ca="1" si="340"/>
        <v>2.0948787460460611E-2</v>
      </c>
      <c r="O459" s="2">
        <f t="shared" ca="1" si="341"/>
        <v>2.0943008590044575E-2</v>
      </c>
      <c r="P459" s="2">
        <f t="shared" ca="1" si="342"/>
        <v>2.0901608123521785E-2</v>
      </c>
      <c r="Q459" s="2">
        <f t="shared" ca="1" si="343"/>
        <v>2.082405018269938E-2</v>
      </c>
      <c r="R459" s="2">
        <f t="shared" ca="1" si="344"/>
        <v>2.0710937984582005E-2</v>
      </c>
      <c r="S459" s="2">
        <f t="shared" ca="1" si="345"/>
        <v>2.0564071785729793E-2</v>
      </c>
      <c r="T459" s="2">
        <f t="shared" ca="1" si="346"/>
        <v>2.0386331061412539E-2</v>
      </c>
      <c r="U459" s="2">
        <f t="shared" ca="1" si="347"/>
        <v>2.018143588573857E-2</v>
      </c>
      <c r="V459" s="2">
        <f t="shared" ca="1" si="348"/>
        <v>1.9953656171555412E-2</v>
      </c>
      <c r="W459" s="2">
        <f t="shared" ca="1" si="349"/>
        <v>1.9707523405223252E-2</v>
      </c>
      <c r="X459" s="2">
        <f t="shared" ca="1" si="350"/>
        <v>1.944757291439049E-2</v>
      </c>
      <c r="Y459" s="2">
        <f t="shared" ca="1" si="351"/>
        <v>1.9178122993655521E-2</v>
      </c>
      <c r="Z459" s="2">
        <f t="shared" ca="1" si="352"/>
        <v>1.890308979869048E-2</v>
      </c>
      <c r="AA459" s="2">
        <f t="shared" ca="1" si="353"/>
        <v>1.8625841105546402E-2</v>
      </c>
      <c r="AB459" s="2">
        <f t="shared" ca="1" si="354"/>
        <v>1.8349097988987168E-2</v>
      </c>
      <c r="AC459" s="2">
        <f t="shared" ca="1" si="355"/>
        <v>1.8074892715929162E-2</v>
      </c>
      <c r="AD459" s="2">
        <f t="shared" ca="1" si="356"/>
        <v>1.7804581372987859E-2</v>
      </c>
      <c r="AE459" s="2">
        <f t="shared" ca="1" si="357"/>
        <v>1.7538895172363574E-2</v>
      </c>
      <c r="AF459" s="2">
        <f t="shared" ca="1" si="358"/>
        <v>1.7278003833176306E-2</v>
      </c>
      <c r="AG459" s="2">
        <f t="shared" ca="1" si="359"/>
        <v>1.7021566348728614E-2</v>
      </c>
      <c r="AH459" s="2">
        <f t="shared" ca="1" si="360"/>
        <v>1.6768759857686114E-2</v>
      </c>
      <c r="AI459" s="2">
        <f t="shared" ca="1" si="361"/>
        <v>1.6518297591760874E-2</v>
      </c>
      <c r="AJ459" s="2">
        <f t="shared" ca="1" si="362"/>
        <v>1.626845977974592E-2</v>
      </c>
      <c r="AK459" s="2">
        <f t="shared" ca="1" si="363"/>
        <v>1.6017160460954902E-2</v>
      </c>
      <c r="AL459" s="2">
        <f t="shared" ca="1" si="364"/>
        <v>1.5762062031793075E-2</v>
      </c>
      <c r="AM459" s="2">
        <f t="shared" ca="1" si="365"/>
        <v>1.5500739053824221E-2</v>
      </c>
      <c r="AN459" s="2">
        <f t="shared" ca="1" si="366"/>
        <v>1.5230895733617238E-2</v>
      </c>
      <c r="AO459" s="2">
        <f t="shared" ca="1" si="367"/>
        <v>1.4950663830271852E-2</v>
      </c>
      <c r="AP459" s="2">
        <f t="shared" ca="1" si="368"/>
        <v>1.4659038089911248E-2</v>
      </c>
      <c r="AQ459" s="2">
        <f t="shared" ca="1" si="369"/>
        <v>1.4356500764827454E-2</v>
      </c>
      <c r="AR459" s="2">
        <f t="shared" ca="1" si="370"/>
        <v>1.4045772172030596E-2</v>
      </c>
      <c r="AS459" s="2">
        <f t="shared" ca="1" si="371"/>
        <v>1.3732359172911305E-2</v>
      </c>
      <c r="AT459" s="2">
        <f t="shared" ca="1" si="372"/>
        <v>1.3424283063467947E-2</v>
      </c>
      <c r="AU459" s="2">
        <f t="shared" ca="1" si="373"/>
        <v>1.3130442442373125E-2</v>
      </c>
      <c r="AV459" s="2">
        <f t="shared" ca="1" si="374"/>
        <v>1.2857918657573209E-2</v>
      </c>
      <c r="AW459" s="2">
        <f t="shared" ca="1" si="375"/>
        <v>1.2609770713420914E-2</v>
      </c>
      <c r="AX459" s="2">
        <f t="shared" ca="1" si="376"/>
        <v>1.2384510851916903E-2</v>
      </c>
      <c r="AY459" s="2">
        <f t="shared" ca="1" si="377"/>
        <v>1.2174947920669458E-2</v>
      </c>
      <c r="AZ459" s="2">
        <f t="shared" ca="1" si="326"/>
        <v>1.1966256369455492E-2</v>
      </c>
      <c r="BC459" s="2">
        <f t="shared" ca="1" si="378"/>
        <v>-0.37850168735698109</v>
      </c>
      <c r="BD459" s="2">
        <f t="shared" ca="1" si="378"/>
        <v>-0.2551278421445673</v>
      </c>
      <c r="BE459" s="2">
        <f t="shared" ca="1" si="378"/>
        <v>0.48354592338365787</v>
      </c>
    </row>
    <row r="460" spans="1:57" x14ac:dyDescent="0.3">
      <c r="A460" s="2">
        <f t="shared" si="327"/>
        <v>4.4799999999999489</v>
      </c>
      <c r="B460" s="2">
        <f t="shared" ca="1" si="328"/>
        <v>1.731373606901581E-2</v>
      </c>
      <c r="C460" s="2">
        <f t="shared" ca="1" si="329"/>
        <v>1.7713174355625829E-2</v>
      </c>
      <c r="D460" s="2">
        <f t="shared" ca="1" si="330"/>
        <v>1.8072540623184873E-2</v>
      </c>
      <c r="E460" s="2">
        <f t="shared" ca="1" si="331"/>
        <v>1.839621543876371E-2</v>
      </c>
      <c r="F460" s="2">
        <f t="shared" ca="1" si="332"/>
        <v>1.868924276446839E-2</v>
      </c>
      <c r="G460" s="2">
        <f t="shared" ca="1" si="333"/>
        <v>1.8954653879064941E-2</v>
      </c>
      <c r="H460" s="2">
        <f t="shared" ca="1" si="334"/>
        <v>1.9193545557159561E-2</v>
      </c>
      <c r="I460" s="2">
        <f t="shared" ca="1" si="335"/>
        <v>1.9405858246055778E-2</v>
      </c>
      <c r="J460" s="2">
        <f t="shared" ca="1" si="336"/>
        <v>1.9590910975852749E-2</v>
      </c>
      <c r="K460" s="2">
        <f t="shared" ca="1" si="337"/>
        <v>1.9747600882349177E-2</v>
      </c>
      <c r="L460" s="2">
        <f t="shared" ca="1" si="338"/>
        <v>1.9874427382108033E-2</v>
      </c>
      <c r="M460" s="2">
        <f t="shared" ca="1" si="339"/>
        <v>1.9969525166480224E-2</v>
      </c>
      <c r="N460" s="2">
        <f t="shared" ca="1" si="340"/>
        <v>2.0030829094187349E-2</v>
      </c>
      <c r="O460" s="2">
        <f t="shared" ca="1" si="341"/>
        <v>2.0056394081249665E-2</v>
      </c>
      <c r="P460" s="2">
        <f t="shared" ca="1" si="342"/>
        <v>2.0044800481305643E-2</v>
      </c>
      <c r="Q460" s="2">
        <f t="shared" ca="1" si="343"/>
        <v>1.9995528987047484E-2</v>
      </c>
      <c r="R460" s="2">
        <f t="shared" ca="1" si="344"/>
        <v>1.9909200916752506E-2</v>
      </c>
      <c r="S460" s="2">
        <f t="shared" ca="1" si="345"/>
        <v>1.9787632690042824E-2</v>
      </c>
      <c r="T460" s="2">
        <f t="shared" ca="1" si="346"/>
        <v>1.9633715614356489E-2</v>
      </c>
      <c r="U460" s="2">
        <f t="shared" ca="1" si="347"/>
        <v>1.9451176224395343E-2</v>
      </c>
      <c r="V460" s="2">
        <f t="shared" ca="1" si="348"/>
        <v>1.9244285555106853E-2</v>
      </c>
      <c r="W460" s="2">
        <f t="shared" ca="1" si="349"/>
        <v>1.9017571453595755E-2</v>
      </c>
      <c r="X460" s="2">
        <f t="shared" ca="1" si="350"/>
        <v>1.8775561536064127E-2</v>
      </c>
      <c r="Y460" s="2">
        <f t="shared" ca="1" si="351"/>
        <v>1.8522562968612009E-2</v>
      </c>
      <c r="Z460" s="2">
        <f t="shared" ca="1" si="352"/>
        <v>1.8262478068431471E-2</v>
      </c>
      <c r="AA460" s="2">
        <f t="shared" ca="1" si="353"/>
        <v>1.7998658943490276E-2</v>
      </c>
      <c r="AB460" s="2">
        <f t="shared" ca="1" si="354"/>
        <v>1.7733810211631347E-2</v>
      </c>
      <c r="AC460" s="2">
        <f t="shared" ca="1" si="355"/>
        <v>1.7469947901857692E-2</v>
      </c>
      <c r="AD460" s="2">
        <f t="shared" ca="1" si="356"/>
        <v>1.7208412767542761E-2</v>
      </c>
      <c r="AE460" s="2">
        <f t="shared" ca="1" si="357"/>
        <v>1.6949921747090278E-2</v>
      </c>
      <c r="AF460" s="2">
        <f t="shared" ca="1" si="358"/>
        <v>1.6694631009655101E-2</v>
      </c>
      <c r="AG460" s="2">
        <f t="shared" ca="1" si="359"/>
        <v>1.644218620678841E-2</v>
      </c>
      <c r="AH460" s="2">
        <f t="shared" ca="1" si="360"/>
        <v>1.6191751055322941E-2</v>
      </c>
      <c r="AI460" s="2">
        <f t="shared" ca="1" si="361"/>
        <v>1.5942025484463111E-2</v>
      </c>
      <c r="AJ460" s="2">
        <f t="shared" ca="1" si="362"/>
        <v>1.5691277210626423E-2</v>
      </c>
      <c r="AK460" s="2">
        <f t="shared" ca="1" si="363"/>
        <v>1.5437409472737963E-2</v>
      </c>
      <c r="AL460" s="2">
        <f t="shared" ca="1" si="364"/>
        <v>1.51780765480311E-2</v>
      </c>
      <c r="AM460" s="2">
        <f t="shared" ca="1" si="365"/>
        <v>1.4910848636591595E-2</v>
      </c>
      <c r="AN460" s="2">
        <f t="shared" ca="1" si="366"/>
        <v>1.4633430974075358E-2</v>
      </c>
      <c r="AO460" s="2">
        <f t="shared" ca="1" si="367"/>
        <v>1.434396453760133E-2</v>
      </c>
      <c r="AP460" s="2">
        <f t="shared" ca="1" si="368"/>
        <v>1.4041465335509417E-2</v>
      </c>
      <c r="AQ460" s="2">
        <f t="shared" ca="1" si="369"/>
        <v>1.3726451548844847E-2</v>
      </c>
      <c r="AR460" s="2">
        <f t="shared" ca="1" si="370"/>
        <v>1.3401690180093443E-2</v>
      </c>
      <c r="AS460" s="2">
        <f t="shared" ca="1" si="371"/>
        <v>1.3072729285266137E-2</v>
      </c>
      <c r="AT460" s="2">
        <f t="shared" ca="1" si="372"/>
        <v>1.274759876257508E-2</v>
      </c>
      <c r="AU460" s="2">
        <f t="shared" ca="1" si="373"/>
        <v>1.2435152307878386E-2</v>
      </c>
      <c r="AV460" s="2">
        <f t="shared" ca="1" si="374"/>
        <v>1.2142382925447597E-2</v>
      </c>
      <c r="AW460" s="2">
        <f t="shared" ca="1" si="375"/>
        <v>1.1872251764923639E-2</v>
      </c>
      <c r="AX460" s="2">
        <f t="shared" ca="1" si="376"/>
        <v>1.1623151418252086E-2</v>
      </c>
      <c r="AY460" s="2">
        <f t="shared" ca="1" si="377"/>
        <v>1.138773420602651E-2</v>
      </c>
      <c r="AZ460" s="2">
        <f t="shared" ca="1" si="326"/>
        <v>1.1151452019376873E-2</v>
      </c>
      <c r="BC460" s="2">
        <f t="shared" ca="1" si="378"/>
        <v>-1.210098205704579</v>
      </c>
      <c r="BD460" s="2">
        <f t="shared" ca="1" si="378"/>
        <v>0.72355571635366989</v>
      </c>
      <c r="BE460" s="2">
        <f t="shared" ca="1" si="378"/>
        <v>0.80800449472090463</v>
      </c>
    </row>
    <row r="461" spans="1:57" x14ac:dyDescent="0.3">
      <c r="A461" s="2">
        <f t="shared" si="327"/>
        <v>4.4899999999999487</v>
      </c>
      <c r="B461" s="2">
        <f t="shared" ca="1" si="328"/>
        <v>1.6388281326016343E-2</v>
      </c>
      <c r="C461" s="2">
        <f t="shared" ca="1" si="329"/>
        <v>1.6802720849086839E-2</v>
      </c>
      <c r="D461" s="2">
        <f t="shared" ca="1" si="330"/>
        <v>1.7174236770481244E-2</v>
      </c>
      <c r="E461" s="2">
        <f t="shared" ca="1" si="331"/>
        <v>1.7507367813827415E-2</v>
      </c>
      <c r="F461" s="2">
        <f t="shared" ca="1" si="332"/>
        <v>1.7807259748158374E-2</v>
      </c>
      <c r="G461" s="2">
        <f t="shared" ca="1" si="333"/>
        <v>1.8077044896561749E-2</v>
      </c>
      <c r="H461" s="2">
        <f t="shared" ca="1" si="334"/>
        <v>1.8317934766967508E-2</v>
      </c>
      <c r="I461" s="2">
        <f t="shared" ca="1" si="335"/>
        <v>1.8529993767339416E-2</v>
      </c>
      <c r="J461" s="2">
        <f t="shared" ca="1" si="336"/>
        <v>1.8712667765948574E-2</v>
      </c>
      <c r="K461" s="2">
        <f t="shared" ca="1" si="337"/>
        <v>1.8864980421723607E-2</v>
      </c>
      <c r="L461" s="2">
        <f t="shared" ca="1" si="338"/>
        <v>1.8985557808815681E-2</v>
      </c>
      <c r="M461" s="2">
        <f t="shared" ca="1" si="339"/>
        <v>1.9072664282666792E-2</v>
      </c>
      <c r="N461" s="2">
        <f t="shared" ca="1" si="340"/>
        <v>1.9124370669799391E-2</v>
      </c>
      <c r="O461" s="2">
        <f t="shared" ca="1" si="341"/>
        <v>1.9138876030232867E-2</v>
      </c>
      <c r="P461" s="2">
        <f t="shared" ca="1" si="342"/>
        <v>1.9114912558561077E-2</v>
      </c>
      <c r="Q461" s="2">
        <f t="shared" ca="1" si="343"/>
        <v>1.9052117893314537E-2</v>
      </c>
      <c r="R461" s="2">
        <f t="shared" ca="1" si="344"/>
        <v>1.8951271759624553E-2</v>
      </c>
      <c r="S461" s="2">
        <f t="shared" ca="1" si="345"/>
        <v>1.881434699790286E-2</v>
      </c>
      <c r="T461" s="2">
        <f t="shared" ca="1" si="346"/>
        <v>1.8644386984669793E-2</v>
      </c>
      <c r="U461" s="2">
        <f t="shared" ca="1" si="347"/>
        <v>1.8445264952796345E-2</v>
      </c>
      <c r="V461" s="2">
        <f t="shared" ca="1" si="348"/>
        <v>1.8221393308448335E-2</v>
      </c>
      <c r="W461" s="2">
        <f t="shared" ca="1" si="349"/>
        <v>1.7977436522376759E-2</v>
      </c>
      <c r="X461" s="2">
        <f t="shared" ca="1" si="350"/>
        <v>1.771805477534184E-2</v>
      </c>
      <c r="Y461" s="2">
        <f t="shared" ca="1" si="351"/>
        <v>1.7447684395091152E-2</v>
      </c>
      <c r="Z461" s="2">
        <f t="shared" ca="1" si="352"/>
        <v>1.7170354168090145E-2</v>
      </c>
      <c r="AA461" s="2">
        <f t="shared" ca="1" si="353"/>
        <v>1.6889540862792079E-2</v>
      </c>
      <c r="AB461" s="2">
        <f t="shared" ca="1" si="354"/>
        <v>1.6608072988844595E-2</v>
      </c>
      <c r="AC461" s="2">
        <f t="shared" ca="1" si="355"/>
        <v>1.6328090699776254E-2</v>
      </c>
      <c r="AD461" s="2">
        <f t="shared" ca="1" si="356"/>
        <v>1.6051059781252919E-2</v>
      </c>
      <c r="AE461" s="2">
        <f t="shared" ca="1" si="357"/>
        <v>1.5777823256703863E-2</v>
      </c>
      <c r="AF461" s="2">
        <f t="shared" ca="1" si="358"/>
        <v>1.5508664093828606E-2</v>
      </c>
      <c r="AG461" s="2">
        <f t="shared" ca="1" si="359"/>
        <v>1.5243354945170821E-2</v>
      </c>
      <c r="AH461" s="2">
        <f t="shared" ca="1" si="360"/>
        <v>1.4981186452462403E-2</v>
      </c>
      <c r="AI461" s="2">
        <f t="shared" ca="1" si="361"/>
        <v>1.472098560254826E-2</v>
      </c>
      <c r="AJ461" s="2">
        <f t="shared" ca="1" si="362"/>
        <v>1.4461147978055642E-2</v>
      </c>
      <c r="AK461" s="2">
        <f t="shared" ca="1" si="363"/>
        <v>1.4199706415490917E-2</v>
      </c>
      <c r="AL461" s="2">
        <f t="shared" ca="1" si="364"/>
        <v>1.3934447492414966E-2</v>
      </c>
      <c r="AM461" s="2">
        <f t="shared" ca="1" si="365"/>
        <v>1.3663077499592341E-2</v>
      </c>
      <c r="AN461" s="2">
        <f t="shared" ca="1" si="366"/>
        <v>1.338344320989013E-2</v>
      </c>
      <c r="AO461" s="2">
        <f t="shared" ca="1" si="367"/>
        <v>1.3093835403675955E-2</v>
      </c>
      <c r="AP461" s="2">
        <f t="shared" ca="1" si="368"/>
        <v>1.279343198918269E-2</v>
      </c>
      <c r="AQ461" s="2">
        <f t="shared" ca="1" si="369"/>
        <v>1.2482927635688734E-2</v>
      </c>
      <c r="AR461" s="2">
        <f t="shared" ca="1" si="370"/>
        <v>1.216527626568401E-2</v>
      </c>
      <c r="AS461" s="2">
        <f t="shared" ca="1" si="371"/>
        <v>1.1846206822297143E-2</v>
      </c>
      <c r="AT461" s="2">
        <f t="shared" ca="1" si="372"/>
        <v>1.1533897080199021E-2</v>
      </c>
      <c r="AU461" s="2">
        <f t="shared" ca="1" si="373"/>
        <v>1.1237295307961576E-2</v>
      </c>
      <c r="AV461" s="2">
        <f t="shared" ca="1" si="374"/>
        <v>1.0963446320306304E-2</v>
      </c>
      <c r="AW461" s="2">
        <f t="shared" ca="1" si="375"/>
        <v>1.0715353320600989E-2</v>
      </c>
      <c r="AX461" s="2">
        <f t="shared" ca="1" si="376"/>
        <v>1.0491428857542446E-2</v>
      </c>
      <c r="AY461" s="2">
        <f t="shared" ca="1" si="377"/>
        <v>1.0284317748422407E-2</v>
      </c>
      <c r="AZ461" s="2">
        <f t="shared" ref="AZ461:AZ524" ca="1" si="379">AZ460+AZ$2*$B$7+(AZ$3*$BC461+AZ$4*$BD461+AZ$5*$BE461)*SQRT($B$7)+(AZ460-AY460)/(AZ$11-AY$11)*$B$7</f>
        <v>1.007991884833149E-2</v>
      </c>
      <c r="BC461" s="2">
        <f t="shared" ca="1" si="378"/>
        <v>-1.6754938228798908</v>
      </c>
      <c r="BD461" s="2">
        <f t="shared" ca="1" si="378"/>
        <v>-0.46263734378675103</v>
      </c>
      <c r="BE461" s="2">
        <f t="shared" ca="1" si="378"/>
        <v>4.3215437163116377E-2</v>
      </c>
    </row>
    <row r="462" spans="1:57" x14ac:dyDescent="0.3">
      <c r="A462" s="2">
        <f t="shared" ref="A462:A525" si="380">A461+0.01</f>
        <v>4.4999999999999485</v>
      </c>
      <c r="B462" s="2">
        <f t="shared" ref="B462:B525" ca="1" si="381">B461+B$2*$B$7+(B$3*$BC462+B$4*$BD462+B$5*$BE462)*SQRT($B$7)+(C461-B461)/(C$11-B$11)*$B$7</f>
        <v>1.5189545164079247E-2</v>
      </c>
      <c r="C462" s="2">
        <f t="shared" ref="C462:C525" ca="1" si="382">C461+C$2*$B$7+(C$3*$BC462+C$4*$BD462+C$5*$BE462)*SQRT($B$7)+(D461-C461)/(D$11-C$11)*$B$7</f>
        <v>1.5589900225331133E-2</v>
      </c>
      <c r="D462" s="2">
        <f t="shared" ref="D462:D525" ca="1" si="383">D461+D$2*$B$7+(D$3*$BC462+D$4*$BD462+D$5*$BE462)*SQRT($B$7)+(E461-D461)/(E$11-D$11)*$B$7</f>
        <v>1.5950948543409445E-2</v>
      </c>
      <c r="E462" s="2">
        <f t="shared" ref="E462:E525" ca="1" si="384">E461+E$2*$B$7+(E$3*$BC462+E$4*$BD462+E$5*$BE462)*SQRT($B$7)+(F461-E461)/(F$11-E$11)*$B$7</f>
        <v>1.6277076518290946E-2</v>
      </c>
      <c r="F462" s="2">
        <f t="shared" ref="F462:F525" ca="1" si="385">F461+F$2*$B$7+(F$3*$BC462+F$4*$BD462+F$5*$BE462)*SQRT($B$7)+(G461-F461)/(G$11-F$11)*$B$7</f>
        <v>1.6573222357467953E-2</v>
      </c>
      <c r="G462" s="2">
        <f t="shared" ref="G462:G525" ca="1" si="386">G461+G$2*$B$7+(G$3*$BC462+G$4*$BD462+G$5*$BE462)*SQRT($B$7)+(H461-G461)/(H$11-G$11)*$B$7</f>
        <v>1.6842310348914168E-2</v>
      </c>
      <c r="H462" s="2">
        <f t="shared" ref="H462:H525" ca="1" si="387">H461+H$2*$B$7+(H$3*$BC462+H$4*$BD462+H$5*$BE462)*SQRT($B$7)+(I461-H461)/(I$11-H$11)*$B$7</f>
        <v>1.7085357565214482E-2</v>
      </c>
      <c r="I462" s="2">
        <f t="shared" ref="I462:I525" ca="1" si="388">I461+I$2*$B$7+(I$3*$BC462+I$4*$BD462+I$5*$BE462)*SQRT($B$7)+(J461-I461)/(J$11-I$11)*$B$7</f>
        <v>1.730224307932756E-2</v>
      </c>
      <c r="J462" s="2">
        <f t="shared" ref="J462:J525" ca="1" si="389">J461+J$2*$B$7+(J$3*$BC462+J$4*$BD462+J$5*$BE462)*SQRT($B$7)+(K461-J461)/(K$11-J$11)*$B$7</f>
        <v>1.7492230238180036E-2</v>
      </c>
      <c r="K462" s="2">
        <f t="shared" ref="K462:K525" ca="1" si="390">K461+K$2*$B$7+(K$3*$BC462+K$4*$BD462+K$5*$BE462)*SQRT($B$7)+(L461-K461)/(L$11-K$11)*$B$7</f>
        <v>1.765415987330405E-2</v>
      </c>
      <c r="L462" s="2">
        <f t="shared" ref="L462:L525" ca="1" si="391">L461+L$2*$B$7+(L$3*$BC462+L$4*$BD462+L$5*$BE462)*SQRT($B$7)+(M461-L461)/(M$11-L$11)*$B$7</f>
        <v>1.7786475423353442E-2</v>
      </c>
      <c r="M462" s="2">
        <f t="shared" ref="M462:M525" ca="1" si="392">M461+M$2*$B$7+(M$3*$BC462+M$4*$BD462+M$5*$BE462)*SQRT($B$7)+(N461-M461)/(N$11-M$11)*$B$7</f>
        <v>1.7887261680719926E-2</v>
      </c>
      <c r="N462" s="2">
        <f t="shared" ref="N462:N525" ca="1" si="393">N461+N$2*$B$7+(N$3*$BC462+N$4*$BD462+N$5*$BE462)*SQRT($B$7)+(O461-N461)/(O$11-N$11)*$B$7</f>
        <v>1.7954416250035195E-2</v>
      </c>
      <c r="O462" s="2">
        <f t="shared" ref="O462:O525" ca="1" si="394">O461+O$2*$B$7+(O$3*$BC462+O$4*$BD462+O$5*$BE462)*SQRT($B$7)+(P461-O461)/(P$11-O$11)*$B$7</f>
        <v>1.798597313604133E-2</v>
      </c>
      <c r="P462" s="2">
        <f t="shared" ref="P462:P525" ca="1" si="395">P461+P$2*$B$7+(P$3*$BC462+P$4*$BD462+P$5*$BE462)*SQRT($B$7)+(Q461-P461)/(Q$11-P$11)*$B$7</f>
        <v>1.7980507123169644E-2</v>
      </c>
      <c r="Q462" s="2">
        <f t="shared" ref="Q462:Q525" ca="1" si="396">Q461+Q$2*$B$7+(Q$3*$BC462+Q$4*$BD462+Q$5*$BE462)*SQRT($B$7)+(R461-Q461)/(R$11-Q$11)*$B$7</f>
        <v>1.7937503471793726E-2</v>
      </c>
      <c r="R462" s="2">
        <f t="shared" ref="R462:R525" ca="1" si="397">R461+R$2*$B$7+(R$3*$BC462+R$4*$BD462+R$5*$BE462)*SQRT($B$7)+(S461-R461)/(S$11-R$11)*$B$7</f>
        <v>1.7857590920962001E-2</v>
      </c>
      <c r="S462" s="2">
        <f t="shared" ref="S462:S525" ca="1" si="398">S461+S$2*$B$7+(S$3*$BC462+S$4*$BD462+S$5*$BE462)*SQRT($B$7)+(T461-S461)/(T$11-S$11)*$B$7</f>
        <v>1.7742589291626108E-2</v>
      </c>
      <c r="T462" s="2">
        <f t="shared" ref="T462:T525" ca="1" si="399">T461+T$2*$B$7+(T$3*$BC462+T$4*$BD462+T$5*$BE462)*SQRT($B$7)+(U461-T461)/(U$11-T$11)*$B$7</f>
        <v>1.759538456875482E-2</v>
      </c>
      <c r="U462" s="2">
        <f t="shared" ref="U462:U525" ca="1" si="400">U461+U$2*$B$7+(U$3*$BC462+U$4*$BD462+U$5*$BE462)*SQRT($B$7)+(V461-U461)/(V$11-U$11)*$B$7</f>
        <v>1.7419687223633712E-2</v>
      </c>
      <c r="V462" s="2">
        <f t="shared" ref="V462:V525" ca="1" si="401">V461+V$2*$B$7+(V$3*$BC462+V$4*$BD462+V$5*$BE462)*SQRT($B$7)+(W461-V461)/(W$11-V$11)*$B$7</f>
        <v>1.7219741585479932E-2</v>
      </c>
      <c r="W462" s="2">
        <f t="shared" ref="W462:W525" ca="1" si="402">W461+W$2*$B$7+(W$3*$BC462+W$4*$BD462+W$5*$BE462)*SQRT($B$7)+(X461-W461)/(X$11-W$11)*$B$7</f>
        <v>1.7000039314293395E-2</v>
      </c>
      <c r="X462" s="2">
        <f t="shared" ref="X462:X525" ca="1" si="403">X461+X$2*$B$7+(X$3*$BC462+X$4*$BD462+X$5*$BE462)*SQRT($B$7)+(Y461-X461)/(Y$11-X$11)*$B$7</f>
        <v>1.6765063734118683E-2</v>
      </c>
      <c r="Y462" s="2">
        <f t="shared" ref="Y462:Y525" ca="1" si="404">Y461+Y$2*$B$7+(Y$3*$BC462+Y$4*$BD462+Y$5*$BE462)*SQRT($B$7)+(Z461-Y461)/(Z$11-Y$11)*$B$7</f>
        <v>1.6519070927287861E-2</v>
      </c>
      <c r="Z462" s="2">
        <f t="shared" ref="Z462:Z525" ca="1" si="405">Z461+Z$2*$B$7+(Z$3*$BC462+Z$4*$BD462+Z$5*$BE462)*SQRT($B$7)+(AA461-Z461)/(AA$11-Z$11)*$B$7</f>
        <v>1.6265906760148423E-2</v>
      </c>
      <c r="AA462" s="2">
        <f t="shared" ref="AA462:AA525" ca="1" si="406">AA461+AA$2*$B$7+(AA$3*$BC462+AA$4*$BD462+AA$5*$BE462)*SQRT($B$7)+(AB461-AA461)/(AB$11-AA$11)*$B$7</f>
        <v>1.6008863293049937E-2</v>
      </c>
      <c r="AB462" s="2">
        <f t="shared" ref="AB462:AB525" ca="1" si="407">AB461+AB$2*$B$7+(AB$3*$BC462+AB$4*$BD462+AB$5*$BE462)*SQRT($B$7)+(AC461-AB461)/(AC$11-AB$11)*$B$7</f>
        <v>1.5750583578883599E-2</v>
      </c>
      <c r="AC462" s="2">
        <f t="shared" ref="AC462:AC525" ca="1" si="408">AC461+AC$2*$B$7+(AC$3*$BC462+AC$4*$BD462+AC$5*$BE462)*SQRT($B$7)+(AD461-AC461)/(AD$11-AC$11)*$B$7</f>
        <v>1.549302256064331E-2</v>
      </c>
      <c r="AD462" s="2">
        <f t="shared" ref="AD462:AD525" ca="1" si="409">AD461+AD$2*$B$7+(AD$3*$BC462+AD$4*$BD462+AD$5*$BE462)*SQRT($B$7)+(AE461-AD461)/(AE$11-AD$11)*$B$7</f>
        <v>1.5237461724126407E-2</v>
      </c>
      <c r="AE462" s="2">
        <f t="shared" ref="AE462:AE525" ca="1" si="410">AE461+AE$2*$B$7+(AE$3*$BC462+AE$4*$BD462+AE$5*$BE462)*SQRT($B$7)+(AF461-AE461)/(AF$11-AE$11)*$B$7</f>
        <v>1.4984560838842542E-2</v>
      </c>
      <c r="AF462" s="2">
        <f t="shared" ref="AF462:AF525" ca="1" si="411">AF461+AF$2*$B$7+(AF$3*$BC462+AF$4*$BD462+AF$5*$BE462)*SQRT($B$7)+(AG461-AF461)/(AG$11-AF$11)*$B$7</f>
        <v>1.4734420321869272E-2</v>
      </c>
      <c r="AG462" s="2">
        <f t="shared" ref="AG462:AG525" ca="1" si="412">AG461+AG$2*$B$7+(AG$3*$BC462+AG$4*$BD462+AG$5*$BE462)*SQRT($B$7)+(AH461-AG461)/(AH$11-AG$11)*$B$7</f>
        <v>1.4486630472005326E-2</v>
      </c>
      <c r="AH462" s="2">
        <f t="shared" ref="AH462:AH525" ca="1" si="413">AH461+AH$2*$B$7+(AH$3*$BC462+AH$4*$BD462+AH$5*$BE462)*SQRT($B$7)+(AI461-AH461)/(AI$11-AH$11)*$B$7</f>
        <v>1.4240299505321014E-2</v>
      </c>
      <c r="AI462" s="2">
        <f t="shared" ref="AI462:AI525" ca="1" si="414">AI461+AI$2*$B$7+(AI$3*$BC462+AI$4*$BD462+AI$5*$BE462)*SQRT($B$7)+(AJ461-AI461)/(AJ$11-AI$11)*$B$7</f>
        <v>1.3994072129257551E-2</v>
      </c>
      <c r="AJ462" s="2">
        <f t="shared" ref="AJ462:AJ525" ca="1" si="415">AJ461+AJ$2*$B$7+(AJ$3*$BC462+AJ$4*$BD462+AJ$5*$BE462)*SQRT($B$7)+(AK461-AJ461)/(AK$11-AJ$11)*$B$7</f>
        <v>1.3746162474063781E-2</v>
      </c>
      <c r="AK462" s="2">
        <f t="shared" ref="AK462:AK525" ca="1" si="416">AK461+AK$2*$B$7+(AK$3*$BC462+AK$4*$BD462+AK$5*$BE462)*SQRT($B$7)+(AL461-AK461)/(AL$11-AK$11)*$B$7</f>
        <v>1.3494423674666713E-2</v>
      </c>
      <c r="AL462" s="2">
        <f t="shared" ref="AL462:AL525" ca="1" si="417">AL461+AL$2*$B$7+(AL$3*$BC462+AL$4*$BD462+AL$5*$BE462)*SQRT($B$7)+(AM461-AL461)/(AM$11-AL$11)*$B$7</f>
        <v>1.3236465331546193E-2</v>
      </c>
      <c r="AM462" s="2">
        <f t="shared" ref="AM462:AM525" ca="1" si="418">AM461+AM$2*$B$7+(AM$3*$BC462+AM$4*$BD462+AM$5*$BE462)*SQRT($B$7)+(AN461-AM461)/(AN$11-AM$11)*$B$7</f>
        <v>1.2969820581860639E-2</v>
      </c>
      <c r="AN462" s="2">
        <f t="shared" ref="AN462:AN525" ca="1" si="419">AN461+AN$2*$B$7+(AN$3*$BC462+AN$4*$BD462+AN$5*$BE462)*SQRT($B$7)+(AO461-AN461)/(AO$11-AN$11)*$B$7</f>
        <v>1.2692168547793497E-2</v>
      </c>
      <c r="AO462" s="2">
        <f t="shared" ref="AO462:AO525" ca="1" si="420">AO461+AO$2*$B$7+(AO$3*$BC462+AO$4*$BD462+AO$5*$BE462)*SQRT($B$7)+(AP461-AO461)/(AP$11-AO$11)*$B$7</f>
        <v>1.2401640701678377E-2</v>
      </c>
      <c r="AP462" s="2">
        <f t="shared" ref="AP462:AP525" ca="1" si="421">AP461+AP$2*$B$7+(AP$3*$BC462+AP$4*$BD462+AP$5*$BE462)*SQRT($B$7)+(AQ461-AP461)/(AQ$11-AP$11)*$B$7</f>
        <v>1.2097267790192358E-2</v>
      </c>
      <c r="AQ462" s="2">
        <f t="shared" ref="AQ462:AQ525" ca="1" si="422">AQ461+AQ$2*$B$7+(AQ$3*$BC462+AQ$4*$BD462+AQ$5*$BE462)*SQRT($B$7)+(AR461-AQ461)/(AR$11-AQ$11)*$B$7</f>
        <v>1.1779611826266851E-2</v>
      </c>
      <c r="AR462" s="2">
        <f t="shared" ref="AR462:AR525" ca="1" si="423">AR461+AR$2*$B$7+(AR$3*$BC462+AR$4*$BD462+AR$5*$BE462)*SQRT($B$7)+(AS461-AR461)/(AS$11-AR$11)*$B$7</f>
        <v>1.1451504178522587E-2</v>
      </c>
      <c r="AS462" s="2">
        <f t="shared" ref="AS462:AS525" ca="1" si="424">AS461+AS$2*$B$7+(AS$3*$BC462+AS$4*$BD462+AS$5*$BE462)*SQRT($B$7)+(AT461-AS461)/(AT$11-AS$11)*$B$7</f>
        <v>1.1118544663777125E-2</v>
      </c>
      <c r="AT462" s="2">
        <f t="shared" ref="AT462:AT525" ca="1" si="425">AT461+AT$2*$B$7+(AT$3*$BC462+AT$4*$BD462+AT$5*$BE462)*SQRT($B$7)+(AU461-AT461)/(AU$11-AT$11)*$B$7</f>
        <v>1.0788748513869616E-2</v>
      </c>
      <c r="AU462" s="2">
        <f t="shared" ref="AU462:AU525" ca="1" si="426">AU461+AU$2*$B$7+(AU$3*$BC462+AU$4*$BD462+AU$5*$BE462)*SQRT($B$7)+(AV461-AU461)/(AV$11-AU$11)*$B$7</f>
        <v>1.0470848361624967E-2</v>
      </c>
      <c r="AV462" s="2">
        <f t="shared" ref="AV462:AV525" ca="1" si="427">AV461+AV$2*$B$7+(AV$3*$BC462+AV$4*$BD462+AV$5*$BE462)*SQRT($B$7)+(AW461-AV461)/(AW$11-AV$11)*$B$7</f>
        <v>1.0171631283864594E-2</v>
      </c>
      <c r="AW462" s="2">
        <f t="shared" ref="AW462:AW525" ca="1" si="428">AW461+AW$2*$B$7+(AW$3*$BC462+AW$4*$BD462+AW$5*$BE462)*SQRT($B$7)+(AX461-AW461)/(AX$11-AW$11)*$B$7</f>
        <v>9.8938327425280529E-3</v>
      </c>
      <c r="AX462" s="2">
        <f t="shared" ref="AX462:AX525" ca="1" si="429">AX461+AX$2*$B$7+(AX$3*$BC462+AX$4*$BD462+AX$5*$BE462)*SQRT($B$7)+(AY461-AX461)/(AY$11-AX$11)*$B$7</f>
        <v>9.6355753406467595E-3</v>
      </c>
      <c r="AY462" s="2">
        <f t="shared" ref="AY462:AY525" ca="1" si="430">AY461+AY$2*$B$7+(AY$3*$BC462+AY$4*$BD462+AY$5*$BE462)*SQRT($B$7)+(AZ461-AY461)/(AZ$11-AY$11)*$B$7</f>
        <v>9.3891961283402905E-3</v>
      </c>
      <c r="AZ462" s="2">
        <f t="shared" ca="1" si="379"/>
        <v>9.1406510884960695E-3</v>
      </c>
      <c r="BC462" s="2">
        <f t="shared" ref="BC462:BE525" ca="1" si="431">RAND()+RAND()+RAND()+RAND()+RAND()+RAND()+RAND()+RAND()+RAND()+RAND()+RAND()+RAND()-6</f>
        <v>-1.4612769602856215</v>
      </c>
      <c r="BD462" s="2">
        <f t="shared" ca="1" si="431"/>
        <v>0.68855763450744512</v>
      </c>
      <c r="BE462" s="2">
        <f t="shared" ca="1" si="431"/>
        <v>4.7234779595926923E-2</v>
      </c>
    </row>
    <row r="463" spans="1:57" x14ac:dyDescent="0.3">
      <c r="A463" s="2">
        <f t="shared" si="380"/>
        <v>4.5099999999999483</v>
      </c>
      <c r="B463" s="2">
        <f t="shared" ca="1" si="381"/>
        <v>1.4143588974564685E-2</v>
      </c>
      <c r="C463" s="2">
        <f t="shared" ca="1" si="382"/>
        <v>1.4456807120045717E-2</v>
      </c>
      <c r="D463" s="2">
        <f t="shared" ca="1" si="383"/>
        <v>1.4743001774343048E-2</v>
      </c>
      <c r="E463" s="2">
        <f t="shared" ca="1" si="384"/>
        <v>1.500605042759783E-2</v>
      </c>
      <c r="F463" s="2">
        <f t="shared" ca="1" si="385"/>
        <v>1.5250328234863489E-2</v>
      </c>
      <c r="G463" s="2">
        <f t="shared" ca="1" si="386"/>
        <v>1.5478196239568445E-2</v>
      </c>
      <c r="H463" s="2">
        <f t="shared" ca="1" si="387"/>
        <v>1.5690121779532589E-2</v>
      </c>
      <c r="I463" s="2">
        <f t="shared" ca="1" si="388"/>
        <v>1.5885443167555986E-2</v>
      </c>
      <c r="J463" s="2">
        <f t="shared" ca="1" si="389"/>
        <v>1.6062885741673021E-2</v>
      </c>
      <c r="K463" s="2">
        <f t="shared" ca="1" si="390"/>
        <v>1.6220752028430617E-2</v>
      </c>
      <c r="L463" s="2">
        <f t="shared" ca="1" si="391"/>
        <v>1.6356947411007502E-2</v>
      </c>
      <c r="M463" s="2">
        <f t="shared" ca="1" si="392"/>
        <v>1.6469021764141577E-2</v>
      </c>
      <c r="N463" s="2">
        <f t="shared" ca="1" si="393"/>
        <v>1.6554344152479313E-2</v>
      </c>
      <c r="O463" s="2">
        <f t="shared" ca="1" si="394"/>
        <v>1.6610428196961062E-2</v>
      </c>
      <c r="P463" s="2">
        <f t="shared" ca="1" si="395"/>
        <v>1.6635335891068984E-2</v>
      </c>
      <c r="Q463" s="2">
        <f t="shared" ca="1" si="396"/>
        <v>1.6628044663434486E-2</v>
      </c>
      <c r="R463" s="2">
        <f t="shared" ca="1" si="397"/>
        <v>1.6588676744928848E-2</v>
      </c>
      <c r="S463" s="2">
        <f t="shared" ca="1" si="398"/>
        <v>1.6518543368175057E-2</v>
      </c>
      <c r="T463" s="2">
        <f t="shared" ca="1" si="399"/>
        <v>1.642001753776293E-2</v>
      </c>
      <c r="U463" s="2">
        <f t="shared" ca="1" si="400"/>
        <v>1.6296291375658623E-2</v>
      </c>
      <c r="V463" s="2">
        <f t="shared" ca="1" si="401"/>
        <v>1.6151085558027845E-2</v>
      </c>
      <c r="W463" s="2">
        <f t="shared" ca="1" si="402"/>
        <v>1.598836337177342E-2</v>
      </c>
      <c r="X463" s="2">
        <f t="shared" ca="1" si="403"/>
        <v>1.5812075735023565E-2</v>
      </c>
      <c r="Y463" s="2">
        <f t="shared" ca="1" si="404"/>
        <v>1.5625942949774055E-2</v>
      </c>
      <c r="Z463" s="2">
        <f t="shared" ca="1" si="405"/>
        <v>1.5433272445067994E-2</v>
      </c>
      <c r="AA463" s="2">
        <f t="shared" ca="1" si="406"/>
        <v>1.5236816076751475E-2</v>
      </c>
      <c r="AB463" s="2">
        <f t="shared" ca="1" si="407"/>
        <v>1.5038675964456969E-2</v>
      </c>
      <c r="AC463" s="2">
        <f t="shared" ca="1" si="408"/>
        <v>1.4840266377430298E-2</v>
      </c>
      <c r="AD463" s="2">
        <f t="shared" ca="1" si="409"/>
        <v>1.4642329041092545E-2</v>
      </c>
      <c r="AE463" s="2">
        <f t="shared" ca="1" si="410"/>
        <v>1.4444985003672962E-2</v>
      </c>
      <c r="AF463" s="2">
        <f t="shared" ca="1" si="411"/>
        <v>1.4247796654137957E-2</v>
      </c>
      <c r="AG463" s="2">
        <f t="shared" ca="1" si="412"/>
        <v>1.4049816454676258E-2</v>
      </c>
      <c r="AH463" s="2">
        <f t="shared" ca="1" si="413"/>
        <v>1.3849614717195024E-2</v>
      </c>
      <c r="AI463" s="2">
        <f t="shared" ca="1" si="414"/>
        <v>1.3645298404845557E-2</v>
      </c>
      <c r="AJ463" s="2">
        <f t="shared" ca="1" si="415"/>
        <v>1.3434544749087554E-2</v>
      </c>
      <c r="AK463" s="2">
        <f t="shared" ca="1" si="416"/>
        <v>1.3214671756331906E-2</v>
      </c>
      <c r="AL463" s="2">
        <f t="shared" ca="1" si="417"/>
        <v>1.2982756645020195E-2</v>
      </c>
      <c r="AM463" s="2">
        <f t="shared" ca="1" si="418"/>
        <v>1.2735804027336435E-2</v>
      </c>
      <c r="AN463" s="2">
        <f t="shared" ca="1" si="419"/>
        <v>1.247097006020669E-2</v>
      </c>
      <c r="AO463" s="2">
        <f t="shared" ca="1" si="420"/>
        <v>1.2185871669433405E-2</v>
      </c>
      <c r="AP463" s="2">
        <f t="shared" ca="1" si="421"/>
        <v>1.1879037248815312E-2</v>
      </c>
      <c r="AQ463" s="2">
        <f t="shared" ca="1" si="422"/>
        <v>1.155054087555967E-2</v>
      </c>
      <c r="AR463" s="2">
        <f t="shared" ca="1" si="423"/>
        <v>1.1202735751542446E-2</v>
      </c>
      <c r="AS463" s="2">
        <f t="shared" ca="1" si="424"/>
        <v>1.0840736417513003E-2</v>
      </c>
      <c r="AT463" s="2">
        <f t="shared" ca="1" si="425"/>
        <v>1.0472039019193727E-2</v>
      </c>
      <c r="AU463" s="2">
        <f t="shared" ca="1" si="426"/>
        <v>1.0104804230192707E-2</v>
      </c>
      <c r="AV463" s="2">
        <f t="shared" ca="1" si="427"/>
        <v>9.7452057079339925E-3</v>
      </c>
      <c r="AW463" s="2">
        <f t="shared" ca="1" si="428"/>
        <v>9.395355247417447E-3</v>
      </c>
      <c r="AX463" s="2">
        <f t="shared" ca="1" si="429"/>
        <v>9.0527296681522252E-3</v>
      </c>
      <c r="AY463" s="2">
        <f t="shared" ca="1" si="430"/>
        <v>8.7090100695584021E-3</v>
      </c>
      <c r="AZ463" s="2">
        <f t="shared" ca="1" si="379"/>
        <v>8.3499504990688853E-3</v>
      </c>
      <c r="BC463" s="2">
        <f t="shared" ca="1" si="431"/>
        <v>-1.2706295468539324</v>
      </c>
      <c r="BD463" s="2">
        <f t="shared" ca="1" si="431"/>
        <v>1.4533533164096397</v>
      </c>
      <c r="BE463" s="2">
        <f t="shared" ca="1" si="431"/>
        <v>-0.58944525977872342</v>
      </c>
    </row>
    <row r="464" spans="1:57" x14ac:dyDescent="0.3">
      <c r="A464" s="2">
        <f t="shared" si="380"/>
        <v>4.5199999999999481</v>
      </c>
      <c r="B464" s="2">
        <f t="shared" ca="1" si="381"/>
        <v>1.498483209337899E-2</v>
      </c>
      <c r="C464" s="2">
        <f t="shared" ca="1" si="382"/>
        <v>1.5253216374346791E-2</v>
      </c>
      <c r="D464" s="2">
        <f t="shared" ca="1" si="383"/>
        <v>1.5500387885397782E-2</v>
      </c>
      <c r="E464" s="2">
        <f t="shared" ca="1" si="384"/>
        <v>1.5730000709170761E-2</v>
      </c>
      <c r="F464" s="2">
        <f t="shared" ca="1" si="385"/>
        <v>1.5946153529623464E-2</v>
      </c>
      <c r="G464" s="2">
        <f t="shared" ca="1" si="386"/>
        <v>1.6150931001019969E-2</v>
      </c>
      <c r="H464" s="2">
        <f t="shared" ca="1" si="387"/>
        <v>1.6344537491092624E-2</v>
      </c>
      <c r="I464" s="2">
        <f t="shared" ca="1" si="388"/>
        <v>1.6526057192693542E-2</v>
      </c>
      <c r="J464" s="2">
        <f t="shared" ca="1" si="389"/>
        <v>1.6693964014228332E-2</v>
      </c>
      <c r="K464" s="2">
        <f t="shared" ca="1" si="390"/>
        <v>1.6846308767434232E-2</v>
      </c>
      <c r="L464" s="2">
        <f t="shared" ca="1" si="391"/>
        <v>1.6980745427956613E-2</v>
      </c>
      <c r="M464" s="2">
        <f t="shared" ca="1" si="392"/>
        <v>1.7094575665618256E-2</v>
      </c>
      <c r="N464" s="2">
        <f t="shared" ca="1" si="393"/>
        <v>1.718492675338942E-2</v>
      </c>
      <c r="O464" s="2">
        <f t="shared" ca="1" si="394"/>
        <v>1.7249078665451095E-2</v>
      </c>
      <c r="P464" s="2">
        <f t="shared" ca="1" si="395"/>
        <v>1.7284867288705763E-2</v>
      </c>
      <c r="Q464" s="2">
        <f t="shared" ca="1" si="396"/>
        <v>1.7291048831699279E-2</v>
      </c>
      <c r="R464" s="2">
        <f t="shared" ca="1" si="397"/>
        <v>1.7267525560708076E-2</v>
      </c>
      <c r="S464" s="2">
        <f t="shared" ca="1" si="398"/>
        <v>1.721538661737081E-2</v>
      </c>
      <c r="T464" s="2">
        <f t="shared" ca="1" si="399"/>
        <v>1.7136778503704861E-2</v>
      </c>
      <c r="U464" s="2">
        <f t="shared" ca="1" si="400"/>
        <v>1.7034661471467656E-2</v>
      </c>
      <c r="V464" s="2">
        <f t="shared" ca="1" si="401"/>
        <v>1.6912519034557878E-2</v>
      </c>
      <c r="W464" s="2">
        <f t="shared" ca="1" si="402"/>
        <v>1.6774072611310198E-2</v>
      </c>
      <c r="X464" s="2">
        <f t="shared" ca="1" si="403"/>
        <v>1.6623027231633409E-2</v>
      </c>
      <c r="Y464" s="2">
        <f t="shared" ca="1" si="404"/>
        <v>1.6462853949232959E-2</v>
      </c>
      <c r="Z464" s="2">
        <f t="shared" ca="1" si="405"/>
        <v>1.6296608305688905E-2</v>
      </c>
      <c r="AA464" s="2">
        <f t="shared" ca="1" si="406"/>
        <v>1.6126788522954086E-2</v>
      </c>
      <c r="AB464" s="2">
        <f t="shared" ca="1" si="407"/>
        <v>1.5955242377777797E-2</v>
      </c>
      <c r="AC464" s="2">
        <f t="shared" ca="1" si="408"/>
        <v>1.5783130069110543E-2</v>
      </c>
      <c r="AD464" s="2">
        <f t="shared" ca="1" si="409"/>
        <v>1.5610940167964396E-2</v>
      </c>
      <c r="AE464" s="2">
        <f t="shared" ca="1" si="410"/>
        <v>1.5438541600336926E-2</v>
      </c>
      <c r="AF464" s="2">
        <f t="shared" ca="1" si="411"/>
        <v>1.5265245316098738E-2</v>
      </c>
      <c r="AG464" s="2">
        <f t="shared" ca="1" si="412"/>
        <v>1.5089852524662828E-2</v>
      </c>
      <c r="AH464" s="2">
        <f t="shared" ca="1" si="413"/>
        <v>1.4910682222155995E-2</v>
      </c>
      <c r="AI464" s="2">
        <f t="shared" ca="1" si="414"/>
        <v>1.4725590229534978E-2</v>
      </c>
      <c r="AJ464" s="2">
        <f t="shared" ca="1" si="415"/>
        <v>1.4532003500061107E-2</v>
      </c>
      <c r="AK464" s="2">
        <f t="shared" ca="1" si="416"/>
        <v>1.4326991551744045E-2</v>
      </c>
      <c r="AL464" s="2">
        <f t="shared" ca="1" si="417"/>
        <v>1.4107385883313717E-2</v>
      </c>
      <c r="AM464" s="2">
        <f t="shared" ca="1" si="418"/>
        <v>1.3869949278359399E-2</v>
      </c>
      <c r="AN464" s="2">
        <f t="shared" ca="1" si="419"/>
        <v>1.3611601682109628E-2</v>
      </c>
      <c r="AO464" s="2">
        <f t="shared" ca="1" si="420"/>
        <v>1.332973230289407E-2</v>
      </c>
      <c r="AP464" s="2">
        <f t="shared" ca="1" si="421"/>
        <v>1.3022654055161516E-2</v>
      </c>
      <c r="AQ464" s="2">
        <f t="shared" ca="1" si="422"/>
        <v>1.2690239860959993E-2</v>
      </c>
      <c r="AR464" s="2">
        <f t="shared" ca="1" si="423"/>
        <v>1.2334651198419568E-2</v>
      </c>
      <c r="AS464" s="2">
        <f t="shared" ca="1" si="424"/>
        <v>1.1960803241205759E-2</v>
      </c>
      <c r="AT464" s="2">
        <f t="shared" ca="1" si="425"/>
        <v>1.1575958576647517E-2</v>
      </c>
      <c r="AU464" s="2">
        <f t="shared" ca="1" si="426"/>
        <v>1.1187991675117829E-2</v>
      </c>
      <c r="AV464" s="2">
        <f t="shared" ca="1" si="427"/>
        <v>1.0802749154877863E-2</v>
      </c>
      <c r="AW464" s="2">
        <f t="shared" ca="1" si="428"/>
        <v>1.0422005286841458E-2</v>
      </c>
      <c r="AX464" s="2">
        <f t="shared" ca="1" si="429"/>
        <v>1.0042877488837306E-2</v>
      </c>
      <c r="AY464" s="2">
        <f t="shared" ca="1" si="430"/>
        <v>9.6566865750761996E-3</v>
      </c>
      <c r="AZ464" s="2">
        <f t="shared" ca="1" si="379"/>
        <v>9.2495387643181069E-3</v>
      </c>
      <c r="BC464" s="2">
        <f t="shared" ca="1" si="431"/>
        <v>1.3725651464159174</v>
      </c>
      <c r="BD464" s="2">
        <f t="shared" ca="1" si="431"/>
        <v>0.59969703717261602</v>
      </c>
      <c r="BE464" s="2">
        <f t="shared" ca="1" si="431"/>
        <v>-0.34861245859271417</v>
      </c>
    </row>
    <row r="465" spans="1:57" x14ac:dyDescent="0.3">
      <c r="A465" s="2">
        <f t="shared" si="380"/>
        <v>4.5299999999999478</v>
      </c>
      <c r="B465" s="2">
        <f t="shared" ca="1" si="381"/>
        <v>1.3783122670520703E-2</v>
      </c>
      <c r="C465" s="2">
        <f t="shared" ca="1" si="382"/>
        <v>1.4240713183657123E-2</v>
      </c>
      <c r="D465" s="2">
        <f t="shared" ca="1" si="383"/>
        <v>1.4658439808676503E-2</v>
      </c>
      <c r="E465" s="2">
        <f t="shared" ca="1" si="384"/>
        <v>1.5040687067259653E-2</v>
      </c>
      <c r="F465" s="2">
        <f t="shared" ca="1" si="385"/>
        <v>1.5392232081723474E-2</v>
      </c>
      <c r="G465" s="2">
        <f t="shared" ca="1" si="386"/>
        <v>1.5715838293365456E-2</v>
      </c>
      <c r="H465" s="2">
        <f t="shared" ca="1" si="387"/>
        <v>1.6012402184649423E-2</v>
      </c>
      <c r="I465" s="2">
        <f t="shared" ca="1" si="388"/>
        <v>1.6281708790102132E-2</v>
      </c>
      <c r="J465" s="2">
        <f t="shared" ca="1" si="389"/>
        <v>1.6522935490613049E-2</v>
      </c>
      <c r="K465" s="2">
        <f t="shared" ca="1" si="390"/>
        <v>1.6734836297071447E-2</v>
      </c>
      <c r="L465" s="2">
        <f t="shared" ca="1" si="391"/>
        <v>1.6915768749457952E-2</v>
      </c>
      <c r="M465" s="2">
        <f t="shared" ca="1" si="392"/>
        <v>1.7063741348761218E-2</v>
      </c>
      <c r="N465" s="2">
        <f t="shared" ca="1" si="393"/>
        <v>1.7176594646989861E-2</v>
      </c>
      <c r="O465" s="2">
        <f t="shared" ca="1" si="394"/>
        <v>1.7252330030185316E-2</v>
      </c>
      <c r="P465" s="2">
        <f t="shared" ca="1" si="395"/>
        <v>1.7289512284216497E-2</v>
      </c>
      <c r="Q465" s="2">
        <f t="shared" ca="1" si="396"/>
        <v>1.7287631330469753E-2</v>
      </c>
      <c r="R465" s="2">
        <f t="shared" ca="1" si="397"/>
        <v>1.7247324335915103E-2</v>
      </c>
      <c r="S465" s="2">
        <f t="shared" ca="1" si="398"/>
        <v>1.7170413170791324E-2</v>
      </c>
      <c r="T465" s="2">
        <f t="shared" ca="1" si="399"/>
        <v>1.7059772635006867E-2</v>
      </c>
      <c r="U465" s="2">
        <f t="shared" ca="1" si="400"/>
        <v>1.6919085912085491E-2</v>
      </c>
      <c r="V465" s="2">
        <f t="shared" ca="1" si="401"/>
        <v>1.6752554167349047E-2</v>
      </c>
      <c r="W465" s="2">
        <f t="shared" ca="1" si="402"/>
        <v>1.6564611777987258E-2</v>
      </c>
      <c r="X465" s="2">
        <f t="shared" ca="1" si="403"/>
        <v>1.6359672726304293E-2</v>
      </c>
      <c r="Y465" s="2">
        <f t="shared" ca="1" si="404"/>
        <v>1.6141913672748046E-2</v>
      </c>
      <c r="Z465" s="2">
        <f t="shared" ca="1" si="405"/>
        <v>1.5915093144323152E-2</v>
      </c>
      <c r="AA465" s="2">
        <f t="shared" ca="1" si="406"/>
        <v>1.5682410622725622E-2</v>
      </c>
      <c r="AB465" s="2">
        <f t="shared" ca="1" si="407"/>
        <v>1.5446414455089546E-2</v>
      </c>
      <c r="AC465" s="2">
        <f t="shared" ca="1" si="408"/>
        <v>1.5208965696204077E-2</v>
      </c>
      <c r="AD465" s="2">
        <f t="shared" ca="1" si="409"/>
        <v>1.4971254691132035E-2</v>
      </c>
      <c r="AE465" s="2">
        <f t="shared" ca="1" si="410"/>
        <v>1.4733853165118254E-2</v>
      </c>
      <c r="AF465" s="2">
        <f t="shared" ca="1" si="411"/>
        <v>1.4496775540480166E-2</v>
      </c>
      <c r="AG465" s="2">
        <f t="shared" ca="1" si="412"/>
        <v>1.4259526680411163E-2</v>
      </c>
      <c r="AH465" s="2">
        <f t="shared" ca="1" si="413"/>
        <v>1.4021129176545626E-2</v>
      </c>
      <c r="AI465" s="2">
        <f t="shared" ca="1" si="414"/>
        <v>1.3780142632741877E-2</v>
      </c>
      <c r="AJ465" s="2">
        <f t="shared" ca="1" si="415"/>
        <v>1.3534698667675047E-2</v>
      </c>
      <c r="AK465" s="2">
        <f t="shared" ca="1" si="416"/>
        <v>1.328257327414359E-2</v>
      </c>
      <c r="AL465" s="2">
        <f t="shared" ca="1" si="417"/>
        <v>1.3021307216804334E-2</v>
      </c>
      <c r="AM465" s="2">
        <f t="shared" ca="1" si="418"/>
        <v>1.2748376470805987E-2</v>
      </c>
      <c r="AN465" s="2">
        <f t="shared" ca="1" si="419"/>
        <v>1.2461419847380275E-2</v>
      </c>
      <c r="AO465" s="2">
        <f t="shared" ca="1" si="420"/>
        <v>1.2158553989962771E-2</v>
      </c>
      <c r="AP465" s="2">
        <f t="shared" ca="1" si="421"/>
        <v>1.1838831527952362E-2</v>
      </c>
      <c r="AQ465" s="2">
        <f t="shared" ca="1" si="422"/>
        <v>1.1502879324682334E-2</v>
      </c>
      <c r="AR465" s="2">
        <f t="shared" ca="1" si="423"/>
        <v>1.1153621889486319E-2</v>
      </c>
      <c r="AS465" s="2">
        <f t="shared" ca="1" si="424"/>
        <v>1.0796729252936023E-2</v>
      </c>
      <c r="AT465" s="2">
        <f t="shared" ca="1" si="425"/>
        <v>1.0440184298886351E-2</v>
      </c>
      <c r="AU465" s="2">
        <f t="shared" ca="1" si="426"/>
        <v>1.0092529385572863E-2</v>
      </c>
      <c r="AV465" s="2">
        <f t="shared" ca="1" si="427"/>
        <v>9.7602387902116002E-3</v>
      </c>
      <c r="AW465" s="2">
        <f t="shared" ca="1" si="428"/>
        <v>9.4457037298947225E-3</v>
      </c>
      <c r="AX465" s="2">
        <f t="shared" ca="1" si="429"/>
        <v>9.1466371109160949E-3</v>
      </c>
      <c r="AY465" s="2">
        <f t="shared" ca="1" si="430"/>
        <v>8.8549686192241836E-3</v>
      </c>
      <c r="AZ465" s="2">
        <f t="shared" ca="1" si="379"/>
        <v>8.55821684779773E-3</v>
      </c>
      <c r="BC465" s="2">
        <f t="shared" ca="1" si="431"/>
        <v>-0.93803152145861546</v>
      </c>
      <c r="BD465" s="2">
        <f t="shared" ca="1" si="431"/>
        <v>-0.92858599982585233</v>
      </c>
      <c r="BE465" s="2">
        <f t="shared" ca="1" si="431"/>
        <v>1.9662841998640657</v>
      </c>
    </row>
    <row r="466" spans="1:57" x14ac:dyDescent="0.3">
      <c r="A466" s="2">
        <f t="shared" si="380"/>
        <v>4.5399999999999476</v>
      </c>
      <c r="B466" s="2">
        <f t="shared" ca="1" si="381"/>
        <v>1.3805051625298197E-2</v>
      </c>
      <c r="C466" s="2">
        <f t="shared" ca="1" si="382"/>
        <v>1.4291577928272051E-2</v>
      </c>
      <c r="D466" s="2">
        <f t="shared" ca="1" si="383"/>
        <v>1.4740230036256567E-2</v>
      </c>
      <c r="E466" s="2">
        <f t="shared" ca="1" si="384"/>
        <v>1.5155251684581383E-2</v>
      </c>
      <c r="F466" s="2">
        <f t="shared" ca="1" si="385"/>
        <v>1.5541228255516508E-2</v>
      </c>
      <c r="G466" s="2">
        <f t="shared" ca="1" si="386"/>
        <v>1.5900732058567287E-2</v>
      </c>
      <c r="H466" s="2">
        <f t="shared" ca="1" si="387"/>
        <v>1.6234481680088349E-2</v>
      </c>
      <c r="I466" s="2">
        <f t="shared" ca="1" si="388"/>
        <v>1.6542092863517762E-2</v>
      </c>
      <c r="J466" s="2">
        <f t="shared" ca="1" si="389"/>
        <v>1.6822576271382665E-2</v>
      </c>
      <c r="K466" s="2">
        <f t="shared" ca="1" si="390"/>
        <v>1.7074518935648524E-2</v>
      </c>
      <c r="L466" s="2">
        <f t="shared" ca="1" si="391"/>
        <v>1.7296111840588286E-2</v>
      </c>
      <c r="M466" s="2">
        <f t="shared" ca="1" si="392"/>
        <v>1.7485200261934401E-2</v>
      </c>
      <c r="N466" s="2">
        <f t="shared" ca="1" si="393"/>
        <v>1.7639468008010754E-2</v>
      </c>
      <c r="O466" s="2">
        <f t="shared" ca="1" si="394"/>
        <v>1.7756767841081832E-2</v>
      </c>
      <c r="P466" s="2">
        <f t="shared" ca="1" si="395"/>
        <v>1.783552335688092E-2</v>
      </c>
      <c r="Q466" s="2">
        <f t="shared" ca="1" si="396"/>
        <v>1.7875088028012385E-2</v>
      </c>
      <c r="R466" s="2">
        <f t="shared" ca="1" si="397"/>
        <v>1.7875963693318449E-2</v>
      </c>
      <c r="S466" s="2">
        <f t="shared" ca="1" si="398"/>
        <v>1.7839834677644297E-2</v>
      </c>
      <c r="T466" s="2">
        <f t="shared" ca="1" si="399"/>
        <v>1.7769433786087425E-2</v>
      </c>
      <c r="U466" s="2">
        <f t="shared" ca="1" si="400"/>
        <v>1.7668296842951531E-2</v>
      </c>
      <c r="V466" s="2">
        <f t="shared" ca="1" si="401"/>
        <v>1.7540472385750745E-2</v>
      </c>
      <c r="W466" s="2">
        <f t="shared" ca="1" si="402"/>
        <v>1.739023748502112E-2</v>
      </c>
      <c r="X466" s="2">
        <f t="shared" ca="1" si="403"/>
        <v>1.7221844823169616E-2</v>
      </c>
      <c r="Y466" s="2">
        <f t="shared" ca="1" si="404"/>
        <v>1.7039306429580677E-2</v>
      </c>
      <c r="Z466" s="2">
        <f t="shared" ca="1" si="405"/>
        <v>1.6846213596790366E-2</v>
      </c>
      <c r="AA466" s="2">
        <f t="shared" ca="1" si="406"/>
        <v>1.6645596867071174E-2</v>
      </c>
      <c r="AB466" s="2">
        <f t="shared" ca="1" si="407"/>
        <v>1.643983497827153E-2</v>
      </c>
      <c r="AC466" s="2">
        <f t="shared" ca="1" si="408"/>
        <v>1.6230619674003938E-2</v>
      </c>
      <c r="AD466" s="2">
        <f t="shared" ca="1" si="409"/>
        <v>1.6018972908506384E-2</v>
      </c>
      <c r="AE466" s="2">
        <f t="shared" ca="1" si="410"/>
        <v>1.580529903435542E-2</v>
      </c>
      <c r="AF466" s="2">
        <f t="shared" ca="1" si="411"/>
        <v>1.5589445764562448E-2</v>
      </c>
      <c r="AG466" s="2">
        <f t="shared" ca="1" si="412"/>
        <v>1.5370751429556271E-2</v>
      </c>
      <c r="AH466" s="2">
        <f t="shared" ca="1" si="413"/>
        <v>1.5148072034847205E-2</v>
      </c>
      <c r="AI466" s="2">
        <f t="shared" ca="1" si="414"/>
        <v>1.4919800799465869E-2</v>
      </c>
      <c r="AJ466" s="2">
        <f t="shared" ca="1" si="415"/>
        <v>1.4683903858309167E-2</v>
      </c>
      <c r="AK466" s="2">
        <f t="shared" ca="1" si="416"/>
        <v>1.4437993549407576E-2</v>
      </c>
      <c r="AL466" s="2">
        <f t="shared" ca="1" si="417"/>
        <v>1.4179449796477948E-2</v>
      </c>
      <c r="AM466" s="2">
        <f t="shared" ca="1" si="418"/>
        <v>1.390559169433777E-2</v>
      </c>
      <c r="AN466" s="2">
        <f t="shared" ca="1" si="419"/>
        <v>1.3613906906224488E-2</v>
      </c>
      <c r="AO466" s="2">
        <f t="shared" ca="1" si="420"/>
        <v>1.3302369570896927E-2</v>
      </c>
      <c r="AP466" s="2">
        <f t="shared" ca="1" si="421"/>
        <v>1.2969902131851251E-2</v>
      </c>
      <c r="AQ466" s="2">
        <f t="shared" ca="1" si="422"/>
        <v>1.2617015390124843E-2</v>
      </c>
      <c r="AR466" s="2">
        <f t="shared" ca="1" si="423"/>
        <v>1.2246526537389417E-2</v>
      </c>
      <c r="AS466" s="2">
        <f t="shared" ca="1" si="424"/>
        <v>1.1863989584535741E-2</v>
      </c>
      <c r="AT466" s="2">
        <f t="shared" ca="1" si="425"/>
        <v>1.1477236478391876E-2</v>
      </c>
      <c r="AU466" s="2">
        <f t="shared" ca="1" si="426"/>
        <v>1.1094606475098266E-2</v>
      </c>
      <c r="AV466" s="2">
        <f t="shared" ca="1" si="427"/>
        <v>1.0722331111190773E-2</v>
      </c>
      <c r="AW466" s="2">
        <f t="shared" ca="1" si="428"/>
        <v>1.036254793540608E-2</v>
      </c>
      <c r="AX466" s="2">
        <f t="shared" ca="1" si="429"/>
        <v>1.0012695424789152E-2</v>
      </c>
      <c r="AY466" s="2">
        <f t="shared" ca="1" si="430"/>
        <v>9.6644580216962202E-3</v>
      </c>
      <c r="AZ466" s="2">
        <f t="shared" ca="1" si="379"/>
        <v>9.3055507881156432E-3</v>
      </c>
      <c r="BC466" s="2">
        <f t="shared" ca="1" si="431"/>
        <v>1.2188269742615381</v>
      </c>
      <c r="BD466" s="2">
        <f t="shared" ca="1" si="431"/>
        <v>1.211665112220552</v>
      </c>
      <c r="BE466" s="2">
        <f t="shared" ca="1" si="431"/>
        <v>0.71584509534663976</v>
      </c>
    </row>
    <row r="467" spans="1:57" x14ac:dyDescent="0.3">
      <c r="A467" s="2">
        <f t="shared" si="380"/>
        <v>4.5499999999999474</v>
      </c>
      <c r="B467" s="2">
        <f t="shared" ca="1" si="381"/>
        <v>1.450273994831635E-2</v>
      </c>
      <c r="C467" s="2">
        <f t="shared" ca="1" si="382"/>
        <v>1.4907570842024676E-2</v>
      </c>
      <c r="D467" s="2">
        <f t="shared" ca="1" si="383"/>
        <v>1.5284368829683989E-2</v>
      </c>
      <c r="E467" s="2">
        <f t="shared" ca="1" si="384"/>
        <v>1.5636990850707039E-2</v>
      </c>
      <c r="F467" s="2">
        <f t="shared" ca="1" si="385"/>
        <v>1.5969585568990238E-2</v>
      </c>
      <c r="G467" s="2">
        <f t="shared" ca="1" si="386"/>
        <v>1.628428943646865E-2</v>
      </c>
      <c r="H467" s="2">
        <f t="shared" ca="1" si="387"/>
        <v>1.6581398324996322E-2</v>
      </c>
      <c r="I467" s="2">
        <f t="shared" ca="1" si="388"/>
        <v>1.6860113747885357E-2</v>
      </c>
      <c r="J467" s="2">
        <f t="shared" ca="1" si="389"/>
        <v>1.7119034653597546E-2</v>
      </c>
      <c r="K467" s="2">
        <f t="shared" ca="1" si="390"/>
        <v>1.7356336113147061E-2</v>
      </c>
      <c r="L467" s="2">
        <f t="shared" ca="1" si="391"/>
        <v>1.7569797631216407E-2</v>
      </c>
      <c r="M467" s="2">
        <f t="shared" ca="1" si="392"/>
        <v>1.7756856397421469E-2</v>
      </c>
      <c r="N467" s="2">
        <f t="shared" ca="1" si="393"/>
        <v>1.7914794648307749E-2</v>
      </c>
      <c r="O467" s="2">
        <f t="shared" ca="1" si="394"/>
        <v>1.8041071680543808E-2</v>
      </c>
      <c r="P467" s="2">
        <f t="shared" ca="1" si="395"/>
        <v>1.8133725004062587E-2</v>
      </c>
      <c r="Q467" s="2">
        <f t="shared" ca="1" si="396"/>
        <v>1.8191726674607757E-2</v>
      </c>
      <c r="R467" s="2">
        <f t="shared" ca="1" si="397"/>
        <v>1.8215198168056623E-2</v>
      </c>
      <c r="S467" s="2">
        <f t="shared" ca="1" si="398"/>
        <v>1.8205441184380632E-2</v>
      </c>
      <c r="T467" s="2">
        <f t="shared" ca="1" si="399"/>
        <v>1.8164801436086349E-2</v>
      </c>
      <c r="U467" s="2">
        <f t="shared" ca="1" si="400"/>
        <v>1.8096422292393853E-2</v>
      </c>
      <c r="V467" s="2">
        <f t="shared" ca="1" si="401"/>
        <v>1.8003954578940842E-2</v>
      </c>
      <c r="W467" s="2">
        <f t="shared" ca="1" si="402"/>
        <v>1.7891272989253023E-2</v>
      </c>
      <c r="X467" s="2">
        <f t="shared" ca="1" si="403"/>
        <v>1.7762223848725028E-2</v>
      </c>
      <c r="Y467" s="2">
        <f t="shared" ca="1" si="404"/>
        <v>1.7620409513117951E-2</v>
      </c>
      <c r="Z467" s="2">
        <f t="shared" ca="1" si="405"/>
        <v>1.7469009015908383E-2</v>
      </c>
      <c r="AA467" s="2">
        <f t="shared" ca="1" si="406"/>
        <v>1.7310638956056255E-2</v>
      </c>
      <c r="AB467" s="2">
        <f t="shared" ca="1" si="407"/>
        <v>1.7147263477594713E-2</v>
      </c>
      <c r="AC467" s="2">
        <f t="shared" ca="1" si="408"/>
        <v>1.698016004087486E-2</v>
      </c>
      <c r="AD467" s="2">
        <f t="shared" ca="1" si="409"/>
        <v>1.6809937239181168E-2</v>
      </c>
      <c r="AE467" s="2">
        <f t="shared" ca="1" si="410"/>
        <v>1.6636587075197364E-2</v>
      </c>
      <c r="AF467" s="2">
        <f t="shared" ca="1" si="411"/>
        <v>1.6459545565667841E-2</v>
      </c>
      <c r="AG467" s="2">
        <f t="shared" ca="1" si="412"/>
        <v>1.6277739516697833E-2</v>
      </c>
      <c r="AH467" s="2">
        <f t="shared" ca="1" si="413"/>
        <v>1.6089613361207716E-2</v>
      </c>
      <c r="AI467" s="2">
        <f t="shared" ca="1" si="414"/>
        <v>1.5893148960929596E-2</v>
      </c>
      <c r="AJ467" s="2">
        <f t="shared" ca="1" si="415"/>
        <v>1.5685902013070557E-2</v>
      </c>
      <c r="AK467" s="2">
        <f t="shared" ca="1" si="416"/>
        <v>1.5465076266677865E-2</v>
      </c>
      <c r="AL467" s="2">
        <f t="shared" ca="1" si="417"/>
        <v>1.5227645893248766E-2</v>
      </c>
      <c r="AM467" s="2">
        <f t="shared" ca="1" si="418"/>
        <v>1.4970528231424468E-2</v>
      </c>
      <c r="AN467" s="2">
        <f t="shared" ca="1" si="419"/>
        <v>1.4690814978822691E-2</v>
      </c>
      <c r="AO467" s="2">
        <f t="shared" ca="1" si="420"/>
        <v>1.4386093025409195E-2</v>
      </c>
      <c r="AP467" s="2">
        <f t="shared" ca="1" si="421"/>
        <v>1.4054909920757757E-2</v>
      </c>
      <c r="AQ467" s="2">
        <f t="shared" ca="1" si="422"/>
        <v>1.3697415588010737E-2</v>
      </c>
      <c r="AR467" s="2">
        <f t="shared" ca="1" si="423"/>
        <v>1.3316074736645754E-2</v>
      </c>
      <c r="AS467" s="2">
        <f t="shared" ca="1" si="424"/>
        <v>1.2916079669033921E-2</v>
      </c>
      <c r="AT467" s="2">
        <f t="shared" ca="1" si="425"/>
        <v>1.250486536118329E-2</v>
      </c>
      <c r="AU467" s="2">
        <f t="shared" ca="1" si="426"/>
        <v>1.2090322183875693E-2</v>
      </c>
      <c r="AV467" s="2">
        <f t="shared" ca="1" si="427"/>
        <v>1.1678193723921504E-2</v>
      </c>
      <c r="AW467" s="2">
        <f t="shared" ca="1" si="428"/>
        <v>1.1270118455992262E-2</v>
      </c>
      <c r="AX467" s="2">
        <f t="shared" ca="1" si="429"/>
        <v>1.0863016021105369E-2</v>
      </c>
      <c r="AY467" s="2">
        <f t="shared" ca="1" si="430"/>
        <v>1.0448089461785059E-2</v>
      </c>
      <c r="AZ467" s="2">
        <f t="shared" ca="1" si="379"/>
        <v>1.001311312017238E-2</v>
      </c>
      <c r="BC467" s="2">
        <f t="shared" ca="1" si="431"/>
        <v>1.0502525473276183</v>
      </c>
      <c r="BD467" s="2">
        <f t="shared" ca="1" si="431"/>
        <v>0.89291329508794703</v>
      </c>
      <c r="BE467" s="2">
        <f t="shared" ca="1" si="431"/>
        <v>-0.69494407336846642</v>
      </c>
    </row>
    <row r="468" spans="1:57" x14ac:dyDescent="0.3">
      <c r="A468" s="2">
        <f t="shared" si="380"/>
        <v>4.5599999999999472</v>
      </c>
      <c r="B468" s="2">
        <f t="shared" ca="1" si="381"/>
        <v>1.4316024849573348E-2</v>
      </c>
      <c r="C468" s="2">
        <f t="shared" ca="1" si="382"/>
        <v>1.4997521148709994E-2</v>
      </c>
      <c r="D468" s="2">
        <f t="shared" ca="1" si="383"/>
        <v>1.5624617107218654E-2</v>
      </c>
      <c r="E468" s="2">
        <f t="shared" ca="1" si="384"/>
        <v>1.6202174615438061E-2</v>
      </c>
      <c r="F468" s="2">
        <f t="shared" ca="1" si="385"/>
        <v>1.6735298381399106E-2</v>
      </c>
      <c r="G468" s="2">
        <f t="shared" ca="1" si="386"/>
        <v>1.7227082007619961E-2</v>
      </c>
      <c r="H468" s="2">
        <f t="shared" ca="1" si="387"/>
        <v>1.767879156643359E-2</v>
      </c>
      <c r="I468" s="2">
        <f t="shared" ca="1" si="388"/>
        <v>1.8090607136639344E-2</v>
      </c>
      <c r="J468" s="2">
        <f t="shared" ca="1" si="389"/>
        <v>1.846210869298795E-2</v>
      </c>
      <c r="K468" s="2">
        <f t="shared" ca="1" si="390"/>
        <v>1.8792452100461512E-2</v>
      </c>
      <c r="L468" s="2">
        <f t="shared" ca="1" si="391"/>
        <v>1.9080398197313567E-2</v>
      </c>
      <c r="M468" s="2">
        <f t="shared" ca="1" si="392"/>
        <v>1.9324368962622206E-2</v>
      </c>
      <c r="N468" s="2">
        <f t="shared" ca="1" si="393"/>
        <v>1.9522637968570195E-2</v>
      </c>
      <c r="O468" s="2">
        <f t="shared" ca="1" si="394"/>
        <v>1.967366393911809E-2</v>
      </c>
      <c r="P468" s="2">
        <f t="shared" ca="1" si="395"/>
        <v>1.9776491137069283E-2</v>
      </c>
      <c r="Q468" s="2">
        <f t="shared" ca="1" si="396"/>
        <v>1.9831102967676664E-2</v>
      </c>
      <c r="R468" s="2">
        <f t="shared" ca="1" si="397"/>
        <v>1.9838633243906448E-2</v>
      </c>
      <c r="S468" s="2">
        <f t="shared" ca="1" si="398"/>
        <v>1.9801393696794012E-2</v>
      </c>
      <c r="T468" s="2">
        <f t="shared" ca="1" si="399"/>
        <v>1.972273558429713E-2</v>
      </c>
      <c r="U468" s="2">
        <f t="shared" ca="1" si="400"/>
        <v>1.9606802460708408E-2</v>
      </c>
      <c r="V468" s="2">
        <f t="shared" ca="1" si="401"/>
        <v>1.9458240091778441E-2</v>
      </c>
      <c r="W468" s="2">
        <f t="shared" ca="1" si="402"/>
        <v>1.9281913459714556E-2</v>
      </c>
      <c r="X468" s="2">
        <f t="shared" ca="1" si="403"/>
        <v>1.9082655211858833E-2</v>
      </c>
      <c r="Y468" s="2">
        <f t="shared" ca="1" si="404"/>
        <v>1.8865050723932308E-2</v>
      </c>
      <c r="Z468" s="2">
        <f t="shared" ca="1" si="405"/>
        <v>1.8633259481959024E-2</v>
      </c>
      <c r="AA468" s="2">
        <f t="shared" ca="1" si="406"/>
        <v>1.8390876873868308E-2</v>
      </c>
      <c r="AB468" s="2">
        <f t="shared" ca="1" si="407"/>
        <v>1.8140845201381116E-2</v>
      </c>
      <c r="AC468" s="2">
        <f t="shared" ca="1" si="408"/>
        <v>1.7885420405325297E-2</v>
      </c>
      <c r="AD468" s="2">
        <f t="shared" ca="1" si="409"/>
        <v>1.7626190483545027E-2</v>
      </c>
      <c r="AE468" s="2">
        <f t="shared" ca="1" si="410"/>
        <v>1.7364127847195727E-2</v>
      </c>
      <c r="AF468" s="2">
        <f t="shared" ca="1" si="411"/>
        <v>1.709964956548566E-2</v>
      </c>
      <c r="AG468" s="2">
        <f t="shared" ca="1" si="412"/>
        <v>1.6832663664523163E-2</v>
      </c>
      <c r="AH468" s="2">
        <f t="shared" ca="1" si="413"/>
        <v>1.6562595754236503E-2</v>
      </c>
      <c r="AI468" s="2">
        <f t="shared" ca="1" si="414"/>
        <v>1.6288409102743449E-2</v>
      </c>
      <c r="AJ468" s="2">
        <f t="shared" ca="1" si="415"/>
        <v>1.6008641751827403E-2</v>
      </c>
      <c r="AK468" s="2">
        <f t="shared" ca="1" si="416"/>
        <v>1.5721481663579694E-2</v>
      </c>
      <c r="AL468" s="2">
        <f t="shared" ca="1" si="417"/>
        <v>1.542489008249083E-2</v>
      </c>
      <c r="AM468" s="2">
        <f t="shared" ca="1" si="418"/>
        <v>1.5116775452128878E-2</v>
      </c>
      <c r="AN468" s="2">
        <f t="shared" ca="1" si="419"/>
        <v>1.4795226424120364E-2</v>
      </c>
      <c r="AO468" s="2">
        <f t="shared" ca="1" si="420"/>
        <v>1.4458835632027401E-2</v>
      </c>
      <c r="AP468" s="2">
        <f t="shared" ca="1" si="421"/>
        <v>1.4107168757113932E-2</v>
      </c>
      <c r="AQ468" s="2">
        <f t="shared" ca="1" si="422"/>
        <v>1.3741407757833309E-2</v>
      </c>
      <c r="AR468" s="2">
        <f t="shared" ca="1" si="423"/>
        <v>1.3365057422234558E-2</v>
      </c>
      <c r="AS468" s="2">
        <f t="shared" ca="1" si="424"/>
        <v>1.2984340384215125E-2</v>
      </c>
      <c r="AT468" s="2">
        <f t="shared" ca="1" si="425"/>
        <v>1.2607686355964287E-2</v>
      </c>
      <c r="AU468" s="2">
        <f t="shared" ca="1" si="426"/>
        <v>1.2243928786909931E-2</v>
      </c>
      <c r="AV468" s="2">
        <f t="shared" ca="1" si="427"/>
        <v>1.1899715836942149E-2</v>
      </c>
      <c r="AW468" s="2">
        <f t="shared" ca="1" si="428"/>
        <v>1.1577579256720096E-2</v>
      </c>
      <c r="AX468" s="2">
        <f t="shared" ca="1" si="429"/>
        <v>1.1275313345249519E-2</v>
      </c>
      <c r="AY468" s="2">
        <f t="shared" ca="1" si="430"/>
        <v>1.0985043304114357E-2</v>
      </c>
      <c r="AZ468" s="2">
        <f t="shared" ca="1" si="379"/>
        <v>1.0696181914333388E-2</v>
      </c>
      <c r="BC468" s="2">
        <f t="shared" ca="1" si="431"/>
        <v>1.2731054758037645</v>
      </c>
      <c r="BD468" s="2">
        <f t="shared" ca="1" si="431"/>
        <v>-1.0977857584604971</v>
      </c>
      <c r="BE468" s="2">
        <f t="shared" ca="1" si="431"/>
        <v>2.9552330380213387</v>
      </c>
    </row>
    <row r="469" spans="1:57" x14ac:dyDescent="0.3">
      <c r="A469" s="2">
        <f t="shared" si="380"/>
        <v>4.569999999999947</v>
      </c>
      <c r="B469" s="2">
        <f t="shared" ca="1" si="381"/>
        <v>1.449424830013488E-2</v>
      </c>
      <c r="C469" s="2">
        <f t="shared" ca="1" si="382"/>
        <v>1.5035313402030971E-2</v>
      </c>
      <c r="D469" s="2">
        <f t="shared" ca="1" si="383"/>
        <v>1.5540273717924522E-2</v>
      </c>
      <c r="E469" s="2">
        <f t="shared" ca="1" si="384"/>
        <v>1.6013234005216585E-2</v>
      </c>
      <c r="F469" s="2">
        <f t="shared" ca="1" si="385"/>
        <v>1.6458493932473676E-2</v>
      </c>
      <c r="G469" s="2">
        <f t="shared" ca="1" si="386"/>
        <v>1.6878343408067147E-2</v>
      </c>
      <c r="H469" s="2">
        <f t="shared" ca="1" si="387"/>
        <v>1.7273257766381209E-2</v>
      </c>
      <c r="I469" s="2">
        <f t="shared" ca="1" si="388"/>
        <v>1.7642634595190668E-2</v>
      </c>
      <c r="J469" s="2">
        <f t="shared" ca="1" si="389"/>
        <v>1.7985273785160932E-2</v>
      </c>
      <c r="K469" s="2">
        <f t="shared" ca="1" si="390"/>
        <v>1.8299550900306261E-2</v>
      </c>
      <c r="L469" s="2">
        <f t="shared" ca="1" si="391"/>
        <v>1.8583447075841215E-2</v>
      </c>
      <c r="M469" s="2">
        <f t="shared" ca="1" si="392"/>
        <v>1.8834608105501752E-2</v>
      </c>
      <c r="N469" s="2">
        <f t="shared" ca="1" si="393"/>
        <v>1.9050537953213174E-2</v>
      </c>
      <c r="O469" s="2">
        <f t="shared" ca="1" si="394"/>
        <v>1.9228933811011754E-2</v>
      </c>
      <c r="P469" s="2">
        <f t="shared" ca="1" si="395"/>
        <v>1.9368085680776286E-2</v>
      </c>
      <c r="Q469" s="2">
        <f t="shared" ca="1" si="396"/>
        <v>1.9467227231292634E-2</v>
      </c>
      <c r="R469" s="2">
        <f t="shared" ca="1" si="397"/>
        <v>1.9526743460767586E-2</v>
      </c>
      <c r="S469" s="2">
        <f t="shared" ca="1" si="398"/>
        <v>1.9548194935860359E-2</v>
      </c>
      <c r="T469" s="2">
        <f t="shared" ca="1" si="399"/>
        <v>1.9534177247044537E-2</v>
      </c>
      <c r="U469" s="2">
        <f t="shared" ca="1" si="400"/>
        <v>1.9488072923058222E-2</v>
      </c>
      <c r="V469" s="2">
        <f t="shared" ca="1" si="401"/>
        <v>1.9413761471008442E-2</v>
      </c>
      <c r="W469" s="2">
        <f t="shared" ca="1" si="402"/>
        <v>1.931533697672163E-2</v>
      </c>
      <c r="X469" s="2">
        <f t="shared" ca="1" si="403"/>
        <v>1.9196857237719731E-2</v>
      </c>
      <c r="Y469" s="2">
        <f t="shared" ca="1" si="404"/>
        <v>1.9062129492607625E-2</v>
      </c>
      <c r="Z469" s="2">
        <f t="shared" ca="1" si="405"/>
        <v>1.891453254095744E-2</v>
      </c>
      <c r="AA469" s="2">
        <f t="shared" ca="1" si="406"/>
        <v>1.8756879441314406E-2</v>
      </c>
      <c r="AB469" s="2">
        <f t="shared" ca="1" si="407"/>
        <v>1.8591329553815237E-2</v>
      </c>
      <c r="AC469" s="2">
        <f t="shared" ca="1" si="408"/>
        <v>1.8419356212518365E-2</v>
      </c>
      <c r="AD469" s="2">
        <f t="shared" ca="1" si="409"/>
        <v>1.8241765734178069E-2</v>
      </c>
      <c r="AE469" s="2">
        <f t="shared" ca="1" si="410"/>
        <v>1.8058749845573471E-2</v>
      </c>
      <c r="AF469" s="2">
        <f t="shared" ca="1" si="411"/>
        <v>1.7869945565999659E-2</v>
      </c>
      <c r="AG469" s="2">
        <f t="shared" ca="1" si="412"/>
        <v>1.7674481034980326E-2</v>
      </c>
      <c r="AH469" s="2">
        <f t="shared" ca="1" si="413"/>
        <v>1.7471001938311359E-2</v>
      </c>
      <c r="AI469" s="2">
        <f t="shared" ca="1" si="414"/>
        <v>1.7257691863532165E-2</v>
      </c>
      <c r="AJ469" s="2">
        <f t="shared" ca="1" si="415"/>
        <v>1.7032310128643986E-2</v>
      </c>
      <c r="AK469" s="2">
        <f t="shared" ca="1" si="416"/>
        <v>1.6792267860253358E-2</v>
      </c>
      <c r="AL469" s="2">
        <f t="shared" ca="1" si="417"/>
        <v>1.6534752350754901E-2</v>
      </c>
      <c r="AM469" s="2">
        <f t="shared" ca="1" si="418"/>
        <v>1.6256902159897332E-2</v>
      </c>
      <c r="AN469" s="2">
        <f t="shared" ca="1" si="419"/>
        <v>1.5956041963379901E-2</v>
      </c>
      <c r="AO469" s="2">
        <f t="shared" ca="1" si="420"/>
        <v>1.5630009280395128E-2</v>
      </c>
      <c r="AP469" s="2">
        <f t="shared" ca="1" si="421"/>
        <v>1.5277627096241694E-2</v>
      </c>
      <c r="AQ469" s="2">
        <f t="shared" ca="1" si="422"/>
        <v>1.4899348459821318E-2</v>
      </c>
      <c r="AR469" s="2">
        <f t="shared" ca="1" si="423"/>
        <v>1.4497956937085698E-2</v>
      </c>
      <c r="AS469" s="2">
        <f t="shared" ca="1" si="424"/>
        <v>1.4078943675823876E-2</v>
      </c>
      <c r="AT469" s="2">
        <f t="shared" ca="1" si="425"/>
        <v>1.3649970985527816E-2</v>
      </c>
      <c r="AU469" s="2">
        <f t="shared" ca="1" si="426"/>
        <v>1.3219053518432299E-2</v>
      </c>
      <c r="AV469" s="2">
        <f t="shared" ca="1" si="427"/>
        <v>1.2791982675837458E-2</v>
      </c>
      <c r="AW469" s="2">
        <f t="shared" ca="1" si="428"/>
        <v>1.2370422006302246E-2</v>
      </c>
      <c r="AX469" s="2">
        <f t="shared" ca="1" si="429"/>
        <v>1.1951280311114346E-2</v>
      </c>
      <c r="AY469" s="2">
        <f t="shared" ca="1" si="430"/>
        <v>1.1525858170785929E-2</v>
      </c>
      <c r="AZ469" s="2">
        <f t="shared" ca="1" si="379"/>
        <v>1.1082983762035181E-2</v>
      </c>
      <c r="BC469" s="2">
        <f t="shared" ca="1" si="431"/>
        <v>0.52902630054920863</v>
      </c>
      <c r="BD469" s="2">
        <f t="shared" ca="1" si="431"/>
        <v>1.9291527737631871</v>
      </c>
      <c r="BE469" s="2">
        <f t="shared" ca="1" si="431"/>
        <v>-1.07459855163808</v>
      </c>
    </row>
    <row r="470" spans="1:57" x14ac:dyDescent="0.3">
      <c r="A470" s="2">
        <f t="shared" si="380"/>
        <v>4.5799999999999468</v>
      </c>
      <c r="B470" s="2">
        <f t="shared" ca="1" si="381"/>
        <v>1.4745559684913695E-2</v>
      </c>
      <c r="C470" s="2">
        <f t="shared" ca="1" si="382"/>
        <v>1.5409430535309838E-2</v>
      </c>
      <c r="D470" s="2">
        <f t="shared" ca="1" si="383"/>
        <v>1.6026501666209021E-2</v>
      </c>
      <c r="E470" s="2">
        <f t="shared" ca="1" si="384"/>
        <v>1.6601275801175777E-2</v>
      </c>
      <c r="F470" s="2">
        <f t="shared" ca="1" si="385"/>
        <v>1.7138403653450301E-2</v>
      </c>
      <c r="G470" s="2">
        <f t="shared" ca="1" si="386"/>
        <v>1.764052775361279E-2</v>
      </c>
      <c r="H470" s="2">
        <f t="shared" ca="1" si="387"/>
        <v>1.8108488920268898E-2</v>
      </c>
      <c r="I470" s="2">
        <f t="shared" ca="1" si="388"/>
        <v>1.8542058355539359E-2</v>
      </c>
      <c r="J470" s="2">
        <f t="shared" ca="1" si="389"/>
        <v>1.8940411918898316E-2</v>
      </c>
      <c r="K470" s="2">
        <f t="shared" ca="1" si="390"/>
        <v>1.9302300942582472E-2</v>
      </c>
      <c r="L470" s="2">
        <f t="shared" ca="1" si="391"/>
        <v>1.9626082986353047E-2</v>
      </c>
      <c r="M470" s="2">
        <f t="shared" ca="1" si="392"/>
        <v>1.9909783847377266E-2</v>
      </c>
      <c r="N470" s="2">
        <f t="shared" ca="1" si="393"/>
        <v>2.0151294100081322E-2</v>
      </c>
      <c r="O470" s="2">
        <f t="shared" ca="1" si="394"/>
        <v>2.0348705607228908E-2</v>
      </c>
      <c r="P470" s="2">
        <f t="shared" ca="1" si="395"/>
        <v>2.0500710257495072E-2</v>
      </c>
      <c r="Q470" s="2">
        <f t="shared" ca="1" si="396"/>
        <v>2.060694805886451E-2</v>
      </c>
      <c r="R470" s="2">
        <f t="shared" ca="1" si="397"/>
        <v>2.0668211205023948E-2</v>
      </c>
      <c r="S470" s="2">
        <f t="shared" ca="1" si="398"/>
        <v>2.0686465065425989E-2</v>
      </c>
      <c r="T470" s="2">
        <f t="shared" ca="1" si="399"/>
        <v>2.0664705513130315E-2</v>
      </c>
      <c r="U470" s="2">
        <f t="shared" ca="1" si="400"/>
        <v>2.0606710003890454E-2</v>
      </c>
      <c r="V470" s="2">
        <f t="shared" ca="1" si="401"/>
        <v>2.0516747750646817E-2</v>
      </c>
      <c r="W470" s="2">
        <f t="shared" ca="1" si="402"/>
        <v>2.0399297921007867E-2</v>
      </c>
      <c r="X470" s="2">
        <f t="shared" ca="1" si="403"/>
        <v>2.0258799454161185E-2</v>
      </c>
      <c r="Y470" s="2">
        <f t="shared" ca="1" si="404"/>
        <v>2.0099437457840499E-2</v>
      </c>
      <c r="Z470" s="2">
        <f t="shared" ca="1" si="405"/>
        <v>1.9924966069539064E-2</v>
      </c>
      <c r="AA470" s="2">
        <f t="shared" ca="1" si="406"/>
        <v>1.9738572063405724E-2</v>
      </c>
      <c r="AB470" s="2">
        <f t="shared" ca="1" si="407"/>
        <v>1.9542787921920948E-2</v>
      </c>
      <c r="AC470" s="2">
        <f t="shared" ca="1" si="408"/>
        <v>1.9339460448119034E-2</v>
      </c>
      <c r="AD470" s="2">
        <f t="shared" ca="1" si="409"/>
        <v>1.9129770354830353E-2</v>
      </c>
      <c r="AE470" s="2">
        <f t="shared" ca="1" si="410"/>
        <v>1.8914284754378688E-2</v>
      </c>
      <c r="AF470" s="2">
        <f t="shared" ca="1" si="411"/>
        <v>1.869301667664422E-2</v>
      </c>
      <c r="AG470" s="2">
        <f t="shared" ca="1" si="412"/>
        <v>1.8465470431046755E-2</v>
      </c>
      <c r="AH470" s="2">
        <f t="shared" ca="1" si="413"/>
        <v>1.823066784135257E-2</v>
      </c>
      <c r="AI470" s="2">
        <f t="shared" ca="1" si="414"/>
        <v>1.7987168890890345E-2</v>
      </c>
      <c r="AJ470" s="2">
        <f t="shared" ca="1" si="415"/>
        <v>1.7733110268876816E-2</v>
      </c>
      <c r="AK470" s="2">
        <f t="shared" ca="1" si="416"/>
        <v>1.7466282381333201E-2</v>
      </c>
      <c r="AL470" s="2">
        <f t="shared" ca="1" si="417"/>
        <v>1.7184254707155459E-2</v>
      </c>
      <c r="AM470" s="2">
        <f t="shared" ca="1" si="418"/>
        <v>1.6884552097662518E-2</v>
      </c>
      <c r="AN470" s="2">
        <f t="shared" ca="1" si="419"/>
        <v>1.6564891487089201E-2</v>
      </c>
      <c r="AO470" s="2">
        <f t="shared" ca="1" si="420"/>
        <v>1.6223511585858212E-2</v>
      </c>
      <c r="AP470" s="2">
        <f t="shared" ca="1" si="421"/>
        <v>1.5859649016262953E-2</v>
      </c>
      <c r="AQ470" s="2">
        <f t="shared" ca="1" si="422"/>
        <v>1.5474184128634305E-2</v>
      </c>
      <c r="AR470" s="2">
        <f t="shared" ca="1" si="423"/>
        <v>1.5070335118778113E-2</v>
      </c>
      <c r="AS470" s="2">
        <f t="shared" ca="1" si="424"/>
        <v>1.4654016987274941E-2</v>
      </c>
      <c r="AT470" s="2">
        <f t="shared" ca="1" si="425"/>
        <v>1.4233279670261228E-2</v>
      </c>
      <c r="AU470" s="2">
        <f t="shared" ca="1" si="426"/>
        <v>1.3816474320782408E-2</v>
      </c>
      <c r="AV470" s="2">
        <f t="shared" ca="1" si="427"/>
        <v>1.3409691409910161E-2</v>
      </c>
      <c r="AW470" s="2">
        <f t="shared" ca="1" si="428"/>
        <v>1.301488199542258E-2</v>
      </c>
      <c r="AX470" s="2">
        <f t="shared" ca="1" si="429"/>
        <v>1.2629226655653912E-2</v>
      </c>
      <c r="AY470" s="2">
        <f t="shared" ca="1" si="430"/>
        <v>1.2244362207611685E-2</v>
      </c>
      <c r="AZ470" s="2">
        <f t="shared" ca="1" si="379"/>
        <v>1.1850077191426741E-2</v>
      </c>
      <c r="BC470" s="2">
        <f t="shared" ca="1" si="431"/>
        <v>1.2941971212739904</v>
      </c>
      <c r="BD470" s="2">
        <f t="shared" ca="1" si="431"/>
        <v>-0.20632763913577978</v>
      </c>
      <c r="BE470" s="2">
        <f t="shared" ca="1" si="431"/>
        <v>1.4001067520592585</v>
      </c>
    </row>
    <row r="471" spans="1:57" x14ac:dyDescent="0.3">
      <c r="A471" s="2">
        <f t="shared" si="380"/>
        <v>4.5899999999999466</v>
      </c>
      <c r="B471" s="2">
        <f t="shared" ca="1" si="381"/>
        <v>1.5087265590724168E-2</v>
      </c>
      <c r="C471" s="2">
        <f t="shared" ca="1" si="382"/>
        <v>1.5824534524391094E-2</v>
      </c>
      <c r="D471" s="2">
        <f t="shared" ca="1" si="383"/>
        <v>1.6509006083496008E-2</v>
      </c>
      <c r="E471" s="2">
        <f t="shared" ca="1" si="384"/>
        <v>1.7145404465078559E-2</v>
      </c>
      <c r="F471" s="2">
        <f t="shared" ca="1" si="385"/>
        <v>1.7738555904344713E-2</v>
      </c>
      <c r="G471" s="2">
        <f t="shared" ca="1" si="386"/>
        <v>1.8291280257065199E-2</v>
      </c>
      <c r="H471" s="2">
        <f t="shared" ca="1" si="387"/>
        <v>1.8804608434410997E-2</v>
      </c>
      <c r="I471" s="2">
        <f t="shared" ca="1" si="388"/>
        <v>1.9278509745679451E-2</v>
      </c>
      <c r="J471" s="2">
        <f t="shared" ca="1" si="389"/>
        <v>1.9712360460883118E-2</v>
      </c>
      <c r="K471" s="2">
        <f t="shared" ca="1" si="390"/>
        <v>2.0105112139349037E-2</v>
      </c>
      <c r="L471" s="2">
        <f t="shared" ca="1" si="391"/>
        <v>2.0455323282704205E-2</v>
      </c>
      <c r="M471" s="2">
        <f t="shared" ca="1" si="392"/>
        <v>2.07612242694299E-2</v>
      </c>
      <c r="N471" s="2">
        <f t="shared" ca="1" si="393"/>
        <v>2.1020916891399163E-2</v>
      </c>
      <c r="O471" s="2">
        <f t="shared" ca="1" si="394"/>
        <v>2.1232712272165898E-2</v>
      </c>
      <c r="P471" s="2">
        <f t="shared" ca="1" si="395"/>
        <v>2.139552872199086E-2</v>
      </c>
      <c r="Q471" s="2">
        <f t="shared" ca="1" si="396"/>
        <v>2.1509237050924609E-2</v>
      </c>
      <c r="R471" s="2">
        <f t="shared" ca="1" si="397"/>
        <v>2.1574861046021507E-2</v>
      </c>
      <c r="S471" s="2">
        <f t="shared" ca="1" si="398"/>
        <v>2.1594595234864788E-2</v>
      </c>
      <c r="T471" s="2">
        <f t="shared" ca="1" si="399"/>
        <v>2.1571660111730253E-2</v>
      </c>
      <c r="U471" s="2">
        <f t="shared" ca="1" si="400"/>
        <v>2.1510052400704607E-2</v>
      </c>
      <c r="V471" s="2">
        <f t="shared" ca="1" si="401"/>
        <v>2.1414255373822043E-2</v>
      </c>
      <c r="W471" s="2">
        <f t="shared" ca="1" si="402"/>
        <v>2.1288957647412128E-2</v>
      </c>
      <c r="X471" s="2">
        <f t="shared" ca="1" si="403"/>
        <v>2.1138803682618761E-2</v>
      </c>
      <c r="Y471" s="2">
        <f t="shared" ca="1" si="404"/>
        <v>2.0968180851421773E-2</v>
      </c>
      <c r="Z471" s="2">
        <f t="shared" ca="1" si="405"/>
        <v>2.078104304253061E-2</v>
      </c>
      <c r="AA471" s="2">
        <f t="shared" ca="1" si="406"/>
        <v>2.0580775179573945E-2</v>
      </c>
      <c r="AB471" s="2">
        <f t="shared" ca="1" si="407"/>
        <v>2.0370107320050054E-2</v>
      </c>
      <c r="AC471" s="2">
        <f t="shared" ca="1" si="408"/>
        <v>2.0151084200252523E-2</v>
      </c>
      <c r="AD471" s="2">
        <f t="shared" ca="1" si="409"/>
        <v>1.992508539461859E-2</v>
      </c>
      <c r="AE471" s="2">
        <f t="shared" ca="1" si="410"/>
        <v>1.9692877859258925E-2</v>
      </c>
      <c r="AF471" s="2">
        <f t="shared" ca="1" si="411"/>
        <v>1.9454675083566433E-2</v>
      </c>
      <c r="AG471" s="2">
        <f t="shared" ca="1" si="412"/>
        <v>1.9210181991959927E-2</v>
      </c>
      <c r="AH471" s="2">
        <f t="shared" ca="1" si="413"/>
        <v>1.8958620997073874E-2</v>
      </c>
      <c r="AI471" s="2">
        <f t="shared" ca="1" si="414"/>
        <v>1.8698752943276154E-2</v>
      </c>
      <c r="AJ471" s="2">
        <f t="shared" ca="1" si="415"/>
        <v>1.8428916374904399E-2</v>
      </c>
      <c r="AK471" s="2">
        <f t="shared" ca="1" si="416"/>
        <v>1.8147105481277646E-2</v>
      </c>
      <c r="AL471" s="2">
        <f t="shared" ca="1" si="417"/>
        <v>1.7851096455635991E-2</v>
      </c>
      <c r="AM471" s="2">
        <f t="shared" ca="1" si="418"/>
        <v>1.7538625005949285E-2</v>
      </c>
      <c r="AN471" s="2">
        <f t="shared" ca="1" si="419"/>
        <v>1.7207624949383233E-2</v>
      </c>
      <c r="AO471" s="2">
        <f t="shared" ca="1" si="420"/>
        <v>1.6856560882247431E-2</v>
      </c>
      <c r="AP471" s="2">
        <f t="shared" ca="1" si="421"/>
        <v>1.6484907782860089E-2</v>
      </c>
      <c r="AQ471" s="2">
        <f t="shared" ca="1" si="422"/>
        <v>1.6093797895291174E-2</v>
      </c>
      <c r="AR471" s="2">
        <f t="shared" ca="1" si="423"/>
        <v>1.5686708275400831E-2</v>
      </c>
      <c r="AS471" s="2">
        <f t="shared" ca="1" si="424"/>
        <v>1.5269801497779619E-2</v>
      </c>
      <c r="AT471" s="2">
        <f t="shared" ca="1" si="425"/>
        <v>1.4851338548433186E-2</v>
      </c>
      <c r="AU471" s="2">
        <f t="shared" ca="1" si="426"/>
        <v>1.4439830778338254E-2</v>
      </c>
      <c r="AV471" s="2">
        <f t="shared" ca="1" si="427"/>
        <v>1.4041491942868408E-2</v>
      </c>
      <c r="AW471" s="2">
        <f t="shared" ca="1" si="428"/>
        <v>1.3658384740118844E-2</v>
      </c>
      <c r="AX471" s="2">
        <f t="shared" ca="1" si="429"/>
        <v>1.3287787260400761E-2</v>
      </c>
      <c r="AY471" s="2">
        <f t="shared" ca="1" si="430"/>
        <v>1.2921509485496802E-2</v>
      </c>
      <c r="AZ471" s="2">
        <f t="shared" ca="1" si="379"/>
        <v>1.2549944923418032E-2</v>
      </c>
      <c r="BC471" s="2">
        <f t="shared" ca="1" si="431"/>
        <v>1.1501889833901169</v>
      </c>
      <c r="BD471" s="2">
        <f t="shared" ca="1" si="431"/>
        <v>-1.220051219732543E-2</v>
      </c>
      <c r="BE471" s="2">
        <f t="shared" ca="1" si="431"/>
        <v>0.87473424891431417</v>
      </c>
    </row>
    <row r="472" spans="1:57" x14ac:dyDescent="0.3">
      <c r="A472" s="2">
        <f t="shared" si="380"/>
        <v>4.5999999999999464</v>
      </c>
      <c r="B472" s="2">
        <f t="shared" ca="1" si="381"/>
        <v>1.6530318171427714E-2</v>
      </c>
      <c r="C472" s="2">
        <f t="shared" ca="1" si="382"/>
        <v>1.7240566129148285E-2</v>
      </c>
      <c r="D472" s="2">
        <f t="shared" ca="1" si="383"/>
        <v>1.7894596061991119E-2</v>
      </c>
      <c r="E472" s="2">
        <f t="shared" ca="1" si="384"/>
        <v>1.8497383609274023E-2</v>
      </c>
      <c r="F472" s="2">
        <f t="shared" ca="1" si="385"/>
        <v>1.90539614520665E-2</v>
      </c>
      <c r="G472" s="2">
        <f t="shared" ca="1" si="386"/>
        <v>1.9567357914510523E-2</v>
      </c>
      <c r="H472" s="2">
        <f t="shared" ca="1" si="387"/>
        <v>2.0038825048467893E-2</v>
      </c>
      <c r="I472" s="2">
        <f t="shared" ca="1" si="388"/>
        <v>2.0468561204313031E-2</v>
      </c>
      <c r="J472" s="2">
        <f t="shared" ca="1" si="389"/>
        <v>2.0856173946761196E-2</v>
      </c>
      <c r="K472" s="2">
        <f t="shared" ca="1" si="390"/>
        <v>2.1200845964358523E-2</v>
      </c>
      <c r="L472" s="2">
        <f t="shared" ca="1" si="391"/>
        <v>2.1501367661219982E-2</v>
      </c>
      <c r="M472" s="2">
        <f t="shared" ca="1" si="392"/>
        <v>2.1756205017696817E-2</v>
      </c>
      <c r="N472" s="2">
        <f t="shared" ca="1" si="393"/>
        <v>2.1963702091809027E-2</v>
      </c>
      <c r="O472" s="2">
        <f t="shared" ca="1" si="394"/>
        <v>2.2122420298949882E-2</v>
      </c>
      <c r="P472" s="2">
        <f t="shared" ca="1" si="395"/>
        <v>2.223153534640869E-2</v>
      </c>
      <c r="Q472" s="2">
        <f t="shared" ca="1" si="396"/>
        <v>2.2291179749961164E-2</v>
      </c>
      <c r="R472" s="2">
        <f t="shared" ca="1" si="397"/>
        <v>2.2302639729157796E-2</v>
      </c>
      <c r="S472" s="2">
        <f t="shared" ca="1" si="398"/>
        <v>2.2268369766807416E-2</v>
      </c>
      <c r="T472" s="2">
        <f t="shared" ca="1" si="399"/>
        <v>2.2191845759177518E-2</v>
      </c>
      <c r="U472" s="2">
        <f t="shared" ca="1" si="400"/>
        <v>2.2077314482336453E-2</v>
      </c>
      <c r="V472" s="2">
        <f t="shared" ca="1" si="401"/>
        <v>2.1929504063037984E-2</v>
      </c>
      <c r="W472" s="2">
        <f t="shared" ca="1" si="402"/>
        <v>2.1753343375630729E-2</v>
      </c>
      <c r="X472" s="2">
        <f t="shared" ca="1" si="403"/>
        <v>2.1553713225893951E-2</v>
      </c>
      <c r="Y472" s="2">
        <f t="shared" ca="1" si="404"/>
        <v>2.1335234087626231E-2</v>
      </c>
      <c r="Z472" s="2">
        <f t="shared" ca="1" si="405"/>
        <v>2.1102090456551714E-2</v>
      </c>
      <c r="AA472" s="2">
        <f t="shared" ca="1" si="406"/>
        <v>2.085789628212292E-2</v>
      </c>
      <c r="AB472" s="2">
        <f t="shared" ca="1" si="407"/>
        <v>2.0605610091854E-2</v>
      </c>
      <c r="AC472" s="2">
        <f t="shared" ca="1" si="408"/>
        <v>2.0347505461698022E-2</v>
      </c>
      <c r="AD472" s="2">
        <f t="shared" ca="1" si="409"/>
        <v>2.008519173517594E-2</v>
      </c>
      <c r="AE472" s="2">
        <f t="shared" ca="1" si="410"/>
        <v>1.9819666612333076E-2</v>
      </c>
      <c r="AF472" s="2">
        <f t="shared" ca="1" si="411"/>
        <v>1.9551374933018027E-2</v>
      </c>
      <c r="AG472" s="2">
        <f t="shared" ca="1" si="412"/>
        <v>1.928025312395925E-2</v>
      </c>
      <c r="AH472" s="2">
        <f t="shared" ca="1" si="413"/>
        <v>1.9005755079936047E-2</v>
      </c>
      <c r="AI472" s="2">
        <f t="shared" ca="1" si="414"/>
        <v>1.8726873414070398E-2</v>
      </c>
      <c r="AJ472" s="2">
        <f t="shared" ca="1" si="415"/>
        <v>1.8442179452217603E-2</v>
      </c>
      <c r="AK472" s="2">
        <f t="shared" ca="1" si="416"/>
        <v>1.8149902113448697E-2</v>
      </c>
      <c r="AL472" s="2">
        <f t="shared" ca="1" si="417"/>
        <v>1.7848055276027289E-2</v>
      </c>
      <c r="AM472" s="2">
        <f t="shared" ca="1" si="418"/>
        <v>1.7534616512933001E-2</v>
      </c>
      <c r="AN472" s="2">
        <f t="shared" ca="1" si="419"/>
        <v>1.7207767592154779E-2</v>
      </c>
      <c r="AO472" s="2">
        <f t="shared" ca="1" si="420"/>
        <v>1.6866230133125115E-2</v>
      </c>
      <c r="AP472" s="2">
        <f t="shared" ca="1" si="421"/>
        <v>1.6509748628774568E-2</v>
      </c>
      <c r="AQ472" s="2">
        <f t="shared" ca="1" si="422"/>
        <v>1.6139738244071736E-2</v>
      </c>
      <c r="AR472" s="2">
        <f t="shared" ca="1" si="423"/>
        <v>1.5759965557043419E-2</v>
      </c>
      <c r="AS472" s="2">
        <f t="shared" ca="1" si="424"/>
        <v>1.5376870873640602E-2</v>
      </c>
      <c r="AT472" s="2">
        <f t="shared" ca="1" si="425"/>
        <v>1.499895610053263E-2</v>
      </c>
      <c r="AU472" s="2">
        <f t="shared" ca="1" si="426"/>
        <v>1.463492293618817E-2</v>
      </c>
      <c r="AV472" s="2">
        <f t="shared" ca="1" si="427"/>
        <v>1.4291139075236265E-2</v>
      </c>
      <c r="AW472" s="2">
        <f t="shared" ca="1" si="428"/>
        <v>1.3969809461355646E-2</v>
      </c>
      <c r="AX472" s="2">
        <f t="shared" ca="1" si="429"/>
        <v>1.3668342097723685E-2</v>
      </c>
      <c r="AY472" s="2">
        <f t="shared" ca="1" si="430"/>
        <v>1.3378759654793482E-2</v>
      </c>
      <c r="AZ472" s="2">
        <f t="shared" ca="1" si="379"/>
        <v>1.3091996721312605E-2</v>
      </c>
      <c r="BC472" s="2">
        <f t="shared" ca="1" si="431"/>
        <v>0.76634878230547976</v>
      </c>
      <c r="BD472" s="2">
        <f t="shared" ca="1" si="431"/>
        <v>-1.5753067601942581</v>
      </c>
      <c r="BE472" s="2">
        <f t="shared" ca="1" si="431"/>
        <v>-0.78984647886997106</v>
      </c>
    </row>
    <row r="473" spans="1:57" x14ac:dyDescent="0.3">
      <c r="A473" s="2">
        <f t="shared" si="380"/>
        <v>4.6099999999999461</v>
      </c>
      <c r="B473" s="2">
        <f t="shared" ca="1" si="381"/>
        <v>1.559487257315929E-2</v>
      </c>
      <c r="C473" s="2">
        <f t="shared" ca="1" si="382"/>
        <v>1.6237458340921381E-2</v>
      </c>
      <c r="D473" s="2">
        <f t="shared" ca="1" si="383"/>
        <v>1.6834444673722686E-2</v>
      </c>
      <c r="E473" s="2">
        <f t="shared" ca="1" si="384"/>
        <v>1.7390347304731629E-2</v>
      </c>
      <c r="F473" s="2">
        <f t="shared" ca="1" si="385"/>
        <v>1.7909694952832129E-2</v>
      </c>
      <c r="G473" s="2">
        <f t="shared" ca="1" si="386"/>
        <v>1.8395014215484555E-2</v>
      </c>
      <c r="H473" s="2">
        <f t="shared" ca="1" si="387"/>
        <v>1.8847067994749979E-2</v>
      </c>
      <c r="I473" s="2">
        <f t="shared" ca="1" si="388"/>
        <v>1.9265573278653161E-2</v>
      </c>
      <c r="J473" s="2">
        <f t="shared" ca="1" si="389"/>
        <v>1.9649658474803135E-2</v>
      </c>
      <c r="K473" s="2">
        <f t="shared" ca="1" si="390"/>
        <v>1.9998026967931241E-2</v>
      </c>
      <c r="L473" s="2">
        <f t="shared" ca="1" si="391"/>
        <v>2.0308990690128811E-2</v>
      </c>
      <c r="M473" s="2">
        <f t="shared" ca="1" si="392"/>
        <v>2.0580540908403333E-2</v>
      </c>
      <c r="N473" s="2">
        <f t="shared" ca="1" si="393"/>
        <v>2.0810553658936356E-2</v>
      </c>
      <c r="O473" s="2">
        <f t="shared" ca="1" si="394"/>
        <v>2.0997130342565035E-2</v>
      </c>
      <c r="P473" s="2">
        <f t="shared" ca="1" si="395"/>
        <v>2.1138993701281913E-2</v>
      </c>
      <c r="Q473" s="2">
        <f t="shared" ca="1" si="396"/>
        <v>2.1235827522624016E-2</v>
      </c>
      <c r="R473" s="2">
        <f t="shared" ca="1" si="397"/>
        <v>2.128846996059329E-2</v>
      </c>
      <c r="S473" s="2">
        <f t="shared" ca="1" si="398"/>
        <v>2.1298924913660228E-2</v>
      </c>
      <c r="T473" s="2">
        <f t="shared" ca="1" si="399"/>
        <v>2.1270213124584554E-2</v>
      </c>
      <c r="U473" s="2">
        <f t="shared" ca="1" si="400"/>
        <v>2.1206120868971775E-2</v>
      </c>
      <c r="V473" s="2">
        <f t="shared" ca="1" si="401"/>
        <v>2.1110910587861943E-2</v>
      </c>
      <c r="W473" s="2">
        <f t="shared" ca="1" si="402"/>
        <v>2.0989040886855805E-2</v>
      </c>
      <c r="X473" s="2">
        <f t="shared" ca="1" si="403"/>
        <v>2.0844918403012391E-2</v>
      </c>
      <c r="Y473" s="2">
        <f t="shared" ca="1" si="404"/>
        <v>2.0682686213553687E-2</v>
      </c>
      <c r="Z473" s="2">
        <f t="shared" ca="1" si="405"/>
        <v>2.0506048941095475E-2</v>
      </c>
      <c r="AA473" s="2">
        <f t="shared" ca="1" si="406"/>
        <v>2.0318139101298691E-2</v>
      </c>
      <c r="AB473" s="2">
        <f t="shared" ca="1" si="407"/>
        <v>2.0121433250586983E-2</v>
      </c>
      <c r="AC473" s="2">
        <f t="shared" ca="1" si="408"/>
        <v>1.9917723374662129E-2</v>
      </c>
      <c r="AD473" s="2">
        <f t="shared" ca="1" si="409"/>
        <v>1.9708138157126551E-2</v>
      </c>
      <c r="AE473" s="2">
        <f t="shared" ca="1" si="410"/>
        <v>1.9493195605591387E-2</v>
      </c>
      <c r="AF473" s="2">
        <f t="shared" ca="1" si="411"/>
        <v>1.927286146489875E-2</v>
      </c>
      <c r="AG473" s="2">
        <f t="shared" ca="1" si="412"/>
        <v>1.9046593215184184E-2</v>
      </c>
      <c r="AH473" s="2">
        <f t="shared" ca="1" si="413"/>
        <v>1.8813365790604757E-2</v>
      </c>
      <c r="AI473" s="2">
        <f t="shared" ca="1" si="414"/>
        <v>1.8571693144792553E-2</v>
      </c>
      <c r="AJ473" s="2">
        <f t="shared" ca="1" si="415"/>
        <v>1.831966897558597E-2</v>
      </c>
      <c r="AK473" s="2">
        <f t="shared" ca="1" si="416"/>
        <v>1.8055046542414219E-2</v>
      </c>
      <c r="AL473" s="2">
        <f t="shared" ca="1" si="417"/>
        <v>1.7775367043664888E-2</v>
      </c>
      <c r="AM473" s="2">
        <f t="shared" ca="1" si="418"/>
        <v>1.7478139590544374E-2</v>
      </c>
      <c r="AN473" s="2">
        <f t="shared" ca="1" si="419"/>
        <v>1.716108363481161E-2</v>
      </c>
      <c r="AO473" s="2">
        <f t="shared" ca="1" si="420"/>
        <v>1.6822467620352499E-2</v>
      </c>
      <c r="AP473" s="2">
        <f t="shared" ca="1" si="421"/>
        <v>1.6461595374336429E-2</v>
      </c>
      <c r="AQ473" s="2">
        <f t="shared" ca="1" si="422"/>
        <v>1.6079454666156724E-2</v>
      </c>
      <c r="AR473" s="2">
        <f t="shared" ca="1" si="423"/>
        <v>1.5679390911691456E-2</v>
      </c>
      <c r="AS473" s="2">
        <f t="shared" ca="1" si="424"/>
        <v>1.5267410963538845E-2</v>
      </c>
      <c r="AT473" s="2">
        <f t="shared" ca="1" si="425"/>
        <v>1.485154618906924E-2</v>
      </c>
      <c r="AU473" s="2">
        <f t="shared" ca="1" si="426"/>
        <v>1.4439977457579264E-2</v>
      </c>
      <c r="AV473" s="2">
        <f t="shared" ca="1" si="427"/>
        <v>1.4038515720580716E-2</v>
      </c>
      <c r="AW473" s="2">
        <f t="shared" ca="1" si="428"/>
        <v>1.364879747218227E-2</v>
      </c>
      <c r="AX473" s="2">
        <f t="shared" ca="1" si="429"/>
        <v>1.3267651835444282E-2</v>
      </c>
      <c r="AY473" s="2">
        <f t="shared" ca="1" si="430"/>
        <v>1.288661028883238E-2</v>
      </c>
      <c r="AZ473" s="2">
        <f t="shared" ca="1" si="379"/>
        <v>1.249626510578416E-2</v>
      </c>
      <c r="BC473" s="2">
        <f t="shared" ca="1" si="431"/>
        <v>-0.94913468993323846</v>
      </c>
      <c r="BD473" s="2">
        <f t="shared" ca="1" si="431"/>
        <v>1.4346480496114555</v>
      </c>
      <c r="BE473" s="2">
        <f t="shared" ca="1" si="431"/>
        <v>-0.35983115170380131</v>
      </c>
    </row>
    <row r="474" spans="1:57" x14ac:dyDescent="0.3">
      <c r="A474" s="2">
        <f t="shared" si="380"/>
        <v>4.6199999999999459</v>
      </c>
      <c r="B474" s="2">
        <f t="shared" ca="1" si="381"/>
        <v>1.5683656820441996E-2</v>
      </c>
      <c r="C474" s="2">
        <f t="shared" ca="1" si="382"/>
        <v>1.621214192616828E-2</v>
      </c>
      <c r="D474" s="2">
        <f t="shared" ca="1" si="383"/>
        <v>1.6704991872650458E-2</v>
      </c>
      <c r="E474" s="2">
        <f t="shared" ca="1" si="384"/>
        <v>1.716637843989581E-2</v>
      </c>
      <c r="F474" s="2">
        <f t="shared" ca="1" si="385"/>
        <v>1.7600443263421733E-2</v>
      </c>
      <c r="G474" s="2">
        <f t="shared" ca="1" si="386"/>
        <v>1.800932829965356E-2</v>
      </c>
      <c r="H474" s="2">
        <f t="shared" ca="1" si="387"/>
        <v>1.8393424290709628E-2</v>
      </c>
      <c r="I474" s="2">
        <f t="shared" ca="1" si="388"/>
        <v>1.8752083740478875E-2</v>
      </c>
      <c r="J474" s="2">
        <f t="shared" ca="1" si="389"/>
        <v>1.9084072730638901E-2</v>
      </c>
      <c r="K474" s="2">
        <f t="shared" ca="1" si="390"/>
        <v>1.9387732192851049E-2</v>
      </c>
      <c r="L474" s="2">
        <f t="shared" ca="1" si="391"/>
        <v>1.9661012496465572E-2</v>
      </c>
      <c r="M474" s="2">
        <f t="shared" ca="1" si="392"/>
        <v>1.9901547163085277E-2</v>
      </c>
      <c r="N474" s="2">
        <f t="shared" ca="1" si="393"/>
        <v>2.0106861201307877E-2</v>
      </c>
      <c r="O474" s="2">
        <f t="shared" ca="1" si="394"/>
        <v>2.027471297250856E-2</v>
      </c>
      <c r="P474" s="2">
        <f t="shared" ca="1" si="395"/>
        <v>2.0403489172233245E-2</v>
      </c>
      <c r="Q474" s="2">
        <f t="shared" ca="1" si="396"/>
        <v>2.0492541707143028E-2</v>
      </c>
      <c r="R474" s="2">
        <f t="shared" ca="1" si="397"/>
        <v>2.0542377449424484E-2</v>
      </c>
      <c r="S474" s="2">
        <f t="shared" ca="1" si="398"/>
        <v>2.0554666455935355E-2</v>
      </c>
      <c r="T474" s="2">
        <f t="shared" ca="1" si="399"/>
        <v>2.0532091043097452E-2</v>
      </c>
      <c r="U474" s="2">
        <f t="shared" ca="1" si="400"/>
        <v>2.0478093716457389E-2</v>
      </c>
      <c r="V474" s="2">
        <f t="shared" ca="1" si="401"/>
        <v>2.03965879737898E-2</v>
      </c>
      <c r="W474" s="2">
        <f t="shared" ca="1" si="402"/>
        <v>2.0291678908057068E-2</v>
      </c>
      <c r="X474" s="2">
        <f t="shared" ca="1" si="403"/>
        <v>2.0167415757149837E-2</v>
      </c>
      <c r="Y474" s="2">
        <f t="shared" ca="1" si="404"/>
        <v>2.0027580986291833E-2</v>
      </c>
      <c r="Z474" s="2">
        <f t="shared" ca="1" si="405"/>
        <v>1.9875516147885765E-2</v>
      </c>
      <c r="AA474" s="2">
        <f t="shared" ca="1" si="406"/>
        <v>1.9713989147163991E-2</v>
      </c>
      <c r="AB474" s="2">
        <f t="shared" ca="1" si="407"/>
        <v>1.9545111411185395E-2</v>
      </c>
      <c r="AC474" s="2">
        <f t="shared" ca="1" si="408"/>
        <v>1.937031018811609E-2</v>
      </c>
      <c r="AD474" s="2">
        <f t="shared" ca="1" si="409"/>
        <v>1.9190350355098622E-2</v>
      </c>
      <c r="AE474" s="2">
        <f t="shared" ca="1" si="410"/>
        <v>1.9005387073367463E-2</v>
      </c>
      <c r="AF474" s="2">
        <f t="shared" ca="1" si="411"/>
        <v>1.8815023829835485E-2</v>
      </c>
      <c r="AG474" s="2">
        <f t="shared" ca="1" si="412"/>
        <v>1.8618355991873694E-2</v>
      </c>
      <c r="AH474" s="2">
        <f t="shared" ca="1" si="413"/>
        <v>1.8413996373148542E-2</v>
      </c>
      <c r="AI474" s="2">
        <f t="shared" ca="1" si="414"/>
        <v>1.8200097122540646E-2</v>
      </c>
      <c r="AJ474" s="2">
        <f t="shared" ca="1" si="415"/>
        <v>1.7974391183347968E-2</v>
      </c>
      <c r="AK474" s="2">
        <f t="shared" ca="1" si="416"/>
        <v>1.773427304906218E-2</v>
      </c>
      <c r="AL474" s="2">
        <f t="shared" ca="1" si="417"/>
        <v>1.7476928156665864E-2</v>
      </c>
      <c r="AM474" s="2">
        <f t="shared" ca="1" si="418"/>
        <v>1.7199514112612033E-2</v>
      </c>
      <c r="AN474" s="2">
        <f t="shared" ca="1" si="419"/>
        <v>1.6899405069352235E-2</v>
      </c>
      <c r="AO474" s="2">
        <f t="shared" ca="1" si="420"/>
        <v>1.6574533379530472E-2</v>
      </c>
      <c r="AP474" s="2">
        <f t="shared" ca="1" si="421"/>
        <v>1.6223879304067636E-2</v>
      </c>
      <c r="AQ474" s="2">
        <f t="shared" ca="1" si="422"/>
        <v>1.5848120175559269E-2</v>
      </c>
      <c r="AR474" s="2">
        <f t="shared" ca="1" si="423"/>
        <v>1.5450296836019615E-2</v>
      </c>
      <c r="AS474" s="2">
        <f t="shared" ca="1" si="424"/>
        <v>1.5036098777084167E-2</v>
      </c>
      <c r="AT474" s="2">
        <f t="shared" ca="1" si="425"/>
        <v>1.4613202655135781E-2</v>
      </c>
      <c r="AU474" s="2">
        <f t="shared" ca="1" si="426"/>
        <v>1.4189384626129104E-2</v>
      </c>
      <c r="AV474" s="2">
        <f t="shared" ca="1" si="427"/>
        <v>1.3770015498438598E-2</v>
      </c>
      <c r="AW474" s="2">
        <f t="shared" ca="1" si="428"/>
        <v>1.3356279942100905E-2</v>
      </c>
      <c r="AX474" s="2">
        <f t="shared" ca="1" si="429"/>
        <v>1.294454678793093E-2</v>
      </c>
      <c r="AY474" s="2">
        <f t="shared" ca="1" si="430"/>
        <v>1.2525976134049342E-2</v>
      </c>
      <c r="AZ474" s="2">
        <f t="shared" ca="1" si="379"/>
        <v>1.2091184081916648E-2</v>
      </c>
      <c r="BC474" s="2">
        <f t="shared" ca="1" si="431"/>
        <v>-0.72939795644985495</v>
      </c>
      <c r="BD474" s="2">
        <f t="shared" ca="1" si="431"/>
        <v>0.19137821096947327</v>
      </c>
      <c r="BE474" s="2">
        <f t="shared" ca="1" si="431"/>
        <v>-1.2904442339873281</v>
      </c>
    </row>
    <row r="475" spans="1:57" x14ac:dyDescent="0.3">
      <c r="A475" s="2">
        <f t="shared" si="380"/>
        <v>4.6299999999999457</v>
      </c>
      <c r="B475" s="2">
        <f t="shared" ca="1" si="381"/>
        <v>1.5997891051953289E-2</v>
      </c>
      <c r="C475" s="2">
        <f t="shared" ca="1" si="382"/>
        <v>1.6443416239472538E-2</v>
      </c>
      <c r="D475" s="2">
        <f t="shared" ca="1" si="383"/>
        <v>1.6859247506806535E-2</v>
      </c>
      <c r="E475" s="2">
        <f t="shared" ca="1" si="384"/>
        <v>1.7249381587063264E-2</v>
      </c>
      <c r="F475" s="2">
        <f t="shared" ca="1" si="385"/>
        <v>1.7617742850106182E-2</v>
      </c>
      <c r="G475" s="2">
        <f t="shared" ca="1" si="386"/>
        <v>1.7966258629813402E-2</v>
      </c>
      <c r="H475" s="2">
        <f t="shared" ca="1" si="387"/>
        <v>1.8295117430742618E-2</v>
      </c>
      <c r="I475" s="2">
        <f t="shared" ca="1" si="388"/>
        <v>1.8603477084676998E-2</v>
      </c>
      <c r="J475" s="2">
        <f t="shared" ca="1" si="389"/>
        <v>1.8889911113685889E-2</v>
      </c>
      <c r="K475" s="2">
        <f t="shared" ca="1" si="390"/>
        <v>1.9152567783033172E-2</v>
      </c>
      <c r="L475" s="2">
        <f t="shared" ca="1" si="391"/>
        <v>1.9389205744540713E-2</v>
      </c>
      <c r="M475" s="2">
        <f t="shared" ca="1" si="392"/>
        <v>1.9597270677629022E-2</v>
      </c>
      <c r="N475" s="2">
        <f t="shared" ca="1" si="393"/>
        <v>1.9774106491940353E-2</v>
      </c>
      <c r="O475" s="2">
        <f t="shared" ca="1" si="394"/>
        <v>1.9917298418114213E-2</v>
      </c>
      <c r="P475" s="2">
        <f t="shared" ca="1" si="395"/>
        <v>2.002506695742725E-2</v>
      </c>
      <c r="Q475" s="2">
        <f t="shared" ca="1" si="396"/>
        <v>2.0096601916511813E-2</v>
      </c>
      <c r="R475" s="2">
        <f t="shared" ca="1" si="397"/>
        <v>2.013224860340912E-2</v>
      </c>
      <c r="S475" s="2">
        <f t="shared" ca="1" si="398"/>
        <v>2.0133512910535608E-2</v>
      </c>
      <c r="T475" s="2">
        <f t="shared" ca="1" si="399"/>
        <v>2.0102908389966721E-2</v>
      </c>
      <c r="U475" s="2">
        <f t="shared" ca="1" si="400"/>
        <v>2.0043703442592008E-2</v>
      </c>
      <c r="V475" s="2">
        <f t="shared" ca="1" si="401"/>
        <v>1.9959632300399179E-2</v>
      </c>
      <c r="W475" s="2">
        <f t="shared" ca="1" si="402"/>
        <v>1.9854616234847616E-2</v>
      </c>
      <c r="X475" s="2">
        <f t="shared" ca="1" si="403"/>
        <v>1.973251678926894E-2</v>
      </c>
      <c r="Y475" s="2">
        <f t="shared" ca="1" si="404"/>
        <v>1.9596925536590277E-2</v>
      </c>
      <c r="Z475" s="2">
        <f t="shared" ca="1" si="405"/>
        <v>1.9450990697062919E-2</v>
      </c>
      <c r="AA475" s="2">
        <f t="shared" ca="1" si="406"/>
        <v>1.9297285323977866E-2</v>
      </c>
      <c r="AB475" s="2">
        <f t="shared" ca="1" si="407"/>
        <v>1.9137725491731792E-2</v>
      </c>
      <c r="AC475" s="2">
        <f t="shared" ca="1" si="408"/>
        <v>1.8973543498442616E-2</v>
      </c>
      <c r="AD475" s="2">
        <f t="shared" ca="1" si="409"/>
        <v>1.880531020286063E-2</v>
      </c>
      <c r="AE475" s="2">
        <f t="shared" ca="1" si="410"/>
        <v>1.863298770047855E-2</v>
      </c>
      <c r="AF475" s="2">
        <f t="shared" ca="1" si="411"/>
        <v>1.8455986992049256E-2</v>
      </c>
      <c r="AG475" s="2">
        <f t="shared" ca="1" si="412"/>
        <v>1.8273211100890658E-2</v>
      </c>
      <c r="AH475" s="2">
        <f t="shared" ca="1" si="413"/>
        <v>1.8083080495359328E-2</v>
      </c>
      <c r="AI475" s="2">
        <f t="shared" ca="1" si="414"/>
        <v>1.7883555309454603E-2</v>
      </c>
      <c r="AJ475" s="2">
        <f t="shared" ca="1" si="415"/>
        <v>1.7672177540572022E-2</v>
      </c>
      <c r="AK475" s="2">
        <f t="shared" ca="1" si="416"/>
        <v>1.7446152745222324E-2</v>
      </c>
      <c r="AL475" s="2">
        <f t="shared" ca="1" si="417"/>
        <v>1.7202480452982085E-2</v>
      </c>
      <c r="AM475" s="2">
        <f t="shared" ca="1" si="418"/>
        <v>1.693813665852581E-2</v>
      </c>
      <c r="AN475" s="2">
        <f t="shared" ca="1" si="419"/>
        <v>1.6650320168024924E-2</v>
      </c>
      <c r="AO475" s="2">
        <f t="shared" ca="1" si="420"/>
        <v>1.6336797262247356E-2</v>
      </c>
      <c r="AP475" s="2">
        <f t="shared" ca="1" si="421"/>
        <v>1.5996394667320484E-2</v>
      </c>
      <c r="AQ475" s="2">
        <f t="shared" ca="1" si="422"/>
        <v>1.5629649165166702E-2</v>
      </c>
      <c r="AR475" s="2">
        <f t="shared" ca="1" si="423"/>
        <v>1.5239466537060407E-2</v>
      </c>
      <c r="AS475" s="2">
        <f t="shared" ca="1" si="424"/>
        <v>1.4831387935539826E-2</v>
      </c>
      <c r="AT475" s="2">
        <f t="shared" ca="1" si="425"/>
        <v>1.4412904074819193E-2</v>
      </c>
      <c r="AU475" s="2">
        <f t="shared" ca="1" si="426"/>
        <v>1.3991555457781229E-2</v>
      </c>
      <c r="AV475" s="2">
        <f t="shared" ca="1" si="427"/>
        <v>1.3572442284910329E-2</v>
      </c>
      <c r="AW475" s="2">
        <f t="shared" ca="1" si="428"/>
        <v>1.3156467001673588E-2</v>
      </c>
      <c r="AX475" s="2">
        <f t="shared" ca="1" si="429"/>
        <v>1.2739709693744434E-2</v>
      </c>
      <c r="AY475" s="2">
        <f t="shared" ca="1" si="430"/>
        <v>1.2313136751931887E-2</v>
      </c>
      <c r="AZ475" s="2">
        <f t="shared" ca="1" si="379"/>
        <v>1.1867695753261168E-2</v>
      </c>
      <c r="BC475" s="2">
        <f t="shared" ca="1" si="431"/>
        <v>-0.43096460800708236</v>
      </c>
      <c r="BD475" s="2">
        <f t="shared" ca="1" si="431"/>
        <v>-0.22973488713647683</v>
      </c>
      <c r="BE475" s="2">
        <f t="shared" ca="1" si="431"/>
        <v>-1.0505815633440498</v>
      </c>
    </row>
    <row r="476" spans="1:57" x14ac:dyDescent="0.3">
      <c r="A476" s="2">
        <f t="shared" si="380"/>
        <v>4.6399999999999455</v>
      </c>
      <c r="B476" s="2">
        <f t="shared" ca="1" si="381"/>
        <v>1.6064807973239562E-2</v>
      </c>
      <c r="C476" s="2">
        <f t="shared" ca="1" si="382"/>
        <v>1.6531789989980304E-2</v>
      </c>
      <c r="D476" s="2">
        <f t="shared" ca="1" si="383"/>
        <v>1.696904676344024E-2</v>
      </c>
      <c r="E476" s="2">
        <f t="shared" ca="1" si="384"/>
        <v>1.7380550285210111E-2</v>
      </c>
      <c r="F476" s="2">
        <f t="shared" ca="1" si="385"/>
        <v>1.7770158862118704E-2</v>
      </c>
      <c r="G476" s="2">
        <f t="shared" ca="1" si="386"/>
        <v>1.8139736602953802E-2</v>
      </c>
      <c r="H476" s="2">
        <f t="shared" ca="1" si="387"/>
        <v>1.8489421075778695E-2</v>
      </c>
      <c r="I476" s="2">
        <f t="shared" ca="1" si="388"/>
        <v>1.8818326632277876E-2</v>
      </c>
      <c r="J476" s="2">
        <f t="shared" ca="1" si="389"/>
        <v>1.91249853825338E-2</v>
      </c>
      <c r="K476" s="2">
        <f t="shared" ca="1" si="390"/>
        <v>1.9407504094147422E-2</v>
      </c>
      <c r="L476" s="2">
        <f t="shared" ca="1" si="391"/>
        <v>1.9663600928676282E-2</v>
      </c>
      <c r="M476" s="2">
        <f t="shared" ca="1" si="392"/>
        <v>1.9890685007980271E-2</v>
      </c>
      <c r="N476" s="2">
        <f t="shared" ca="1" si="393"/>
        <v>2.0086070451867742E-2</v>
      </c>
      <c r="O476" s="2">
        <f t="shared" ca="1" si="394"/>
        <v>2.0247320648728979E-2</v>
      </c>
      <c r="P476" s="2">
        <f t="shared" ca="1" si="395"/>
        <v>2.0372641137213328E-2</v>
      </c>
      <c r="Q476" s="2">
        <f t="shared" ca="1" si="396"/>
        <v>2.0461210784399199E-2</v>
      </c>
      <c r="R476" s="2">
        <f t="shared" ca="1" si="397"/>
        <v>2.0513364431933682E-2</v>
      </c>
      <c r="S476" s="2">
        <f t="shared" ca="1" si="398"/>
        <v>2.0530594865550953E-2</v>
      </c>
      <c r="T476" s="2">
        <f t="shared" ca="1" si="399"/>
        <v>2.0515397915931023E-2</v>
      </c>
      <c r="U476" s="2">
        <f t="shared" ca="1" si="400"/>
        <v>2.0471018925840922E-2</v>
      </c>
      <c r="V476" s="2">
        <f t="shared" ca="1" si="401"/>
        <v>2.0401163920124261E-2</v>
      </c>
      <c r="W476" s="2">
        <f t="shared" ca="1" si="402"/>
        <v>2.0309721421033454E-2</v>
      </c>
      <c r="X476" s="2">
        <f t="shared" ca="1" si="403"/>
        <v>2.0200516363143486E-2</v>
      </c>
      <c r="Y476" s="2">
        <f t="shared" ca="1" si="404"/>
        <v>2.0077100528044935E-2</v>
      </c>
      <c r="Z476" s="2">
        <f t="shared" ca="1" si="405"/>
        <v>1.9942579923199023E-2</v>
      </c>
      <c r="AA476" s="2">
        <f t="shared" ca="1" si="406"/>
        <v>1.9799483889698124E-2</v>
      </c>
      <c r="AB476" s="2">
        <f t="shared" ca="1" si="407"/>
        <v>1.9649684307086124E-2</v>
      </c>
      <c r="AC476" s="2">
        <f t="shared" ca="1" si="408"/>
        <v>1.9494369691823017E-2</v>
      </c>
      <c r="AD476" s="2">
        <f t="shared" ca="1" si="409"/>
        <v>1.9334068053077001E-2</v>
      </c>
      <c r="AE476" s="2">
        <f t="shared" ca="1" si="410"/>
        <v>1.916869958194781E-2</v>
      </c>
      <c r="AF476" s="2">
        <f t="shared" ca="1" si="411"/>
        <v>1.8997633945627618E-2</v>
      </c>
      <c r="AG476" s="2">
        <f t="shared" ca="1" si="412"/>
        <v>1.8819732973113248E-2</v>
      </c>
      <c r="AH476" s="2">
        <f t="shared" ca="1" si="413"/>
        <v>1.8633375943817122E-2</v>
      </c>
      <c r="AI476" s="2">
        <f t="shared" ca="1" si="414"/>
        <v>1.8436482147994003E-2</v>
      </c>
      <c r="AJ476" s="2">
        <f t="shared" ca="1" si="415"/>
        <v>1.8226553827072597E-2</v>
      </c>
      <c r="AK476" s="2">
        <f t="shared" ca="1" si="416"/>
        <v>1.8000758810931348E-2</v>
      </c>
      <c r="AL476" s="2">
        <f t="shared" ca="1" si="417"/>
        <v>1.7756061957410522E-2</v>
      </c>
      <c r="AM476" s="2">
        <f t="shared" ca="1" si="418"/>
        <v>1.7489408924473229E-2</v>
      </c>
      <c r="AN476" s="2">
        <f t="shared" ca="1" si="419"/>
        <v>1.7197974507256006E-2</v>
      </c>
      <c r="AO476" s="2">
        <f t="shared" ca="1" si="420"/>
        <v>1.6879510315149504E-2</v>
      </c>
      <c r="AP476" s="2">
        <f t="shared" ca="1" si="421"/>
        <v>1.6532840948927131E-2</v>
      </c>
      <c r="AQ476" s="2">
        <f t="shared" ca="1" si="422"/>
        <v>1.6158513899393958E-2</v>
      </c>
      <c r="AR476" s="2">
        <f t="shared" ca="1" si="423"/>
        <v>1.5759450771274525E-2</v>
      </c>
      <c r="AS476" s="2">
        <f t="shared" ca="1" si="424"/>
        <v>1.5341194775705518E-2</v>
      </c>
      <c r="AT476" s="2">
        <f t="shared" ca="1" si="425"/>
        <v>1.4911200840271624E-2</v>
      </c>
      <c r="AU476" s="2">
        <f t="shared" ca="1" si="426"/>
        <v>1.4476924265444422E-2</v>
      </c>
      <c r="AV476" s="2">
        <f t="shared" ca="1" si="427"/>
        <v>1.4043345561241798E-2</v>
      </c>
      <c r="AW476" s="2">
        <f t="shared" ca="1" si="428"/>
        <v>1.3611235967907013E-2</v>
      </c>
      <c r="AX476" s="2">
        <f t="shared" ca="1" si="429"/>
        <v>1.3176539876485751E-2</v>
      </c>
      <c r="AY476" s="2">
        <f t="shared" ca="1" si="430"/>
        <v>1.2730191623890065E-2</v>
      </c>
      <c r="AZ476" s="2">
        <f t="shared" ca="1" si="379"/>
        <v>1.2263667716127876E-2</v>
      </c>
      <c r="BC476" s="2">
        <f t="shared" ca="1" si="431"/>
        <v>0.64743449763335459</v>
      </c>
      <c r="BD476" s="2">
        <f t="shared" ca="1" si="431"/>
        <v>0.47236302040113465</v>
      </c>
      <c r="BE476" s="2">
        <f t="shared" ca="1" si="431"/>
        <v>0.40065581121107474</v>
      </c>
    </row>
    <row r="477" spans="1:57" x14ac:dyDescent="0.3">
      <c r="A477" s="2">
        <f t="shared" si="380"/>
        <v>4.6499999999999453</v>
      </c>
      <c r="B477" s="2">
        <f t="shared" ca="1" si="381"/>
        <v>1.5279585174446261E-2</v>
      </c>
      <c r="C477" s="2">
        <f t="shared" ca="1" si="382"/>
        <v>1.5726514735410591E-2</v>
      </c>
      <c r="D477" s="2">
        <f t="shared" ca="1" si="383"/>
        <v>1.6153115979242887E-2</v>
      </c>
      <c r="E477" s="2">
        <f t="shared" ca="1" si="384"/>
        <v>1.6562882746513314E-2</v>
      </c>
      <c r="F477" s="2">
        <f t="shared" ca="1" si="385"/>
        <v>1.6959154754701878E-2</v>
      </c>
      <c r="G477" s="2">
        <f t="shared" ca="1" si="386"/>
        <v>1.7343280550204947E-2</v>
      </c>
      <c r="H477" s="2">
        <f t="shared" ca="1" si="387"/>
        <v>1.7714894330646328E-2</v>
      </c>
      <c r="I477" s="2">
        <f t="shared" ca="1" si="388"/>
        <v>1.8072614425901079E-2</v>
      </c>
      <c r="J477" s="2">
        <f t="shared" ca="1" si="389"/>
        <v>1.8414478949278248E-2</v>
      </c>
      <c r="K477" s="2">
        <f t="shared" ca="1" si="390"/>
        <v>1.8738100607790825E-2</v>
      </c>
      <c r="L477" s="2">
        <f t="shared" ca="1" si="391"/>
        <v>1.9040704568313117E-2</v>
      </c>
      <c r="M477" s="2">
        <f t="shared" ca="1" si="392"/>
        <v>1.9319210947425929E-2</v>
      </c>
      <c r="N477" s="2">
        <f t="shared" ca="1" si="393"/>
        <v>1.9570451650982403E-2</v>
      </c>
      <c r="O477" s="2">
        <f t="shared" ca="1" si="394"/>
        <v>1.9791515779643051E-2</v>
      </c>
      <c r="P477" s="2">
        <f t="shared" ca="1" si="395"/>
        <v>1.9980141406818381E-2</v>
      </c>
      <c r="Q477" s="2">
        <f t="shared" ca="1" si="396"/>
        <v>2.0135043886423069E-2</v>
      </c>
      <c r="R477" s="2">
        <f t="shared" ca="1" si="397"/>
        <v>2.0256094957831306E-2</v>
      </c>
      <c r="S477" s="2">
        <f t="shared" ca="1" si="398"/>
        <v>2.0344321624727758E-2</v>
      </c>
      <c r="T477" s="2">
        <f t="shared" ca="1" si="399"/>
        <v>2.0401749306589459E-2</v>
      </c>
      <c r="U477" s="2">
        <f t="shared" ca="1" si="400"/>
        <v>2.0431147602007489E-2</v>
      </c>
      <c r="V477" s="2">
        <f t="shared" ca="1" si="401"/>
        <v>2.0435741654767116E-2</v>
      </c>
      <c r="W477" s="2">
        <f t="shared" ca="1" si="402"/>
        <v>2.0418934577649785E-2</v>
      </c>
      <c r="X477" s="2">
        <f t="shared" ca="1" si="403"/>
        <v>2.0384062049749255E-2</v>
      </c>
      <c r="Y477" s="2">
        <f t="shared" ca="1" si="404"/>
        <v>2.0334183429817486E-2</v>
      </c>
      <c r="Z477" s="2">
        <f t="shared" ca="1" si="405"/>
        <v>2.0271909899464462E-2</v>
      </c>
      <c r="AA477" s="2">
        <f t="shared" ca="1" si="406"/>
        <v>2.0199274494857852E-2</v>
      </c>
      <c r="AB477" s="2">
        <f t="shared" ca="1" si="407"/>
        <v>2.011765232587966E-2</v>
      </c>
      <c r="AC477" s="2">
        <f t="shared" ca="1" si="408"/>
        <v>2.002773556290046E-2</v>
      </c>
      <c r="AD477" s="2">
        <f t="shared" ca="1" si="409"/>
        <v>1.9929556801337154E-2</v>
      </c>
      <c r="AE477" s="2">
        <f t="shared" ca="1" si="410"/>
        <v>1.9822541756240139E-2</v>
      </c>
      <c r="AF477" s="2">
        <f t="shared" ca="1" si="411"/>
        <v>1.9705566180952681E-2</v>
      </c>
      <c r="AG477" s="2">
        <f t="shared" ca="1" si="412"/>
        <v>1.9576998127185049E-2</v>
      </c>
      <c r="AH477" s="2">
        <f t="shared" ca="1" si="413"/>
        <v>1.9434723109236517E-2</v>
      </c>
      <c r="AI477" s="2">
        <f t="shared" ca="1" si="414"/>
        <v>1.9276167012299835E-2</v>
      </c>
      <c r="AJ477" s="2">
        <f t="shared" ca="1" si="415"/>
        <v>1.9098339779350559E-2</v>
      </c>
      <c r="AK477" s="2">
        <f t="shared" ca="1" si="416"/>
        <v>1.8897918991659764E-2</v>
      </c>
      <c r="AL477" s="2">
        <f t="shared" ca="1" si="417"/>
        <v>1.8671382338958913E-2</v>
      </c>
      <c r="AM477" s="2">
        <f t="shared" ca="1" si="418"/>
        <v>1.8415192685940253E-2</v>
      </c>
      <c r="AN477" s="2">
        <f t="shared" ca="1" si="419"/>
        <v>1.8126048420425582E-2</v>
      </c>
      <c r="AO477" s="2">
        <f t="shared" ca="1" si="420"/>
        <v>1.7801234148275748E-2</v>
      </c>
      <c r="AP477" s="2">
        <f t="shared" ca="1" si="421"/>
        <v>1.7439120018521929E-2</v>
      </c>
      <c r="AQ477" s="2">
        <f t="shared" ca="1" si="422"/>
        <v>1.7039811750070213E-2</v>
      </c>
      <c r="AR477" s="2">
        <f t="shared" ca="1" si="423"/>
        <v>1.6605793912725261E-2</v>
      </c>
      <c r="AS477" s="2">
        <f t="shared" ca="1" si="424"/>
        <v>1.6142158436244655E-2</v>
      </c>
      <c r="AT477" s="2">
        <f t="shared" ca="1" si="425"/>
        <v>1.5655870890194913E-2</v>
      </c>
      <c r="AU477" s="2">
        <f t="shared" ca="1" si="426"/>
        <v>1.5153848099802365E-2</v>
      </c>
      <c r="AV477" s="2">
        <f t="shared" ca="1" si="427"/>
        <v>1.4640498071250245E-2</v>
      </c>
      <c r="AW477" s="2">
        <f t="shared" ca="1" si="428"/>
        <v>1.41160081666969E-2</v>
      </c>
      <c r="AX477" s="2">
        <f t="shared" ca="1" si="429"/>
        <v>1.3575736572301895E-2</v>
      </c>
      <c r="AY477" s="2">
        <f t="shared" ca="1" si="430"/>
        <v>1.3010144207664909E-2</v>
      </c>
      <c r="AZ477" s="2">
        <f t="shared" ca="1" si="379"/>
        <v>1.2410799498090081E-2</v>
      </c>
      <c r="BC477" s="2">
        <f t="shared" ca="1" si="431"/>
        <v>0.27634427624587588</v>
      </c>
      <c r="BD477" s="2">
        <f t="shared" ca="1" si="431"/>
        <v>2.1700333925958155</v>
      </c>
      <c r="BE477" s="2">
        <f t="shared" ca="1" si="431"/>
        <v>0.42202070771847655</v>
      </c>
    </row>
    <row r="478" spans="1:57" x14ac:dyDescent="0.3">
      <c r="A478" s="2">
        <f t="shared" si="380"/>
        <v>4.6599999999999451</v>
      </c>
      <c r="B478" s="2">
        <f t="shared" ca="1" si="381"/>
        <v>1.5759138304546512E-2</v>
      </c>
      <c r="C478" s="2">
        <f t="shared" ca="1" si="382"/>
        <v>1.6258587302194105E-2</v>
      </c>
      <c r="D478" s="2">
        <f t="shared" ca="1" si="383"/>
        <v>1.6729610643491145E-2</v>
      </c>
      <c r="E478" s="2">
        <f t="shared" ca="1" si="384"/>
        <v>1.7176070444745936E-2</v>
      </c>
      <c r="F478" s="2">
        <f t="shared" ca="1" si="385"/>
        <v>1.7601635130154156E-2</v>
      </c>
      <c r="G478" s="2">
        <f t="shared" ca="1" si="386"/>
        <v>1.8007985163085088E-2</v>
      </c>
      <c r="H478" s="2">
        <f t="shared" ca="1" si="387"/>
        <v>1.839509875322095E-2</v>
      </c>
      <c r="I478" s="2">
        <f t="shared" ca="1" si="388"/>
        <v>1.8761945484653379E-2</v>
      </c>
      <c r="J478" s="2">
        <f t="shared" ca="1" si="389"/>
        <v>1.9106916708167016E-2</v>
      </c>
      <c r="K478" s="2">
        <f t="shared" ca="1" si="390"/>
        <v>1.9427978327030294E-2</v>
      </c>
      <c r="L478" s="2">
        <f t="shared" ca="1" si="391"/>
        <v>1.9722709828747638E-2</v>
      </c>
      <c r="M478" s="2">
        <f t="shared" ca="1" si="392"/>
        <v>1.9988389695972546E-2</v>
      </c>
      <c r="N478" s="2">
        <f t="shared" ca="1" si="393"/>
        <v>2.022221501465276E-2</v>
      </c>
      <c r="O478" s="2">
        <f t="shared" ca="1" si="394"/>
        <v>2.0421647969694128E-2</v>
      </c>
      <c r="P478" s="2">
        <f t="shared" ca="1" si="395"/>
        <v>2.0584806483835118E-2</v>
      </c>
      <c r="Q478" s="2">
        <f t="shared" ca="1" si="396"/>
        <v>2.0710789641569773E-2</v>
      </c>
      <c r="R478" s="2">
        <f t="shared" ca="1" si="397"/>
        <v>2.0799853261929162E-2</v>
      </c>
      <c r="S478" s="2">
        <f t="shared" ca="1" si="398"/>
        <v>2.0853405709490656E-2</v>
      </c>
      <c r="T478" s="2">
        <f t="shared" ca="1" si="399"/>
        <v>2.0873849121394152E-2</v>
      </c>
      <c r="U478" s="2">
        <f t="shared" ca="1" si="400"/>
        <v>2.0864324484842423E-2</v>
      </c>
      <c r="V478" s="2">
        <f t="shared" ca="1" si="401"/>
        <v>2.0828423207519434E-2</v>
      </c>
      <c r="W478" s="2">
        <f t="shared" ca="1" si="402"/>
        <v>2.0769910151340751E-2</v>
      </c>
      <c r="X478" s="2">
        <f t="shared" ca="1" si="403"/>
        <v>2.0692478912097058E-2</v>
      </c>
      <c r="Y478" s="2">
        <f t="shared" ca="1" si="404"/>
        <v>2.0599543613166731E-2</v>
      </c>
      <c r="Z478" s="2">
        <f t="shared" ca="1" si="405"/>
        <v>2.0494067816252348E-2</v>
      </c>
      <c r="AA478" s="2">
        <f t="shared" ca="1" si="406"/>
        <v>2.0378435478827419E-2</v>
      </c>
      <c r="AB478" s="2">
        <f t="shared" ca="1" si="407"/>
        <v>2.0254372185108803E-2</v>
      </c>
      <c r="AC478" s="2">
        <f t="shared" ca="1" si="408"/>
        <v>2.0122921013549729E-2</v>
      </c>
      <c r="AD478" s="2">
        <f t="shared" ca="1" si="409"/>
        <v>1.998446640009512E-2</v>
      </c>
      <c r="AE478" s="2">
        <f t="shared" ca="1" si="410"/>
        <v>1.9838786830515345E-2</v>
      </c>
      <c r="AF478" s="2">
        <f t="shared" ca="1" si="411"/>
        <v>1.9685111382561293E-2</v>
      </c>
      <c r="AG478" s="2">
        <f t="shared" ca="1" si="412"/>
        <v>1.9522161566425465E-2</v>
      </c>
      <c r="AH478" s="2">
        <f t="shared" ca="1" si="413"/>
        <v>1.9348176374020282E-2</v>
      </c>
      <c r="AI478" s="2">
        <f t="shared" ca="1" si="414"/>
        <v>1.9160935543133955E-2</v>
      </c>
      <c r="AJ478" s="2">
        <f t="shared" ca="1" si="415"/>
        <v>1.8957803994811107E-2</v>
      </c>
      <c r="AK478" s="2">
        <f t="shared" ca="1" si="416"/>
        <v>1.8735816358850712E-2</v>
      </c>
      <c r="AL478" s="2">
        <f t="shared" ca="1" si="417"/>
        <v>1.849181047989747E-2</v>
      </c>
      <c r="AM478" s="2">
        <f t="shared" ca="1" si="418"/>
        <v>1.8222613792617193E-2</v>
      </c>
      <c r="AN478" s="2">
        <f t="shared" ca="1" si="419"/>
        <v>1.7925295701117928E-2</v>
      </c>
      <c r="AO478" s="2">
        <f t="shared" ca="1" si="420"/>
        <v>1.7597521294291766E-2</v>
      </c>
      <c r="AP478" s="2">
        <f t="shared" ca="1" si="421"/>
        <v>1.7238053758549809E-2</v>
      </c>
      <c r="AQ478" s="2">
        <f t="shared" ca="1" si="422"/>
        <v>1.6847404371164047E-2</v>
      </c>
      <c r="AR478" s="2">
        <f t="shared" ca="1" si="423"/>
        <v>1.6428467617615367E-2</v>
      </c>
      <c r="AS478" s="2">
        <f t="shared" ca="1" si="424"/>
        <v>1.5986730620274767E-2</v>
      </c>
      <c r="AT478" s="2">
        <f t="shared" ca="1" si="425"/>
        <v>1.5529515843871335E-2</v>
      </c>
      <c r="AU478" s="2">
        <f t="shared" ca="1" si="426"/>
        <v>1.5064048193339669E-2</v>
      </c>
      <c r="AV478" s="2">
        <f t="shared" ca="1" si="427"/>
        <v>1.4595010179068633E-2</v>
      </c>
      <c r="AW478" s="2">
        <f t="shared" ca="1" si="428"/>
        <v>1.4122852474120935E-2</v>
      </c>
      <c r="AX478" s="2">
        <f t="shared" ca="1" si="429"/>
        <v>1.3643196551046786E-2</v>
      </c>
      <c r="AY478" s="2">
        <f t="shared" ca="1" si="430"/>
        <v>1.314688845439096E-2</v>
      </c>
      <c r="AZ478" s="2">
        <f t="shared" ca="1" si="379"/>
        <v>1.2626705459688609E-2</v>
      </c>
      <c r="BC478" s="2">
        <f t="shared" ca="1" si="431"/>
        <v>0.35189198870763772</v>
      </c>
      <c r="BD478" s="2">
        <f t="shared" ca="1" si="431"/>
        <v>-1.0826643686078432</v>
      </c>
      <c r="BE478" s="2">
        <f t="shared" ca="1" si="431"/>
        <v>0.29623033443645497</v>
      </c>
    </row>
    <row r="479" spans="1:57" x14ac:dyDescent="0.3">
      <c r="A479" s="2">
        <f t="shared" si="380"/>
        <v>4.6699999999999449</v>
      </c>
      <c r="B479" s="2">
        <f t="shared" ca="1" si="381"/>
        <v>1.5185305918212018E-2</v>
      </c>
      <c r="C479" s="2">
        <f t="shared" ca="1" si="382"/>
        <v>1.5750259525583565E-2</v>
      </c>
      <c r="D479" s="2">
        <f t="shared" ca="1" si="383"/>
        <v>1.6277754489515787E-2</v>
      </c>
      <c r="E479" s="2">
        <f t="shared" ca="1" si="384"/>
        <v>1.6772050067915063E-2</v>
      </c>
      <c r="F479" s="2">
        <f t="shared" ca="1" si="385"/>
        <v>1.7237173113138254E-2</v>
      </c>
      <c r="G479" s="2">
        <f t="shared" ca="1" si="386"/>
        <v>1.7675165904669644E-2</v>
      </c>
      <c r="H479" s="2">
        <f t="shared" ca="1" si="387"/>
        <v>1.8086380466333405E-2</v>
      </c>
      <c r="I479" s="2">
        <f t="shared" ca="1" si="388"/>
        <v>1.84701673333433E-2</v>
      </c>
      <c r="J479" s="2">
        <f t="shared" ca="1" si="389"/>
        <v>1.8825300750375543E-2</v>
      </c>
      <c r="K479" s="2">
        <f t="shared" ca="1" si="390"/>
        <v>1.9150129496681861E-2</v>
      </c>
      <c r="L479" s="2">
        <f t="shared" ca="1" si="391"/>
        <v>1.9442617118546043E-2</v>
      </c>
      <c r="M479" s="2">
        <f t="shared" ca="1" si="392"/>
        <v>1.970043025821509E-2</v>
      </c>
      <c r="N479" s="2">
        <f t="shared" ca="1" si="393"/>
        <v>1.9921160997054717E-2</v>
      </c>
      <c r="O479" s="2">
        <f t="shared" ca="1" si="394"/>
        <v>2.0102674396758152E-2</v>
      </c>
      <c r="P479" s="2">
        <f t="shared" ca="1" si="395"/>
        <v>2.0243497964257218E-2</v>
      </c>
      <c r="Q479" s="2">
        <f t="shared" ca="1" si="396"/>
        <v>2.034314417884725E-2</v>
      </c>
      <c r="R479" s="2">
        <f t="shared" ca="1" si="397"/>
        <v>2.0402282542081287E-2</v>
      </c>
      <c r="S479" s="2">
        <f t="shared" ca="1" si="398"/>
        <v>2.0422732343805181E-2</v>
      </c>
      <c r="T479" s="2">
        <f t="shared" ca="1" si="399"/>
        <v>2.0407301989481048E-2</v>
      </c>
      <c r="U479" s="2">
        <f t="shared" ca="1" si="400"/>
        <v>2.0359533409669461E-2</v>
      </c>
      <c r="V479" s="2">
        <f t="shared" ca="1" si="401"/>
        <v>2.0283413842898172E-2</v>
      </c>
      <c r="W479" s="2">
        <f t="shared" ca="1" si="402"/>
        <v>2.0183099480808493E-2</v>
      </c>
      <c r="X479" s="2">
        <f t="shared" ca="1" si="403"/>
        <v>2.0062671430086998E-2</v>
      </c>
      <c r="Y479" s="2">
        <f t="shared" ca="1" si="404"/>
        <v>1.9925928188288183E-2</v>
      </c>
      <c r="Z479" s="2">
        <f t="shared" ca="1" si="405"/>
        <v>1.9776215325271851E-2</v>
      </c>
      <c r="AA479" s="2">
        <f t="shared" ca="1" si="406"/>
        <v>1.9616297368118315E-2</v>
      </c>
      <c r="AB479" s="2">
        <f t="shared" ca="1" si="407"/>
        <v>1.9448280041294619E-2</v>
      </c>
      <c r="AC479" s="2">
        <f t="shared" ca="1" si="408"/>
        <v>1.927358700722592E-2</v>
      </c>
      <c r="AD479" s="2">
        <f t="shared" ca="1" si="409"/>
        <v>1.9092984218229379E-2</v>
      </c>
      <c r="AE479" s="2">
        <f t="shared" ca="1" si="410"/>
        <v>1.890663259910947E-2</v>
      </c>
      <c r="AF479" s="2">
        <f t="shared" ca="1" si="411"/>
        <v>1.8714144211946573E-2</v>
      </c>
      <c r="AG479" s="2">
        <f t="shared" ca="1" si="412"/>
        <v>1.8514623683038408E-2</v>
      </c>
      <c r="AH479" s="2">
        <f t="shared" ca="1" si="413"/>
        <v>1.8306693146650559E-2</v>
      </c>
      <c r="AI479" s="2">
        <f t="shared" ca="1" si="414"/>
        <v>1.8088515872916558E-2</v>
      </c>
      <c r="AJ479" s="2">
        <f t="shared" ca="1" si="415"/>
        <v>1.7857841459599632E-2</v>
      </c>
      <c r="AK479" s="2">
        <f t="shared" ca="1" si="416"/>
        <v>1.7612091304394745E-2</v>
      </c>
      <c r="AL479" s="2">
        <f t="shared" ca="1" si="417"/>
        <v>1.7348493152401414E-2</v>
      </c>
      <c r="AM479" s="2">
        <f t="shared" ca="1" si="418"/>
        <v>1.7064268794425637E-2</v>
      </c>
      <c r="AN479" s="2">
        <f t="shared" ca="1" si="419"/>
        <v>1.6756888497436995E-2</v>
      </c>
      <c r="AO479" s="2">
        <f t="shared" ca="1" si="420"/>
        <v>1.6424427741686159E-2</v>
      </c>
      <c r="AP479" s="2">
        <f t="shared" ca="1" si="421"/>
        <v>1.6066072658624257E-2</v>
      </c>
      <c r="AQ479" s="2">
        <f t="shared" ca="1" si="422"/>
        <v>1.5682769828275763E-2</v>
      </c>
      <c r="AR479" s="2">
        <f t="shared" ca="1" si="423"/>
        <v>1.52778530145769E-2</v>
      </c>
      <c r="AS479" s="2">
        <f t="shared" ca="1" si="424"/>
        <v>1.4857233423803439E-2</v>
      </c>
      <c r="AT479" s="2">
        <f t="shared" ca="1" si="425"/>
        <v>1.4428619096778339E-2</v>
      </c>
      <c r="AU479" s="2">
        <f t="shared" ca="1" si="426"/>
        <v>1.3999572003874777E-2</v>
      </c>
      <c r="AV479" s="2">
        <f t="shared" ca="1" si="427"/>
        <v>1.3575078593061602E-2</v>
      </c>
      <c r="AW479" s="2">
        <f t="shared" ca="1" si="428"/>
        <v>1.3155882505055979E-2</v>
      </c>
      <c r="AX479" s="2">
        <f t="shared" ca="1" si="429"/>
        <v>1.273790059281023E-2</v>
      </c>
      <c r="AY479" s="2">
        <f t="shared" ca="1" si="430"/>
        <v>1.2312410157560315E-2</v>
      </c>
      <c r="AZ479" s="2">
        <f t="shared" ca="1" si="379"/>
        <v>1.1873205256370327E-2</v>
      </c>
      <c r="BC479" s="2">
        <f t="shared" ca="1" si="431"/>
        <v>-1.1452242395793553</v>
      </c>
      <c r="BD479" s="2">
        <f t="shared" ca="1" si="431"/>
        <v>-1.0475878848804197</v>
      </c>
      <c r="BE479" s="2">
        <f t="shared" ca="1" si="431"/>
        <v>0.4629794699890688</v>
      </c>
    </row>
    <row r="480" spans="1:57" x14ac:dyDescent="0.3">
      <c r="A480" s="2">
        <f t="shared" si="380"/>
        <v>4.6799999999999446</v>
      </c>
      <c r="B480" s="2">
        <f t="shared" ca="1" si="381"/>
        <v>1.4216048285612553E-2</v>
      </c>
      <c r="C480" s="2">
        <f t="shared" ca="1" si="382"/>
        <v>1.478753466550076E-2</v>
      </c>
      <c r="D480" s="2">
        <f t="shared" ca="1" si="383"/>
        <v>1.5324060981632293E-2</v>
      </c>
      <c r="E480" s="2">
        <f t="shared" ca="1" si="384"/>
        <v>1.5829743705763788E-2</v>
      </c>
      <c r="F480" s="2">
        <f t="shared" ca="1" si="385"/>
        <v>1.6308429032693299E-2</v>
      </c>
      <c r="G480" s="2">
        <f t="shared" ca="1" si="386"/>
        <v>1.6761982144501562E-2</v>
      </c>
      <c r="H480" s="2">
        <f t="shared" ca="1" si="387"/>
        <v>1.7190589868415235E-2</v>
      </c>
      <c r="I480" s="2">
        <f t="shared" ca="1" si="388"/>
        <v>1.7593444576146526E-2</v>
      </c>
      <c r="J480" s="2">
        <f t="shared" ca="1" si="389"/>
        <v>1.7969164252425975E-2</v>
      </c>
      <c r="K480" s="2">
        <f t="shared" ca="1" si="390"/>
        <v>1.8315941422665457E-2</v>
      </c>
      <c r="L480" s="2">
        <f t="shared" ca="1" si="391"/>
        <v>1.8631584620465321E-2</v>
      </c>
      <c r="M480" s="2">
        <f t="shared" ca="1" si="392"/>
        <v>1.8913609630903487E-2</v>
      </c>
      <c r="N480" s="2">
        <f t="shared" ca="1" si="393"/>
        <v>1.915946453491197E-2</v>
      </c>
      <c r="O480" s="2">
        <f t="shared" ca="1" si="394"/>
        <v>1.9366878251640404E-2</v>
      </c>
      <c r="P480" s="2">
        <f t="shared" ca="1" si="395"/>
        <v>1.9534248794947057E-2</v>
      </c>
      <c r="Q480" s="2">
        <f t="shared" ca="1" si="396"/>
        <v>1.9660962891203896E-2</v>
      </c>
      <c r="R480" s="2">
        <f t="shared" ca="1" si="397"/>
        <v>1.9747564515861783E-2</v>
      </c>
      <c r="S480" s="2">
        <f t="shared" ca="1" si="398"/>
        <v>1.9795744637417054E-2</v>
      </c>
      <c r="T480" s="2">
        <f t="shared" ca="1" si="399"/>
        <v>1.9808178669675668E-2</v>
      </c>
      <c r="U480" s="2">
        <f t="shared" ca="1" si="400"/>
        <v>1.978827023082666E-2</v>
      </c>
      <c r="V480" s="2">
        <f t="shared" ca="1" si="401"/>
        <v>1.973986314674012E-2</v>
      </c>
      <c r="W480" s="2">
        <f t="shared" ca="1" si="402"/>
        <v>1.9666965708927443E-2</v>
      </c>
      <c r="X480" s="2">
        <f t="shared" ca="1" si="403"/>
        <v>1.9573507318757608E-2</v>
      </c>
      <c r="Y480" s="2">
        <f t="shared" ca="1" si="404"/>
        <v>1.9463131647161791E-2</v>
      </c>
      <c r="Z480" s="2">
        <f t="shared" ca="1" si="405"/>
        <v>1.9339027089906931E-2</v>
      </c>
      <c r="AA480" s="2">
        <f t="shared" ca="1" si="406"/>
        <v>1.9203799581613938E-2</v>
      </c>
      <c r="AB480" s="2">
        <f t="shared" ca="1" si="407"/>
        <v>1.9059395842395396E-2</v>
      </c>
      <c r="AC480" s="2">
        <f t="shared" ca="1" si="408"/>
        <v>1.8907080983817326E-2</v>
      </c>
      <c r="AD480" s="2">
        <f t="shared" ca="1" si="409"/>
        <v>1.8747463339543288E-2</v>
      </c>
      <c r="AE480" s="2">
        <f t="shared" ca="1" si="410"/>
        <v>1.858054713083869E-2</v>
      </c>
      <c r="AF480" s="2">
        <f t="shared" ca="1" si="411"/>
        <v>1.8405788253269845E-2</v>
      </c>
      <c r="AG480" s="2">
        <f t="shared" ca="1" si="412"/>
        <v>1.8222135296285566E-2</v>
      </c>
      <c r="AH480" s="2">
        <f t="shared" ca="1" si="413"/>
        <v>1.8028054390825388E-2</v>
      </c>
      <c r="AI480" s="2">
        <f t="shared" ca="1" si="414"/>
        <v>1.7821553208776535E-2</v>
      </c>
      <c r="AJ480" s="2">
        <f t="shared" ca="1" si="415"/>
        <v>1.7600226912965325E-2</v>
      </c>
      <c r="AK480" s="2">
        <f t="shared" ca="1" si="416"/>
        <v>1.7361344578154796E-2</v>
      </c>
      <c r="AL480" s="2">
        <f t="shared" ca="1" si="417"/>
        <v>1.710198478553393E-2</v>
      </c>
      <c r="AM480" s="2">
        <f t="shared" ca="1" si="418"/>
        <v>1.6819224658704258E-2</v>
      </c>
      <c r="AN480" s="2">
        <f t="shared" ca="1" si="419"/>
        <v>1.6510396364587752E-2</v>
      </c>
      <c r="AO480" s="2">
        <f t="shared" ca="1" si="420"/>
        <v>1.6173446872388232E-2</v>
      </c>
      <c r="AP480" s="2">
        <f t="shared" ca="1" si="421"/>
        <v>1.5807446352272009E-2</v>
      </c>
      <c r="AQ480" s="2">
        <f t="shared" ca="1" si="422"/>
        <v>1.5413237613051032E-2</v>
      </c>
      <c r="AR480" s="2">
        <f t="shared" ca="1" si="423"/>
        <v>1.4994054239746772E-2</v>
      </c>
      <c r="AS480" s="2">
        <f t="shared" ca="1" si="424"/>
        <v>1.4555691598904484E-2</v>
      </c>
      <c r="AT480" s="2">
        <f t="shared" ca="1" si="425"/>
        <v>1.4105703183748809E-2</v>
      </c>
      <c r="AU480" s="2">
        <f t="shared" ca="1" si="426"/>
        <v>1.3651448214055258E-2</v>
      </c>
      <c r="AV480" s="2">
        <f t="shared" ca="1" si="427"/>
        <v>1.3197677702495079E-2</v>
      </c>
      <c r="AW480" s="2">
        <f t="shared" ca="1" si="428"/>
        <v>1.274488915221577E-2</v>
      </c>
      <c r="AX480" s="2">
        <f t="shared" ca="1" si="429"/>
        <v>1.2288758360618475E-2</v>
      </c>
      <c r="AY480" s="2">
        <f t="shared" ca="1" si="430"/>
        <v>1.1820466442648019E-2</v>
      </c>
      <c r="AZ480" s="2">
        <f t="shared" ca="1" si="379"/>
        <v>1.1334061539145651E-2</v>
      </c>
      <c r="BC480" s="2">
        <f t="shared" ca="1" si="431"/>
        <v>-0.80866604808836229</v>
      </c>
      <c r="BD480" s="2">
        <f t="shared" ca="1" si="431"/>
        <v>0.84370841818474229</v>
      </c>
      <c r="BE480" s="2">
        <f t="shared" ca="1" si="431"/>
        <v>0.33776898500046926</v>
      </c>
    </row>
    <row r="481" spans="1:57" x14ac:dyDescent="0.3">
      <c r="A481" s="2">
        <f t="shared" si="380"/>
        <v>4.6899999999999444</v>
      </c>
      <c r="B481" s="2">
        <f t="shared" ca="1" si="381"/>
        <v>1.3814662117792767E-2</v>
      </c>
      <c r="C481" s="2">
        <f t="shared" ca="1" si="382"/>
        <v>1.4369321389374344E-2</v>
      </c>
      <c r="D481" s="2">
        <f t="shared" ca="1" si="383"/>
        <v>1.4892487143354253E-2</v>
      </c>
      <c r="E481" s="2">
        <f t="shared" ca="1" si="384"/>
        <v>1.5388118909609887E-2</v>
      </c>
      <c r="F481" s="2">
        <f t="shared" ca="1" si="385"/>
        <v>1.5859868898282295E-2</v>
      </c>
      <c r="G481" s="2">
        <f t="shared" ca="1" si="386"/>
        <v>1.6309412033763473E-2</v>
      </c>
      <c r="H481" s="2">
        <f t="shared" ca="1" si="387"/>
        <v>1.6736756689043189E-2</v>
      </c>
      <c r="I481" s="2">
        <f t="shared" ca="1" si="388"/>
        <v>1.714092371210188E-2</v>
      </c>
      <c r="J481" s="2">
        <f t="shared" ca="1" si="389"/>
        <v>1.7520361429545245E-2</v>
      </c>
      <c r="K481" s="2">
        <f t="shared" ca="1" si="390"/>
        <v>1.7873092739467109E-2</v>
      </c>
      <c r="L481" s="2">
        <f t="shared" ca="1" si="391"/>
        <v>1.8196757847593364E-2</v>
      </c>
      <c r="M481" s="2">
        <f t="shared" ca="1" si="392"/>
        <v>1.8488708420666251E-2</v>
      </c>
      <c r="N481" s="2">
        <f t="shared" ca="1" si="393"/>
        <v>1.8746235298040571E-2</v>
      </c>
      <c r="O481" s="2">
        <f t="shared" ca="1" si="394"/>
        <v>1.8966917991010461E-2</v>
      </c>
      <c r="P481" s="2">
        <f t="shared" ca="1" si="395"/>
        <v>1.9149011696862325E-2</v>
      </c>
      <c r="Q481" s="2">
        <f t="shared" ca="1" si="396"/>
        <v>1.9291763995279883E-2</v>
      </c>
      <c r="R481" s="2">
        <f t="shared" ca="1" si="397"/>
        <v>1.9395579881405556E-2</v>
      </c>
      <c r="S481" s="2">
        <f t="shared" ca="1" si="398"/>
        <v>1.9462008510678728E-2</v>
      </c>
      <c r="T481" s="2">
        <f t="shared" ca="1" si="399"/>
        <v>1.9493578800533585E-2</v>
      </c>
      <c r="U481" s="2">
        <f t="shared" ca="1" si="400"/>
        <v>1.9493542556480586E-2</v>
      </c>
      <c r="V481" s="2">
        <f t="shared" ca="1" si="401"/>
        <v>1.9465586703681405E-2</v>
      </c>
      <c r="W481" s="2">
        <f t="shared" ca="1" si="402"/>
        <v>1.941355815911246E-2</v>
      </c>
      <c r="X481" s="2">
        <f t="shared" ca="1" si="403"/>
        <v>1.9341221158097721E-2</v>
      </c>
      <c r="Y481" s="2">
        <f t="shared" ca="1" si="404"/>
        <v>1.9252051099694328E-2</v>
      </c>
      <c r="Z481" s="2">
        <f t="shared" ca="1" si="405"/>
        <v>1.9149065778907726E-2</v>
      </c>
      <c r="AA481" s="2">
        <f t="shared" ca="1" si="406"/>
        <v>1.9034699131360206E-2</v>
      </c>
      <c r="AB481" s="2">
        <f t="shared" ca="1" si="407"/>
        <v>1.891072548357849E-2</v>
      </c>
      <c r="AC481" s="2">
        <f t="shared" ca="1" si="408"/>
        <v>1.877823801661227E-2</v>
      </c>
      <c r="AD481" s="2">
        <f t="shared" ca="1" si="409"/>
        <v>1.8637674065472482E-2</v>
      </c>
      <c r="AE481" s="2">
        <f t="shared" ca="1" si="410"/>
        <v>1.848886776032466E-2</v>
      </c>
      <c r="AF481" s="2">
        <f t="shared" ca="1" si="411"/>
        <v>1.8331105434513044E-2</v>
      </c>
      <c r="AG481" s="2">
        <f t="shared" ca="1" si="412"/>
        <v>1.8163166243006689E-2</v>
      </c>
      <c r="AH481" s="2">
        <f t="shared" ca="1" si="413"/>
        <v>1.7983346923219363E-2</v>
      </c>
      <c r="AI481" s="2">
        <f t="shared" ca="1" si="414"/>
        <v>1.7789486173756863E-2</v>
      </c>
      <c r="AJ481" s="2">
        <f t="shared" ca="1" si="415"/>
        <v>1.7579011366447392E-2</v>
      </c>
      <c r="AK481" s="2">
        <f t="shared" ca="1" si="416"/>
        <v>1.7349025918001179E-2</v>
      </c>
      <c r="AL481" s="2">
        <f t="shared" ca="1" si="417"/>
        <v>1.7096445937329483E-2</v>
      </c>
      <c r="AM481" s="2">
        <f t="shared" ca="1" si="418"/>
        <v>1.6818190613871187E-2</v>
      </c>
      <c r="AN481" s="2">
        <f t="shared" ca="1" si="419"/>
        <v>1.6511440807979377E-2</v>
      </c>
      <c r="AO481" s="2">
        <f t="shared" ca="1" si="420"/>
        <v>1.6174001830504939E-2</v>
      </c>
      <c r="AP481" s="2">
        <f t="shared" ca="1" si="421"/>
        <v>1.5804814735829512E-2</v>
      </c>
      <c r="AQ481" s="2">
        <f t="shared" ca="1" si="422"/>
        <v>1.5404605235097159E-2</v>
      </c>
      <c r="AR481" s="2">
        <f t="shared" ca="1" si="423"/>
        <v>1.4976493022896985E-2</v>
      </c>
      <c r="AS481" s="2">
        <f t="shared" ca="1" si="424"/>
        <v>1.4526143453585053E-2</v>
      </c>
      <c r="AT481" s="2">
        <f t="shared" ca="1" si="425"/>
        <v>1.4060941110426396E-2</v>
      </c>
      <c r="AU481" s="2">
        <f t="shared" ca="1" si="426"/>
        <v>1.3588028410603551E-2</v>
      </c>
      <c r="AV481" s="2">
        <f t="shared" ca="1" si="427"/>
        <v>1.3111907319143412E-2</v>
      </c>
      <c r="AW481" s="2">
        <f t="shared" ca="1" si="428"/>
        <v>1.2632815904962876E-2</v>
      </c>
      <c r="AX481" s="2">
        <f t="shared" ca="1" si="429"/>
        <v>1.2146178408995796E-2</v>
      </c>
      <c r="AY481" s="2">
        <f t="shared" ca="1" si="430"/>
        <v>1.1643073366995917E-2</v>
      </c>
      <c r="AZ481" s="2">
        <f t="shared" ca="1" si="379"/>
        <v>1.1117872493996633E-2</v>
      </c>
      <c r="BC481" s="2">
        <f t="shared" ca="1" si="431"/>
        <v>-0.33393358703218734</v>
      </c>
      <c r="BD481" s="2">
        <f t="shared" ca="1" si="431"/>
        <v>0.58270158325960164</v>
      </c>
      <c r="BE481" s="2">
        <f t="shared" ca="1" si="431"/>
        <v>-1.9293265268977677E-2</v>
      </c>
    </row>
    <row r="482" spans="1:57" x14ac:dyDescent="0.3">
      <c r="A482" s="2">
        <f t="shared" si="380"/>
        <v>4.6999999999999442</v>
      </c>
      <c r="B482" s="2">
        <f t="shared" ca="1" si="381"/>
        <v>1.364907667966915E-2</v>
      </c>
      <c r="C482" s="2">
        <f t="shared" ca="1" si="382"/>
        <v>1.4192098171746083E-2</v>
      </c>
      <c r="D482" s="2">
        <f t="shared" ca="1" si="383"/>
        <v>1.4706499221126965E-2</v>
      </c>
      <c r="E482" s="2">
        <f t="shared" ca="1" si="384"/>
        <v>1.5196105636847819E-2</v>
      </c>
      <c r="F482" s="2">
        <f t="shared" ca="1" si="385"/>
        <v>1.5664399680825461E-2</v>
      </c>
      <c r="G482" s="2">
        <f t="shared" ca="1" si="386"/>
        <v>1.6112890217725627E-2</v>
      </c>
      <c r="H482" s="2">
        <f t="shared" ca="1" si="387"/>
        <v>1.6541431266804692E-2</v>
      </c>
      <c r="I482" s="2">
        <f t="shared" ca="1" si="388"/>
        <v>1.6948896151516912E-2</v>
      </c>
      <c r="J482" s="2">
        <f t="shared" ca="1" si="389"/>
        <v>1.733358750285267E-2</v>
      </c>
      <c r="K482" s="2">
        <f t="shared" ca="1" si="390"/>
        <v>1.7693382579470056E-2</v>
      </c>
      <c r="L482" s="2">
        <f t="shared" ca="1" si="391"/>
        <v>1.8025777305304698E-2</v>
      </c>
      <c r="M482" s="2">
        <f t="shared" ca="1" si="392"/>
        <v>1.8327983328191744E-2</v>
      </c>
      <c r="N482" s="2">
        <f t="shared" ca="1" si="393"/>
        <v>1.8597158364476639E-2</v>
      </c>
      <c r="O482" s="2">
        <f t="shared" ca="1" si="394"/>
        <v>1.8830756611317112E-2</v>
      </c>
      <c r="P482" s="2">
        <f t="shared" ca="1" si="395"/>
        <v>1.9026914484718802E-2</v>
      </c>
      <c r="Q482" s="2">
        <f t="shared" ca="1" si="396"/>
        <v>1.9184764382898203E-2</v>
      </c>
      <c r="R482" s="2">
        <f t="shared" ca="1" si="397"/>
        <v>1.9304596225927739E-2</v>
      </c>
      <c r="S482" s="2">
        <f t="shared" ca="1" si="398"/>
        <v>1.9387841224416967E-2</v>
      </c>
      <c r="T482" s="2">
        <f t="shared" ca="1" si="399"/>
        <v>1.9436905654995583E-2</v>
      </c>
      <c r="U482" s="2">
        <f t="shared" ca="1" si="400"/>
        <v>1.9454913370628303E-2</v>
      </c>
      <c r="V482" s="2">
        <f t="shared" ca="1" si="401"/>
        <v>1.9445418268185272E-2</v>
      </c>
      <c r="W482" s="2">
        <f t="shared" ca="1" si="402"/>
        <v>1.9412129776171148E-2</v>
      </c>
      <c r="X482" s="2">
        <f t="shared" ca="1" si="403"/>
        <v>1.9358670863641729E-2</v>
      </c>
      <c r="Y482" s="2">
        <f t="shared" ca="1" si="404"/>
        <v>1.9288372573095802E-2</v>
      </c>
      <c r="Z482" s="2">
        <f t="shared" ca="1" si="405"/>
        <v>1.9204106032705986E-2</v>
      </c>
      <c r="AA482" s="2">
        <f t="shared" ca="1" si="406"/>
        <v>1.9108157133097641E-2</v>
      </c>
      <c r="AB482" s="2">
        <f t="shared" ca="1" si="407"/>
        <v>1.9002151778366429E-2</v>
      </c>
      <c r="AC482" s="2">
        <f t="shared" ca="1" si="408"/>
        <v>1.8887035199576407E-2</v>
      </c>
      <c r="AD482" s="2">
        <f t="shared" ca="1" si="409"/>
        <v>1.8763097713130374E-2</v>
      </c>
      <c r="AE482" s="2">
        <f t="shared" ca="1" si="410"/>
        <v>1.8630027330564958E-2</v>
      </c>
      <c r="AF482" s="2">
        <f t="shared" ca="1" si="411"/>
        <v>1.8486964787450596E-2</v>
      </c>
      <c r="AG482" s="2">
        <f t="shared" ca="1" si="412"/>
        <v>1.8332543766989087E-2</v>
      </c>
      <c r="AH482" s="2">
        <f t="shared" ca="1" si="413"/>
        <v>1.8164915583366737E-2</v>
      </c>
      <c r="AI482" s="2">
        <f t="shared" ca="1" si="414"/>
        <v>1.7981773947447013E-2</v>
      </c>
      <c r="AJ482" s="2">
        <f t="shared" ca="1" si="415"/>
        <v>1.7780402444612313E-2</v>
      </c>
      <c r="AK482" s="2">
        <f t="shared" ca="1" si="416"/>
        <v>1.7557762859128995E-2</v>
      </c>
      <c r="AL482" s="2">
        <f t="shared" ca="1" si="417"/>
        <v>1.7310632880286305E-2</v>
      </c>
      <c r="AM482" s="2">
        <f t="shared" ca="1" si="418"/>
        <v>1.703579785780579E-2</v>
      </c>
      <c r="AN482" s="2">
        <f t="shared" ca="1" si="419"/>
        <v>1.6730311500329376E-2</v>
      </c>
      <c r="AO482" s="2">
        <f t="shared" ca="1" si="420"/>
        <v>1.6391861673099813E-2</v>
      </c>
      <c r="AP482" s="2">
        <f t="shared" ca="1" si="421"/>
        <v>1.6019284516969816E-2</v>
      </c>
      <c r="AQ482" s="2">
        <f t="shared" ca="1" si="422"/>
        <v>1.56132126714537E-2</v>
      </c>
      <c r="AR482" s="2">
        <f t="shared" ca="1" si="423"/>
        <v>1.5176675580166483E-2</v>
      </c>
      <c r="AS482" s="2">
        <f t="shared" ca="1" si="424"/>
        <v>1.4715231769213051E-2</v>
      </c>
      <c r="AT482" s="2">
        <f t="shared" ca="1" si="425"/>
        <v>1.4236119915939587E-2</v>
      </c>
      <c r="AU482" s="2">
        <f t="shared" ca="1" si="426"/>
        <v>1.3746288951928039E-2</v>
      </c>
      <c r="AV482" s="2">
        <f t="shared" ca="1" si="427"/>
        <v>1.3250015548722651E-2</v>
      </c>
      <c r="AW482" s="2">
        <f t="shared" ca="1" si="428"/>
        <v>1.2747302460458401E-2</v>
      </c>
      <c r="AX482" s="2">
        <f t="shared" ca="1" si="429"/>
        <v>1.2233349313040799E-2</v>
      </c>
      <c r="AY482" s="2">
        <f t="shared" ca="1" si="430"/>
        <v>1.1699164547993595E-2</v>
      </c>
      <c r="AZ482" s="2">
        <f t="shared" ca="1" si="379"/>
        <v>1.1139540601861257E-2</v>
      </c>
      <c r="BC482" s="2">
        <f t="shared" ca="1" si="431"/>
        <v>4.0220723100180322E-2</v>
      </c>
      <c r="BD482" s="2">
        <f t="shared" ca="1" si="431"/>
        <v>0.53382775450190145</v>
      </c>
      <c r="BE482" s="2">
        <f t="shared" ca="1" si="431"/>
        <v>2.6701573609942741E-2</v>
      </c>
    </row>
    <row r="483" spans="1:57" x14ac:dyDescent="0.3">
      <c r="A483" s="2">
        <f t="shared" si="380"/>
        <v>4.709999999999944</v>
      </c>
      <c r="B483" s="2">
        <f t="shared" ca="1" si="381"/>
        <v>1.4960615995288151E-2</v>
      </c>
      <c r="C483" s="2">
        <f t="shared" ca="1" si="382"/>
        <v>1.5425884232917856E-2</v>
      </c>
      <c r="D483" s="2">
        <f t="shared" ca="1" si="383"/>
        <v>1.5864032661938091E-2</v>
      </c>
      <c r="E483" s="2">
        <f t="shared" ca="1" si="384"/>
        <v>1.6278943670102179E-2</v>
      </c>
      <c r="F483" s="2">
        <f t="shared" ca="1" si="385"/>
        <v>1.6674120672978982E-2</v>
      </c>
      <c r="G483" s="2">
        <f t="shared" ca="1" si="386"/>
        <v>1.7051097733734161E-2</v>
      </c>
      <c r="H483" s="2">
        <f t="shared" ca="1" si="387"/>
        <v>1.7409765678581178E-2</v>
      </c>
      <c r="I483" s="2">
        <f t="shared" ca="1" si="388"/>
        <v>1.7749041367132633E-2</v>
      </c>
      <c r="J483" s="2">
        <f t="shared" ca="1" si="389"/>
        <v>1.8067272759993532E-2</v>
      </c>
      <c r="K483" s="2">
        <f t="shared" ca="1" si="390"/>
        <v>1.8362382527645445E-2</v>
      </c>
      <c r="L483" s="2">
        <f t="shared" ca="1" si="391"/>
        <v>1.8631913421597736E-2</v>
      </c>
      <c r="M483" s="2">
        <f t="shared" ca="1" si="392"/>
        <v>1.8873128232802738E-2</v>
      </c>
      <c r="N483" s="2">
        <f t="shared" ca="1" si="393"/>
        <v>1.9083242734880327E-2</v>
      </c>
      <c r="O483" s="2">
        <f t="shared" ca="1" si="394"/>
        <v>1.9259776965615264E-2</v>
      </c>
      <c r="P483" s="2">
        <f t="shared" ca="1" si="395"/>
        <v>1.9400939655835014E-2</v>
      </c>
      <c r="Q483" s="2">
        <f t="shared" ca="1" si="396"/>
        <v>1.9505939048523116E-2</v>
      </c>
      <c r="R483" s="2">
        <f t="shared" ca="1" si="397"/>
        <v>1.957514095539313E-2</v>
      </c>
      <c r="S483" s="2">
        <f t="shared" ca="1" si="398"/>
        <v>1.9610049572411619E-2</v>
      </c>
      <c r="T483" s="2">
        <f t="shared" ca="1" si="399"/>
        <v>1.961313945327529E-2</v>
      </c>
      <c r="U483" s="2">
        <f t="shared" ca="1" si="400"/>
        <v>1.9587597420994519E-2</v>
      </c>
      <c r="V483" s="2">
        <f t="shared" ca="1" si="401"/>
        <v>1.9537035279050648E-2</v>
      </c>
      <c r="W483" s="2">
        <f t="shared" ca="1" si="402"/>
        <v>1.9465215916026977E-2</v>
      </c>
      <c r="X483" s="2">
        <f t="shared" ca="1" si="403"/>
        <v>1.9375811997011647E-2</v>
      </c>
      <c r="Y483" s="2">
        <f t="shared" ca="1" si="404"/>
        <v>1.9272201185845935E-2</v>
      </c>
      <c r="Z483" s="2">
        <f t="shared" ca="1" si="405"/>
        <v>1.9157298940412671E-2</v>
      </c>
      <c r="AA483" s="2">
        <f t="shared" ca="1" si="406"/>
        <v>1.903343412289793E-2</v>
      </c>
      <c r="AB483" s="2">
        <f t="shared" ca="1" si="407"/>
        <v>1.890227524852155E-2</v>
      </c>
      <c r="AC483" s="2">
        <f t="shared" ca="1" si="408"/>
        <v>1.8764810641095829E-2</v>
      </c>
      <c r="AD483" s="2">
        <f t="shared" ca="1" si="409"/>
        <v>1.8621374640521337E-2</v>
      </c>
      <c r="AE483" s="2">
        <f t="shared" ca="1" si="410"/>
        <v>1.8471700174229225E-2</v>
      </c>
      <c r="AF483" s="2">
        <f t="shared" ca="1" si="411"/>
        <v>1.8314973406642586E-2</v>
      </c>
      <c r="AG483" s="2">
        <f t="shared" ca="1" si="412"/>
        <v>1.8149873574273081E-2</v>
      </c>
      <c r="AH483" s="2">
        <f t="shared" ca="1" si="413"/>
        <v>1.7974597600895585E-2</v>
      </c>
      <c r="AI483" s="2">
        <f t="shared" ca="1" si="414"/>
        <v>1.7786885257763483E-2</v>
      </c>
      <c r="AJ483" s="2">
        <f t="shared" ca="1" si="415"/>
        <v>1.7584067410999753E-2</v>
      </c>
      <c r="AK483" s="2">
        <f t="shared" ca="1" si="416"/>
        <v>1.7363155300789621E-2</v>
      </c>
      <c r="AL483" s="2">
        <f t="shared" ca="1" si="417"/>
        <v>1.712097931250476E-2</v>
      </c>
      <c r="AM483" s="2">
        <f t="shared" ca="1" si="418"/>
        <v>1.6854382114015812E-2</v>
      </c>
      <c r="AN483" s="2">
        <f t="shared" ca="1" si="419"/>
        <v>1.6560481480481944E-2</v>
      </c>
      <c r="AO483" s="2">
        <f t="shared" ca="1" si="420"/>
        <v>1.6237039106285666E-2</v>
      </c>
      <c r="AP483" s="2">
        <f t="shared" ca="1" si="421"/>
        <v>1.5882977479695096E-2</v>
      </c>
      <c r="AQ483" s="2">
        <f t="shared" ca="1" si="422"/>
        <v>1.5499027249114226E-2</v>
      </c>
      <c r="AR483" s="2">
        <f t="shared" ca="1" si="423"/>
        <v>1.5088318299744779E-2</v>
      </c>
      <c r="AS483" s="2">
        <f t="shared" ca="1" si="424"/>
        <v>1.4656492571993432E-2</v>
      </c>
      <c r="AT483" s="2">
        <f t="shared" ca="1" si="425"/>
        <v>1.4210832909800205E-2</v>
      </c>
      <c r="AU483" s="2">
        <f t="shared" ca="1" si="426"/>
        <v>1.3758285147095152E-2</v>
      </c>
      <c r="AV483" s="2">
        <f t="shared" ca="1" si="427"/>
        <v>1.33030914856202E-2</v>
      </c>
      <c r="AW483" s="2">
        <f t="shared" ca="1" si="428"/>
        <v>1.284521060282981E-2</v>
      </c>
      <c r="AX483" s="2">
        <f t="shared" ca="1" si="429"/>
        <v>1.2379811624123436E-2</v>
      </c>
      <c r="AY483" s="2">
        <f t="shared" ca="1" si="430"/>
        <v>1.1898033737215987E-2</v>
      </c>
      <c r="AZ483" s="2">
        <f t="shared" ca="1" si="379"/>
        <v>1.1395339576840819E-2</v>
      </c>
      <c r="BC483" s="2">
        <f t="shared" ca="1" si="431"/>
        <v>0.28803567256319251</v>
      </c>
      <c r="BD483" s="2">
        <f t="shared" ca="1" si="431"/>
        <v>-1.3571708027064666</v>
      </c>
      <c r="BE483" s="2">
        <f t="shared" ca="1" si="431"/>
        <v>-1.3319578976462045</v>
      </c>
    </row>
    <row r="484" spans="1:57" x14ac:dyDescent="0.3">
      <c r="A484" s="2">
        <f t="shared" si="380"/>
        <v>4.7199999999999438</v>
      </c>
      <c r="B484" s="2">
        <f t="shared" ca="1" si="381"/>
        <v>1.3767936711721249E-2</v>
      </c>
      <c r="C484" s="2">
        <f t="shared" ca="1" si="382"/>
        <v>1.4368598586567338E-2</v>
      </c>
      <c r="D484" s="2">
        <f t="shared" ca="1" si="383"/>
        <v>1.493259343176492E-2</v>
      </c>
      <c r="E484" s="2">
        <f t="shared" ca="1" si="384"/>
        <v>1.5464104490400362E-2</v>
      </c>
      <c r="F484" s="2">
        <f t="shared" ca="1" si="385"/>
        <v>1.5966901397708597E-2</v>
      </c>
      <c r="G484" s="2">
        <f t="shared" ca="1" si="386"/>
        <v>1.6442788632641394E-2</v>
      </c>
      <c r="H484" s="2">
        <f t="shared" ca="1" si="387"/>
        <v>1.6891938948070374E-2</v>
      </c>
      <c r="I484" s="2">
        <f t="shared" ca="1" si="388"/>
        <v>1.731355776075268E-2</v>
      </c>
      <c r="J484" s="2">
        <f t="shared" ca="1" si="389"/>
        <v>1.7706283347669143E-2</v>
      </c>
      <c r="K484" s="2">
        <f t="shared" ca="1" si="390"/>
        <v>1.8068328804556891E-2</v>
      </c>
      <c r="L484" s="2">
        <f t="shared" ca="1" si="391"/>
        <v>1.839752878192694E-2</v>
      </c>
      <c r="M484" s="2">
        <f t="shared" ca="1" si="392"/>
        <v>1.8691442337249002E-2</v>
      </c>
      <c r="N484" s="2">
        <f t="shared" ca="1" si="393"/>
        <v>1.8947588442201489E-2</v>
      </c>
      <c r="O484" s="2">
        <f t="shared" ca="1" si="394"/>
        <v>1.9163798089797145E-2</v>
      </c>
      <c r="P484" s="2">
        <f t="shared" ca="1" si="395"/>
        <v>1.9338597381401215E-2</v>
      </c>
      <c r="Q484" s="2">
        <f t="shared" ca="1" si="396"/>
        <v>1.9471515390818817E-2</v>
      </c>
      <c r="R484" s="2">
        <f t="shared" ca="1" si="397"/>
        <v>1.9563238748396015E-2</v>
      </c>
      <c r="S484" s="2">
        <f t="shared" ca="1" si="398"/>
        <v>1.9615589526407635E-2</v>
      </c>
      <c r="T484" s="2">
        <f t="shared" ca="1" si="399"/>
        <v>1.963135543459402E-2</v>
      </c>
      <c r="U484" s="2">
        <f t="shared" ca="1" si="400"/>
        <v>1.9614031149859566E-2</v>
      </c>
      <c r="V484" s="2">
        <f t="shared" ca="1" si="401"/>
        <v>1.9567531278483211E-2</v>
      </c>
      <c r="W484" s="2">
        <f t="shared" ca="1" si="402"/>
        <v>1.9495917078963025E-2</v>
      </c>
      <c r="X484" s="2">
        <f t="shared" ca="1" si="403"/>
        <v>1.9403155836042754E-2</v>
      </c>
      <c r="Y484" s="2">
        <f t="shared" ca="1" si="404"/>
        <v>1.9292916774190563E-2</v>
      </c>
      <c r="Z484" s="2">
        <f t="shared" ca="1" si="405"/>
        <v>1.916840463895356E-2</v>
      </c>
      <c r="AA484" s="2">
        <f t="shared" ca="1" si="406"/>
        <v>1.9032236241986848E-2</v>
      </c>
      <c r="AB484" s="2">
        <f t="shared" ca="1" si="407"/>
        <v>1.8886367704383993E-2</v>
      </c>
      <c r="AC484" s="2">
        <f t="shared" ca="1" si="408"/>
        <v>1.8732075446437554E-2</v>
      </c>
      <c r="AD484" s="2">
        <f t="shared" ca="1" si="409"/>
        <v>1.8569982834510876E-2</v>
      </c>
      <c r="AE484" s="2">
        <f t="shared" ca="1" si="410"/>
        <v>1.8400112707305842E-2</v>
      </c>
      <c r="AF484" s="2">
        <f t="shared" ca="1" si="411"/>
        <v>1.8221941645704395E-2</v>
      </c>
      <c r="AG484" s="2">
        <f t="shared" ca="1" si="412"/>
        <v>1.8034439425770689E-2</v>
      </c>
      <c r="AH484" s="2">
        <f t="shared" ca="1" si="413"/>
        <v>1.7836093575001242E-2</v>
      </c>
      <c r="AI484" s="2">
        <f t="shared" ca="1" si="414"/>
        <v>1.7624934934563432E-2</v>
      </c>
      <c r="AJ484" s="2">
        <f t="shared" ca="1" si="415"/>
        <v>1.739858667994142E-2</v>
      </c>
      <c r="AK484" s="2">
        <f t="shared" ca="1" si="416"/>
        <v>1.7154354557159641E-2</v>
      </c>
      <c r="AL484" s="2">
        <f t="shared" ca="1" si="417"/>
        <v>1.6889366725230563E-2</v>
      </c>
      <c r="AM484" s="2">
        <f t="shared" ca="1" si="418"/>
        <v>1.6600768290258354E-2</v>
      </c>
      <c r="AN484" s="2">
        <f t="shared" ca="1" si="419"/>
        <v>1.6285986274288913E-2</v>
      </c>
      <c r="AO484" s="2">
        <f t="shared" ca="1" si="420"/>
        <v>1.594310143632708E-2</v>
      </c>
      <c r="AP484" s="2">
        <f t="shared" ca="1" si="421"/>
        <v>1.5571367830402914E-2</v>
      </c>
      <c r="AQ484" s="2">
        <f t="shared" ca="1" si="422"/>
        <v>1.5171859147581073E-2</v>
      </c>
      <c r="AR484" s="2">
        <f t="shared" ca="1" si="423"/>
        <v>1.4748050359221342E-2</v>
      </c>
      <c r="AS484" s="2">
        <f t="shared" ca="1" si="424"/>
        <v>1.4305911020195081E-2</v>
      </c>
      <c r="AT484" s="2">
        <f t="shared" ca="1" si="425"/>
        <v>1.385301218086829E-2</v>
      </c>
      <c r="AU484" s="2">
        <f t="shared" ca="1" si="426"/>
        <v>1.3396540935193166E-2</v>
      </c>
      <c r="AV484" s="2">
        <f t="shared" ca="1" si="427"/>
        <v>1.294094980808881E-2</v>
      </c>
      <c r="AW484" s="2">
        <f t="shared" ca="1" si="428"/>
        <v>1.2486398656969705E-2</v>
      </c>
      <c r="AX484" s="2">
        <f t="shared" ca="1" si="429"/>
        <v>1.2028274316780252E-2</v>
      </c>
      <c r="AY484" s="2">
        <f t="shared" ca="1" si="430"/>
        <v>1.1558102495583514E-2</v>
      </c>
      <c r="AZ484" s="2">
        <f t="shared" ca="1" si="379"/>
        <v>1.1072157149302674E-2</v>
      </c>
      <c r="BC484" s="2">
        <f t="shared" ca="1" si="431"/>
        <v>-0.36964533158642432</v>
      </c>
      <c r="BD484" s="2">
        <f t="shared" ca="1" si="431"/>
        <v>0.39922398175311447</v>
      </c>
      <c r="BE484" s="2">
        <f t="shared" ca="1" si="431"/>
        <v>1.7308979708810757</v>
      </c>
    </row>
    <row r="485" spans="1:57" x14ac:dyDescent="0.3">
      <c r="A485" s="2">
        <f t="shared" si="380"/>
        <v>4.7299999999999436</v>
      </c>
      <c r="B485" s="2">
        <f t="shared" ca="1" si="381"/>
        <v>1.4840890399473658E-2</v>
      </c>
      <c r="C485" s="2">
        <f t="shared" ca="1" si="382"/>
        <v>1.5346406567030959E-2</v>
      </c>
      <c r="D485" s="2">
        <f t="shared" ca="1" si="383"/>
        <v>1.5819447103679357E-2</v>
      </c>
      <c r="E485" s="2">
        <f t="shared" ca="1" si="384"/>
        <v>1.6264131014675203E-2</v>
      </c>
      <c r="F485" s="2">
        <f t="shared" ca="1" si="385"/>
        <v>1.6684129838392174E-2</v>
      </c>
      <c r="G485" s="2">
        <f t="shared" ca="1" si="386"/>
        <v>1.7081154299335866E-2</v>
      </c>
      <c r="H485" s="2">
        <f t="shared" ca="1" si="387"/>
        <v>1.7455294809196067E-2</v>
      </c>
      <c r="I485" s="2">
        <f t="shared" ca="1" si="388"/>
        <v>1.780568097660936E-2</v>
      </c>
      <c r="J485" s="2">
        <f t="shared" ca="1" si="389"/>
        <v>1.8130876996660283E-2</v>
      </c>
      <c r="K485" s="2">
        <f t="shared" ca="1" si="390"/>
        <v>1.8429022019366713E-2</v>
      </c>
      <c r="L485" s="2">
        <f t="shared" ca="1" si="391"/>
        <v>1.8697878281141906E-2</v>
      </c>
      <c r="M485" s="2">
        <f t="shared" ca="1" si="392"/>
        <v>1.8934936844154066E-2</v>
      </c>
      <c r="N485" s="2">
        <f t="shared" ca="1" si="393"/>
        <v>1.9137655632833796E-2</v>
      </c>
      <c r="O485" s="2">
        <f t="shared" ca="1" si="394"/>
        <v>1.9303812323278303E-2</v>
      </c>
      <c r="P485" s="2">
        <f t="shared" ca="1" si="395"/>
        <v>1.9431886056146562E-2</v>
      </c>
      <c r="Q485" s="2">
        <f t="shared" ca="1" si="396"/>
        <v>1.9521362335371762E-2</v>
      </c>
      <c r="R485" s="2">
        <f t="shared" ca="1" si="397"/>
        <v>1.9572884150636276E-2</v>
      </c>
      <c r="S485" s="2">
        <f t="shared" ca="1" si="398"/>
        <v>1.9588226955668163E-2</v>
      </c>
      <c r="T485" s="2">
        <f t="shared" ca="1" si="399"/>
        <v>1.9570127109758691E-2</v>
      </c>
      <c r="U485" s="2">
        <f t="shared" ca="1" si="400"/>
        <v>1.952202264223463E-2</v>
      </c>
      <c r="V485" s="2">
        <f t="shared" ca="1" si="401"/>
        <v>1.9447766473065134E-2</v>
      </c>
      <c r="W485" s="2">
        <f t="shared" ca="1" si="402"/>
        <v>1.935135375520813E-2</v>
      </c>
      <c r="X485" s="2">
        <f t="shared" ca="1" si="403"/>
        <v>1.923668193143268E-2</v>
      </c>
      <c r="Y485" s="2">
        <f t="shared" ca="1" si="404"/>
        <v>1.9107347340924848E-2</v>
      </c>
      <c r="Z485" s="2">
        <f t="shared" ca="1" si="405"/>
        <v>1.8966479589682408E-2</v>
      </c>
      <c r="AA485" s="2">
        <f t="shared" ca="1" si="406"/>
        <v>1.8816619031507862E-2</v>
      </c>
      <c r="AB485" s="2">
        <f t="shared" ca="1" si="407"/>
        <v>1.8659645002730894E-2</v>
      </c>
      <c r="AC485" s="2">
        <f t="shared" ca="1" si="408"/>
        <v>1.8496757638274273E-2</v>
      </c>
      <c r="AD485" s="2">
        <f t="shared" ca="1" si="409"/>
        <v>1.832850494821054E-2</v>
      </c>
      <c r="AE485" s="2">
        <f t="shared" ca="1" si="410"/>
        <v>1.8154835292166358E-2</v>
      </c>
      <c r="AF485" s="2">
        <f t="shared" ca="1" si="411"/>
        <v>1.7975151269494671E-2</v>
      </c>
      <c r="AG485" s="2">
        <f t="shared" ca="1" si="412"/>
        <v>1.7788348796645776E-2</v>
      </c>
      <c r="AH485" s="2">
        <f t="shared" ca="1" si="413"/>
        <v>1.7592841613711972E-2</v>
      </c>
      <c r="AI485" s="2">
        <f t="shared" ca="1" si="414"/>
        <v>1.7386587256113837E-2</v>
      </c>
      <c r="AJ485" s="2">
        <f t="shared" ca="1" si="415"/>
        <v>1.7167136852176565E-2</v>
      </c>
      <c r="AK485" s="2">
        <f t="shared" ca="1" si="416"/>
        <v>1.6931726318670098E-2</v>
      </c>
      <c r="AL485" s="2">
        <f t="shared" ca="1" si="417"/>
        <v>1.6677417281089839E-2</v>
      </c>
      <c r="AM485" s="2">
        <f t="shared" ca="1" si="418"/>
        <v>1.6401293019496822E-2</v>
      </c>
      <c r="AN485" s="2">
        <f t="shared" ca="1" si="419"/>
        <v>1.6100725598728664E-2</v>
      </c>
      <c r="AO485" s="2">
        <f t="shared" ca="1" si="420"/>
        <v>1.5773750691985607E-2</v>
      </c>
      <c r="AP485" s="2">
        <f t="shared" ca="1" si="421"/>
        <v>1.5419589748147899E-2</v>
      </c>
      <c r="AQ485" s="2">
        <f t="shared" ca="1" si="422"/>
        <v>1.5039295141361096E-2</v>
      </c>
      <c r="AR485" s="2">
        <f t="shared" ca="1" si="423"/>
        <v>1.4636322179259446E-2</v>
      </c>
      <c r="AS485" s="2">
        <f t="shared" ca="1" si="424"/>
        <v>1.4216602842568503E-2</v>
      </c>
      <c r="AT485" s="2">
        <f t="shared" ca="1" si="425"/>
        <v>1.3787631048702443E-2</v>
      </c>
      <c r="AU485" s="2">
        <f t="shared" ca="1" si="426"/>
        <v>1.3356470132448983E-2</v>
      </c>
      <c r="AV485" s="2">
        <f t="shared" ca="1" si="427"/>
        <v>1.2927418358590334E-2</v>
      </c>
      <c r="AW485" s="2">
        <f t="shared" ca="1" si="428"/>
        <v>1.2500472694642979E-2</v>
      </c>
      <c r="AX485" s="2">
        <f t="shared" ca="1" si="429"/>
        <v>1.20708766608626E-2</v>
      </c>
      <c r="AY485" s="2">
        <f t="shared" ca="1" si="430"/>
        <v>1.1630186581227536E-2</v>
      </c>
      <c r="AZ485" s="2">
        <f t="shared" ca="1" si="379"/>
        <v>1.1175004251009594E-2</v>
      </c>
      <c r="BC485" s="2">
        <f t="shared" ca="1" si="431"/>
        <v>4.3588067120476026E-2</v>
      </c>
      <c r="BD485" s="2">
        <f t="shared" ca="1" si="431"/>
        <v>-0.99735322235261936</v>
      </c>
      <c r="BE485" s="2">
        <f t="shared" ca="1" si="431"/>
        <v>-1.4275823887808041</v>
      </c>
    </row>
    <row r="486" spans="1:57" x14ac:dyDescent="0.3">
      <c r="A486" s="2">
        <f t="shared" si="380"/>
        <v>4.7399999999999434</v>
      </c>
      <c r="B486" s="2">
        <f t="shared" ca="1" si="381"/>
        <v>1.5652760143883018E-2</v>
      </c>
      <c r="C486" s="2">
        <f t="shared" ca="1" si="382"/>
        <v>1.6178050341929207E-2</v>
      </c>
      <c r="D486" s="2">
        <f t="shared" ca="1" si="383"/>
        <v>1.6660878016621024E-2</v>
      </c>
      <c r="E486" s="2">
        <f t="shared" ca="1" si="384"/>
        <v>1.7105886802657108E-2</v>
      </c>
      <c r="F486" s="2">
        <f t="shared" ca="1" si="385"/>
        <v>1.7517239772851106E-2</v>
      </c>
      <c r="G486" s="2">
        <f t="shared" ca="1" si="386"/>
        <v>1.7897143669980652E-2</v>
      </c>
      <c r="H486" s="2">
        <f t="shared" ca="1" si="387"/>
        <v>1.8246196239667854E-2</v>
      </c>
      <c r="I486" s="2">
        <f t="shared" ca="1" si="388"/>
        <v>1.8564040861406134E-2</v>
      </c>
      <c r="J486" s="2">
        <f t="shared" ca="1" si="389"/>
        <v>1.8849757195560216E-2</v>
      </c>
      <c r="K486" s="2">
        <f t="shared" ca="1" si="390"/>
        <v>1.9102000021514073E-2</v>
      </c>
      <c r="L486" s="2">
        <f t="shared" ca="1" si="391"/>
        <v>1.9319048794412062E-2</v>
      </c>
      <c r="M486" s="2">
        <f t="shared" ca="1" si="392"/>
        <v>1.9498916264534857E-2</v>
      </c>
      <c r="N486" s="2">
        <f t="shared" ca="1" si="393"/>
        <v>1.9639589008124844E-2</v>
      </c>
      <c r="O486" s="2">
        <f t="shared" ca="1" si="394"/>
        <v>1.9739381055940784E-2</v>
      </c>
      <c r="P486" s="2">
        <f t="shared" ca="1" si="395"/>
        <v>1.9797314200205012E-2</v>
      </c>
      <c r="Q486" s="2">
        <f t="shared" ca="1" si="396"/>
        <v>1.9813419918015867E-2</v>
      </c>
      <c r="R486" s="2">
        <f t="shared" ca="1" si="397"/>
        <v>1.9788887043287295E-2</v>
      </c>
      <c r="S486" s="2">
        <f t="shared" ca="1" si="398"/>
        <v>1.9726033861015464E-2</v>
      </c>
      <c r="T486" s="2">
        <f t="shared" ca="1" si="399"/>
        <v>1.9628134818552932E-2</v>
      </c>
      <c r="U486" s="2">
        <f t="shared" ca="1" si="400"/>
        <v>1.9499160741327116E-2</v>
      </c>
      <c r="V486" s="2">
        <f t="shared" ca="1" si="401"/>
        <v>1.9343492319065701E-2</v>
      </c>
      <c r="W486" s="2">
        <f t="shared" ca="1" si="402"/>
        <v>1.9165648068910718E-2</v>
      </c>
      <c r="X486" s="2">
        <f t="shared" ca="1" si="403"/>
        <v>1.8970045075243303E-2</v>
      </c>
      <c r="Y486" s="2">
        <f t="shared" ca="1" si="404"/>
        <v>1.8760796291335015E-2</v>
      </c>
      <c r="Z486" s="2">
        <f t="shared" ca="1" si="405"/>
        <v>1.8541545701721149E-2</v>
      </c>
      <c r="AA486" s="2">
        <f t="shared" ca="1" si="406"/>
        <v>1.8315346740266296E-2</v>
      </c>
      <c r="AB486" s="2">
        <f t="shared" ca="1" si="407"/>
        <v>1.8084591512977082E-2</v>
      </c>
      <c r="AC486" s="2">
        <f t="shared" ca="1" si="408"/>
        <v>1.7850993432440978E-2</v>
      </c>
      <c r="AD486" s="2">
        <f t="shared" ca="1" si="409"/>
        <v>1.7615614714436963E-2</v>
      </c>
      <c r="AE486" s="2">
        <f t="shared" ca="1" si="410"/>
        <v>1.7378918793920322E-2</v>
      </c>
      <c r="AF486" s="2">
        <f t="shared" ca="1" si="411"/>
        <v>1.714082383560623E-2</v>
      </c>
      <c r="AG486" s="2">
        <f t="shared" ca="1" si="412"/>
        <v>1.6900741442228254E-2</v>
      </c>
      <c r="AH486" s="2">
        <f t="shared" ca="1" si="413"/>
        <v>1.6657601120560531E-2</v>
      </c>
      <c r="AI486" s="2">
        <f t="shared" ca="1" si="414"/>
        <v>1.6409876669901541E-2</v>
      </c>
      <c r="AJ486" s="2">
        <f t="shared" ca="1" si="415"/>
        <v>1.6155636760228506E-2</v>
      </c>
      <c r="AK486" s="2">
        <f t="shared" ca="1" si="416"/>
        <v>1.5892637089424563E-2</v>
      </c>
      <c r="AL486" s="2">
        <f t="shared" ca="1" si="417"/>
        <v>1.5618462388070443E-2</v>
      </c>
      <c r="AM486" s="2">
        <f t="shared" ca="1" si="418"/>
        <v>1.5330723792013673E-2</v>
      </c>
      <c r="AN486" s="2">
        <f t="shared" ca="1" si="419"/>
        <v>1.5027328150764584E-2</v>
      </c>
      <c r="AO486" s="2">
        <f t="shared" ca="1" si="420"/>
        <v>1.4706855845784846E-2</v>
      </c>
      <c r="AP486" s="2">
        <f t="shared" ca="1" si="421"/>
        <v>1.436908549102243E-2</v>
      </c>
      <c r="AQ486" s="2">
        <f t="shared" ca="1" si="422"/>
        <v>1.4015637721220586E-2</v>
      </c>
      <c r="AR486" s="2">
        <f t="shared" ca="1" si="423"/>
        <v>1.3650537366532548E-2</v>
      </c>
      <c r="AS486" s="2">
        <f t="shared" ca="1" si="424"/>
        <v>1.3280267586814864E-2</v>
      </c>
      <c r="AT486" s="2">
        <f t="shared" ca="1" si="425"/>
        <v>1.291283377845856E-2</v>
      </c>
      <c r="AU486" s="2">
        <f t="shared" ca="1" si="426"/>
        <v>1.2555764451520349E-2</v>
      </c>
      <c r="AV486" s="2">
        <f t="shared" ca="1" si="427"/>
        <v>1.2213792982503259E-2</v>
      </c>
      <c r="AW486" s="2">
        <f t="shared" ca="1" si="428"/>
        <v>1.1887343384982879E-2</v>
      </c>
      <c r="AX486" s="2">
        <f t="shared" ca="1" si="429"/>
        <v>1.1572108887591177E-2</v>
      </c>
      <c r="AY486" s="2">
        <f t="shared" ca="1" si="430"/>
        <v>1.1260271919143359E-2</v>
      </c>
      <c r="AZ486" s="2">
        <f t="shared" ca="1" si="379"/>
        <v>1.0949319476435787E-2</v>
      </c>
      <c r="BC486" s="2">
        <f t="shared" ca="1" si="431"/>
        <v>-0.40753554486979571</v>
      </c>
      <c r="BD486" s="2">
        <f t="shared" ca="1" si="431"/>
        <v>-2.3560524800207392</v>
      </c>
      <c r="BE486" s="2">
        <f t="shared" ca="1" si="431"/>
        <v>-0.47549329127767592</v>
      </c>
    </row>
    <row r="487" spans="1:57" x14ac:dyDescent="0.3">
      <c r="A487" s="2">
        <f t="shared" si="380"/>
        <v>4.7499999999999432</v>
      </c>
      <c r="B487" s="2">
        <f t="shared" ca="1" si="381"/>
        <v>1.5996309502947906E-2</v>
      </c>
      <c r="C487" s="2">
        <f t="shared" ca="1" si="382"/>
        <v>1.6559141970381146E-2</v>
      </c>
      <c r="D487" s="2">
        <f t="shared" ca="1" si="383"/>
        <v>1.70746428815951E-2</v>
      </c>
      <c r="E487" s="2">
        <f t="shared" ca="1" si="384"/>
        <v>1.7547664497124117E-2</v>
      </c>
      <c r="F487" s="2">
        <f t="shared" ca="1" si="385"/>
        <v>1.7982546172191926E-2</v>
      </c>
      <c r="G487" s="2">
        <f t="shared" ca="1" si="386"/>
        <v>1.8381675552454863E-2</v>
      </c>
      <c r="H487" s="2">
        <f t="shared" ca="1" si="387"/>
        <v>1.8745842504499323E-2</v>
      </c>
      <c r="I487" s="2">
        <f t="shared" ca="1" si="388"/>
        <v>1.9074888870857502E-2</v>
      </c>
      <c r="J487" s="2">
        <f t="shared" ca="1" si="389"/>
        <v>1.936809443874949E-2</v>
      </c>
      <c r="K487" s="2">
        <f t="shared" ca="1" si="390"/>
        <v>1.9624314307006122E-2</v>
      </c>
      <c r="L487" s="2">
        <f t="shared" ca="1" si="391"/>
        <v>1.9842029897183953E-2</v>
      </c>
      <c r="M487" s="2">
        <f t="shared" ca="1" si="392"/>
        <v>2.0019460445243584E-2</v>
      </c>
      <c r="N487" s="2">
        <f t="shared" ca="1" si="393"/>
        <v>2.0154805991589635E-2</v>
      </c>
      <c r="O487" s="2">
        <f t="shared" ca="1" si="394"/>
        <v>2.0246601705873939E-2</v>
      </c>
      <c r="P487" s="2">
        <f t="shared" ca="1" si="395"/>
        <v>2.029409675660768E-2</v>
      </c>
      <c r="Q487" s="2">
        <f t="shared" ca="1" si="396"/>
        <v>2.0297553249769156E-2</v>
      </c>
      <c r="R487" s="2">
        <f t="shared" ca="1" si="397"/>
        <v>2.0258390461538076E-2</v>
      </c>
      <c r="S487" s="2">
        <f t="shared" ca="1" si="398"/>
        <v>2.0179154071608051E-2</v>
      </c>
      <c r="T487" s="2">
        <f t="shared" ca="1" si="399"/>
        <v>2.0063341167847179E-2</v>
      </c>
      <c r="U487" s="2">
        <f t="shared" ca="1" si="400"/>
        <v>1.9915139929550147E-2</v>
      </c>
      <c r="V487" s="2">
        <f t="shared" ca="1" si="401"/>
        <v>1.9739143386385161E-2</v>
      </c>
      <c r="W487" s="2">
        <f t="shared" ca="1" si="402"/>
        <v>1.9540078003520367E-2</v>
      </c>
      <c r="X487" s="2">
        <f t="shared" ca="1" si="403"/>
        <v>1.9322565104691929E-2</v>
      </c>
      <c r="Y487" s="2">
        <f t="shared" ca="1" si="404"/>
        <v>1.9090918870839392E-2</v>
      </c>
      <c r="Z487" s="2">
        <f t="shared" ca="1" si="405"/>
        <v>1.884898229735954E-2</v>
      </c>
      <c r="AA487" s="2">
        <f t="shared" ca="1" si="406"/>
        <v>1.8600006550264815E-2</v>
      </c>
      <c r="AB487" s="2">
        <f t="shared" ca="1" si="407"/>
        <v>1.8346581173691999E-2</v>
      </c>
      <c r="AC487" s="2">
        <f t="shared" ca="1" si="408"/>
        <v>1.8090617534747583E-2</v>
      </c>
      <c r="AD487" s="2">
        <f t="shared" ca="1" si="409"/>
        <v>1.7833376730602882E-2</v>
      </c>
      <c r="AE487" s="2">
        <f t="shared" ca="1" si="410"/>
        <v>1.7575521939635949E-2</v>
      </c>
      <c r="AF487" s="2">
        <f t="shared" ca="1" si="411"/>
        <v>1.7317171552636072E-2</v>
      </c>
      <c r="AG487" s="2">
        <f t="shared" ca="1" si="412"/>
        <v>1.7057937518521533E-2</v>
      </c>
      <c r="AH487" s="2">
        <f t="shared" ca="1" si="413"/>
        <v>1.6796949778985701E-2</v>
      </c>
      <c r="AI487" s="2">
        <f t="shared" ca="1" si="414"/>
        <v>1.6532883081053884E-2</v>
      </c>
      <c r="AJ487" s="2">
        <f t="shared" ca="1" si="415"/>
        <v>1.6264008339438047E-2</v>
      </c>
      <c r="AK487" s="2">
        <f t="shared" ca="1" si="416"/>
        <v>1.5988285757907415E-2</v>
      </c>
      <c r="AL487" s="2">
        <f t="shared" ca="1" si="417"/>
        <v>1.5703507925435557E-2</v>
      </c>
      <c r="AM487" s="2">
        <f t="shared" ca="1" si="418"/>
        <v>1.5407498630527658E-2</v>
      </c>
      <c r="AN487" s="2">
        <f t="shared" ca="1" si="419"/>
        <v>1.5098384364132028E-2</v>
      </c>
      <c r="AO487" s="2">
        <f t="shared" ca="1" si="420"/>
        <v>1.4774975123401346E-2</v>
      </c>
      <c r="AP487" s="2">
        <f t="shared" ca="1" si="421"/>
        <v>1.4437291567555376E-2</v>
      </c>
      <c r="AQ487" s="2">
        <f t="shared" ca="1" si="422"/>
        <v>1.4087207275466956E-2</v>
      </c>
      <c r="AR487" s="2">
        <f t="shared" ca="1" si="423"/>
        <v>1.3729000891234008E-2</v>
      </c>
      <c r="AS487" s="2">
        <f t="shared" ca="1" si="424"/>
        <v>1.3369390618134466E-2</v>
      </c>
      <c r="AT487" s="2">
        <f t="shared" ca="1" si="425"/>
        <v>1.3016577063755507E-2</v>
      </c>
      <c r="AU487" s="2">
        <f t="shared" ca="1" si="426"/>
        <v>1.2678237970445356E-2</v>
      </c>
      <c r="AV487" s="2">
        <f t="shared" ca="1" si="427"/>
        <v>1.2359226323408077E-2</v>
      </c>
      <c r="AW487" s="2">
        <f t="shared" ca="1" si="428"/>
        <v>1.2060078293818182E-2</v>
      </c>
      <c r="AX487" s="2">
        <f t="shared" ca="1" si="429"/>
        <v>1.1776625004906607E-2</v>
      </c>
      <c r="AY487" s="2">
        <f t="shared" ca="1" si="430"/>
        <v>1.1501364830552642E-2</v>
      </c>
      <c r="AZ487" s="2">
        <f t="shared" ca="1" si="379"/>
        <v>1.1232029387813718E-2</v>
      </c>
      <c r="BC487" s="2">
        <f t="shared" ca="1" si="431"/>
        <v>0.45130267970062565</v>
      </c>
      <c r="BD487" s="2">
        <f t="shared" ca="1" si="431"/>
        <v>-0.51518630992007886</v>
      </c>
      <c r="BE487" s="2">
        <f t="shared" ca="1" si="431"/>
        <v>0.29554106365610888</v>
      </c>
    </row>
    <row r="488" spans="1:57" x14ac:dyDescent="0.3">
      <c r="A488" s="2">
        <f t="shared" si="380"/>
        <v>4.7599999999999429</v>
      </c>
      <c r="B488" s="2">
        <f t="shared" ca="1" si="381"/>
        <v>1.5407544794541879E-2</v>
      </c>
      <c r="C488" s="2">
        <f t="shared" ca="1" si="382"/>
        <v>1.6131713632378454E-2</v>
      </c>
      <c r="D488" s="2">
        <f t="shared" ca="1" si="383"/>
        <v>1.6788985237269408E-2</v>
      </c>
      <c r="E488" s="2">
        <f t="shared" ca="1" si="384"/>
        <v>1.7385022825495412E-2</v>
      </c>
      <c r="F488" s="2">
        <f t="shared" ca="1" si="385"/>
        <v>1.7924945103878761E-2</v>
      </c>
      <c r="G488" s="2">
        <f t="shared" ca="1" si="386"/>
        <v>1.8411923822095343E-2</v>
      </c>
      <c r="H488" s="2">
        <f t="shared" ca="1" si="387"/>
        <v>1.8847544071316436E-2</v>
      </c>
      <c r="I488" s="2">
        <f t="shared" ca="1" si="388"/>
        <v>1.9232449167168479E-2</v>
      </c>
      <c r="J488" s="2">
        <f t="shared" ca="1" si="389"/>
        <v>1.956672200435787E-2</v>
      </c>
      <c r="K488" s="2">
        <f t="shared" ca="1" si="390"/>
        <v>1.9850021010880743E-2</v>
      </c>
      <c r="L488" s="2">
        <f t="shared" ca="1" si="391"/>
        <v>2.0081632641870326E-2</v>
      </c>
      <c r="M488" s="2">
        <f t="shared" ca="1" si="392"/>
        <v>2.0260585735315913E-2</v>
      </c>
      <c r="N488" s="2">
        <f t="shared" ca="1" si="393"/>
        <v>2.0385896926058102E-2</v>
      </c>
      <c r="O488" s="2">
        <f t="shared" ca="1" si="394"/>
        <v>2.0456925624168835E-2</v>
      </c>
      <c r="P488" s="2">
        <f t="shared" ca="1" si="395"/>
        <v>2.0473751416279089E-2</v>
      </c>
      <c r="Q488" s="2">
        <f t="shared" ca="1" si="396"/>
        <v>2.0437470010293956E-2</v>
      </c>
      <c r="R488" s="2">
        <f t="shared" ca="1" si="397"/>
        <v>2.0350334040486667E-2</v>
      </c>
      <c r="S488" s="2">
        <f t="shared" ca="1" si="398"/>
        <v>2.021571946294377E-2</v>
      </c>
      <c r="T488" s="2">
        <f t="shared" ca="1" si="399"/>
        <v>2.0037948877095042E-2</v>
      </c>
      <c r="U488" s="2">
        <f t="shared" ca="1" si="400"/>
        <v>1.9822030692603045E-2</v>
      </c>
      <c r="V488" s="2">
        <f t="shared" ca="1" si="401"/>
        <v>1.9573373168017334E-2</v>
      </c>
      <c r="W488" s="2">
        <f t="shared" ca="1" si="402"/>
        <v>1.9297513619137868E-2</v>
      </c>
      <c r="X488" s="2">
        <f t="shared" ca="1" si="403"/>
        <v>1.8999880525601219E-2</v>
      </c>
      <c r="Y488" s="2">
        <f t="shared" ca="1" si="404"/>
        <v>1.8685592228457924E-2</v>
      </c>
      <c r="Z488" s="2">
        <f t="shared" ca="1" si="405"/>
        <v>1.8359293685171089E-2</v>
      </c>
      <c r="AA488" s="2">
        <f t="shared" ca="1" si="406"/>
        <v>1.8025036764799787E-2</v>
      </c>
      <c r="AB488" s="2">
        <f t="shared" ca="1" si="407"/>
        <v>1.7686211436717857E-2</v>
      </c>
      <c r="AC488" s="2">
        <f t="shared" ca="1" si="408"/>
        <v>1.7345530017867386E-2</v>
      </c>
      <c r="AD488" s="2">
        <f t="shared" ca="1" si="409"/>
        <v>1.7005055480831772E-2</v>
      </c>
      <c r="AE488" s="2">
        <f t="shared" ca="1" si="410"/>
        <v>1.6666253733843974E-2</v>
      </c>
      <c r="AF488" s="2">
        <f t="shared" ca="1" si="411"/>
        <v>1.6330046372948739E-2</v>
      </c>
      <c r="AG488" s="2">
        <f t="shared" ca="1" si="412"/>
        <v>1.5996848671802864E-2</v>
      </c>
      <c r="AH488" s="2">
        <f t="shared" ca="1" si="413"/>
        <v>1.5666593994054227E-2</v>
      </c>
      <c r="AI488" s="2">
        <f t="shared" ca="1" si="414"/>
        <v>1.5338761037174263E-2</v>
      </c>
      <c r="AJ488" s="2">
        <f t="shared" ca="1" si="415"/>
        <v>1.5012425982611807E-2</v>
      </c>
      <c r="AK488" s="2">
        <f t="shared" ca="1" si="416"/>
        <v>1.4686356583851444E-2</v>
      </c>
      <c r="AL488" s="2">
        <f t="shared" ca="1" si="417"/>
        <v>1.4359156360923985E-2</v>
      </c>
      <c r="AM488" s="2">
        <f t="shared" ca="1" si="418"/>
        <v>1.4029464871547022E-2</v>
      </c>
      <c r="AN488" s="2">
        <f t="shared" ca="1" si="419"/>
        <v>1.3696231424371012E-2</v>
      </c>
      <c r="AO488" s="2">
        <f t="shared" ca="1" si="420"/>
        <v>1.3359098857610387E-2</v>
      </c>
      <c r="AP488" s="2">
        <f t="shared" ca="1" si="421"/>
        <v>1.3018933070512984E-2</v>
      </c>
      <c r="AQ488" s="2">
        <f t="shared" ca="1" si="422"/>
        <v>1.2678463580256649E-2</v>
      </c>
      <c r="AR488" s="2">
        <f t="shared" ca="1" si="423"/>
        <v>1.2342825446252655E-2</v>
      </c>
      <c r="AS488" s="2">
        <f t="shared" ca="1" si="424"/>
        <v>1.2019574095334933E-2</v>
      </c>
      <c r="AT488" s="2">
        <f t="shared" ca="1" si="425"/>
        <v>1.171770740348785E-2</v>
      </c>
      <c r="AU488" s="2">
        <f t="shared" ca="1" si="426"/>
        <v>1.1445654729658446E-2</v>
      </c>
      <c r="AV488" s="2">
        <f t="shared" ca="1" si="427"/>
        <v>1.1208991495508906E-2</v>
      </c>
      <c r="AW488" s="2">
        <f t="shared" ca="1" si="428"/>
        <v>1.1008969521331791E-2</v>
      </c>
      <c r="AX488" s="2">
        <f t="shared" ca="1" si="429"/>
        <v>1.0842164362745427E-2</v>
      </c>
      <c r="AY488" s="2">
        <f t="shared" ca="1" si="430"/>
        <v>1.0701991888976253E-2</v>
      </c>
      <c r="AZ488" s="2">
        <f t="shared" ca="1" si="379"/>
        <v>1.058692561759917E-2</v>
      </c>
      <c r="BC488" s="2">
        <f t="shared" ca="1" si="431"/>
        <v>-0.92215530641965771</v>
      </c>
      <c r="BD488" s="2">
        <f t="shared" ca="1" si="431"/>
        <v>-1.8144827593482651</v>
      </c>
      <c r="BE488" s="2">
        <f t="shared" ca="1" si="431"/>
        <v>1.3731610926587745</v>
      </c>
    </row>
    <row r="489" spans="1:57" x14ac:dyDescent="0.3">
      <c r="A489" s="2">
        <f t="shared" si="380"/>
        <v>4.7699999999999427</v>
      </c>
      <c r="B489" s="2">
        <f t="shared" ca="1" si="381"/>
        <v>1.5237233685132698E-2</v>
      </c>
      <c r="C489" s="2">
        <f t="shared" ca="1" si="382"/>
        <v>1.5945524048596386E-2</v>
      </c>
      <c r="D489" s="2">
        <f t="shared" ca="1" si="383"/>
        <v>1.6593220406850441E-2</v>
      </c>
      <c r="E489" s="2">
        <f t="shared" ca="1" si="384"/>
        <v>1.718566468771952E-2</v>
      </c>
      <c r="F489" s="2">
        <f t="shared" ca="1" si="385"/>
        <v>1.772762343255355E-2</v>
      </c>
      <c r="G489" s="2">
        <f t="shared" ca="1" si="386"/>
        <v>1.8221921105339899E-2</v>
      </c>
      <c r="H489" s="2">
        <f t="shared" ca="1" si="387"/>
        <v>1.866980653468555E-2</v>
      </c>
      <c r="I489" s="2">
        <f t="shared" ca="1" si="388"/>
        <v>1.9071592929879651E-2</v>
      </c>
      <c r="J489" s="2">
        <f t="shared" ca="1" si="389"/>
        <v>1.9427034685429126E-2</v>
      </c>
      <c r="K489" s="2">
        <f t="shared" ca="1" si="390"/>
        <v>1.9735461980464261E-2</v>
      </c>
      <c r="L489" s="2">
        <f t="shared" ca="1" si="391"/>
        <v>1.999583478294463E-2</v>
      </c>
      <c r="M489" s="2">
        <f t="shared" ca="1" si="392"/>
        <v>2.0206860060616998E-2</v>
      </c>
      <c r="N489" s="2">
        <f t="shared" ca="1" si="393"/>
        <v>2.0367239583558253E-2</v>
      </c>
      <c r="O489" s="2">
        <f t="shared" ca="1" si="394"/>
        <v>2.0476025513695071E-2</v>
      </c>
      <c r="P489" s="2">
        <f t="shared" ca="1" si="395"/>
        <v>2.0532996307334996E-2</v>
      </c>
      <c r="Q489" s="2">
        <f t="shared" ca="1" si="396"/>
        <v>2.0538949657313874E-2</v>
      </c>
      <c r="R489" s="2">
        <f t="shared" ca="1" si="397"/>
        <v>2.0495839882245081E-2</v>
      </c>
      <c r="S489" s="2">
        <f t="shared" ca="1" si="398"/>
        <v>2.04067415071921E-2</v>
      </c>
      <c r="T489" s="2">
        <f t="shared" ca="1" si="399"/>
        <v>2.0275670925403159E-2</v>
      </c>
      <c r="U489" s="2">
        <f t="shared" ca="1" si="400"/>
        <v>2.0107325064759578E-2</v>
      </c>
      <c r="V489" s="2">
        <f t="shared" ca="1" si="401"/>
        <v>1.9906795713007911E-2</v>
      </c>
      <c r="W489" s="2">
        <f t="shared" ca="1" si="402"/>
        <v>1.9679299350565924E-2</v>
      </c>
      <c r="X489" s="2">
        <f t="shared" ca="1" si="403"/>
        <v>1.9429939940935451E-2</v>
      </c>
      <c r="Y489" s="2">
        <f t="shared" ca="1" si="404"/>
        <v>1.9163508329197748E-2</v>
      </c>
      <c r="Z489" s="2">
        <f t="shared" ca="1" si="405"/>
        <v>1.8884319797582486E-2</v>
      </c>
      <c r="AA489" s="2">
        <f t="shared" ca="1" si="406"/>
        <v>1.8596095300519807E-2</v>
      </c>
      <c r="AB489" s="2">
        <f t="shared" ca="1" si="407"/>
        <v>1.8301893630993212E-2</v>
      </c>
      <c r="AC489" s="2">
        <f t="shared" ca="1" si="408"/>
        <v>1.8004096462172541E-2</v>
      </c>
      <c r="AD489" s="2">
        <f t="shared" ca="1" si="409"/>
        <v>1.7704437047022757E-2</v>
      </c>
      <c r="AE489" s="2">
        <f t="shared" ca="1" si="410"/>
        <v>1.7404052421020378E-2</v>
      </c>
      <c r="AF489" s="2">
        <f t="shared" ca="1" si="411"/>
        <v>1.7103535775735895E-2</v>
      </c>
      <c r="AG489" s="2">
        <f t="shared" ca="1" si="412"/>
        <v>1.6802974099389575E-2</v>
      </c>
      <c r="AH489" s="2">
        <f t="shared" ca="1" si="413"/>
        <v>1.6501972576034266E-2</v>
      </c>
      <c r="AI489" s="2">
        <f t="shared" ca="1" si="414"/>
        <v>1.6199682267793968E-2</v>
      </c>
      <c r="AJ489" s="2">
        <f t="shared" ca="1" si="415"/>
        <v>1.5894853056394601E-2</v>
      </c>
      <c r="AK489" s="2">
        <f t="shared" ca="1" si="416"/>
        <v>1.5585928700543568E-2</v>
      </c>
      <c r="AL489" s="2">
        <f t="shared" ca="1" si="417"/>
        <v>1.5271192135972663E-2</v>
      </c>
      <c r="AM489" s="2">
        <f t="shared" ca="1" si="418"/>
        <v>1.4948967218462304E-2</v>
      </c>
      <c r="AN489" s="2">
        <f t="shared" ca="1" si="419"/>
        <v>1.4617894662712926E-2</v>
      </c>
      <c r="AO489" s="2">
        <f t="shared" ca="1" si="420"/>
        <v>1.4277318783860663E-2</v>
      </c>
      <c r="AP489" s="2">
        <f t="shared" ca="1" si="421"/>
        <v>1.3927819323027599E-2</v>
      </c>
      <c r="AQ489" s="2">
        <f t="shared" ca="1" si="422"/>
        <v>1.3571850133117387E-2</v>
      </c>
      <c r="AR489" s="2">
        <f t="shared" ca="1" si="423"/>
        <v>1.321427069290013E-2</v>
      </c>
      <c r="AS489" s="2">
        <f t="shared" ca="1" si="424"/>
        <v>1.2862341241543217E-2</v>
      </c>
      <c r="AT489" s="2">
        <f t="shared" ca="1" si="425"/>
        <v>1.2524724398272862E-2</v>
      </c>
      <c r="AU489" s="2">
        <f t="shared" ca="1" si="426"/>
        <v>1.2209468942912742E-2</v>
      </c>
      <c r="AV489" s="2">
        <f t="shared" ca="1" si="427"/>
        <v>1.1921740985716993E-2</v>
      </c>
      <c r="AW489" s="2">
        <f t="shared" ca="1" si="428"/>
        <v>1.1662376959642236E-2</v>
      </c>
      <c r="AX489" s="2">
        <f t="shared" ca="1" si="429"/>
        <v>1.1427568701834021E-2</v>
      </c>
      <c r="AY489" s="2">
        <f t="shared" ca="1" si="430"/>
        <v>1.1210514452849964E-2</v>
      </c>
      <c r="AZ489" s="2">
        <f t="shared" ca="1" si="379"/>
        <v>1.1008899551237187E-2</v>
      </c>
      <c r="BC489" s="2">
        <f t="shared" ca="1" si="431"/>
        <v>0.67364763737157407</v>
      </c>
      <c r="BD489" s="2">
        <f t="shared" ca="1" si="431"/>
        <v>1.4053392939276756</v>
      </c>
      <c r="BE489" s="2">
        <f t="shared" ca="1" si="431"/>
        <v>0.24876283393914811</v>
      </c>
    </row>
    <row r="490" spans="1:57" x14ac:dyDescent="0.3">
      <c r="A490" s="2">
        <f t="shared" si="380"/>
        <v>4.7799999999999425</v>
      </c>
      <c r="B490" s="2">
        <f t="shared" ca="1" si="381"/>
        <v>1.6104107679589995E-2</v>
      </c>
      <c r="C490" s="2">
        <f t="shared" ca="1" si="382"/>
        <v>1.6839283238887736E-2</v>
      </c>
      <c r="D490" s="2">
        <f t="shared" ca="1" si="383"/>
        <v>1.7511544367360805E-2</v>
      </c>
      <c r="E490" s="2">
        <f t="shared" ca="1" si="384"/>
        <v>1.8126316559520794E-2</v>
      </c>
      <c r="F490" s="2">
        <f t="shared" ca="1" si="385"/>
        <v>1.868841976152421E-2</v>
      </c>
      <c r="G490" s="2">
        <f t="shared" ca="1" si="386"/>
        <v>1.9200736844815654E-2</v>
      </c>
      <c r="H490" s="2">
        <f t="shared" ca="1" si="387"/>
        <v>1.9664585971245638E-2</v>
      </c>
      <c r="I490" s="2">
        <f t="shared" ca="1" si="388"/>
        <v>2.0080355748572039E-2</v>
      </c>
      <c r="J490" s="2">
        <f t="shared" ca="1" si="389"/>
        <v>2.0447877548812256E-2</v>
      </c>
      <c r="K490" s="2">
        <f t="shared" ca="1" si="390"/>
        <v>2.0766558810147846E-2</v>
      </c>
      <c r="L490" s="2">
        <f t="shared" ca="1" si="391"/>
        <v>2.1035438578386623E-2</v>
      </c>
      <c r="M490" s="2">
        <f t="shared" ca="1" si="392"/>
        <v>2.1253307563825669E-2</v>
      </c>
      <c r="N490" s="2">
        <f t="shared" ca="1" si="393"/>
        <v>2.1418958296793814E-2</v>
      </c>
      <c r="O490" s="2">
        <f t="shared" ca="1" si="394"/>
        <v>2.1531541286112166E-2</v>
      </c>
      <c r="P490" s="2">
        <f t="shared" ca="1" si="395"/>
        <v>2.1590939392753201E-2</v>
      </c>
      <c r="Q490" s="2">
        <f t="shared" ca="1" si="396"/>
        <v>2.1598057761154976E-2</v>
      </c>
      <c r="R490" s="2">
        <f t="shared" ca="1" si="397"/>
        <v>2.1554957804647022E-2</v>
      </c>
      <c r="S490" s="2">
        <f t="shared" ca="1" si="398"/>
        <v>2.1464817994449863E-2</v>
      </c>
      <c r="T490" s="2">
        <f t="shared" ca="1" si="399"/>
        <v>2.1331753884801449E-2</v>
      </c>
      <c r="U490" s="2">
        <f t="shared" ca="1" si="400"/>
        <v>2.1160556294704706E-2</v>
      </c>
      <c r="V490" s="2">
        <f t="shared" ca="1" si="401"/>
        <v>2.0956405926494868E-2</v>
      </c>
      <c r="W490" s="2">
        <f t="shared" ca="1" si="402"/>
        <v>2.0724603824275743E-2</v>
      </c>
      <c r="X490" s="2">
        <f t="shared" ca="1" si="403"/>
        <v>2.0470334848500995E-2</v>
      </c>
      <c r="Y490" s="2">
        <f t="shared" ca="1" si="404"/>
        <v>2.0198467777380592E-2</v>
      </c>
      <c r="Z490" s="2">
        <f t="shared" ca="1" si="405"/>
        <v>1.9913393665806141E-2</v>
      </c>
      <c r="AA490" s="2">
        <f t="shared" ca="1" si="406"/>
        <v>1.9618908021026893E-2</v>
      </c>
      <c r="AB490" s="2">
        <f t="shared" ca="1" si="407"/>
        <v>1.9318143942971638E-2</v>
      </c>
      <c r="AC490" s="2">
        <f t="shared" ca="1" si="408"/>
        <v>1.9013557952204333E-2</v>
      </c>
      <c r="AD490" s="2">
        <f t="shared" ca="1" si="409"/>
        <v>1.8706959071692012E-2</v>
      </c>
      <c r="AE490" s="2">
        <f t="shared" ca="1" si="410"/>
        <v>1.8399560946203666E-2</v>
      </c>
      <c r="AF490" s="2">
        <f t="shared" ca="1" si="411"/>
        <v>1.8092033837899563E-2</v>
      </c>
      <c r="AG490" s="2">
        <f t="shared" ca="1" si="412"/>
        <v>1.7784541924363542E-2</v>
      </c>
      <c r="AH490" s="2">
        <f t="shared" ca="1" si="413"/>
        <v>1.7476767693621643E-2</v>
      </c>
      <c r="AI490" s="2">
        <f t="shared" ca="1" si="414"/>
        <v>1.7167940071846199E-2</v>
      </c>
      <c r="AJ490" s="2">
        <f t="shared" ca="1" si="415"/>
        <v>1.6856888159822399E-2</v>
      </c>
      <c r="AK490" s="2">
        <f t="shared" ca="1" si="416"/>
        <v>1.6542137262373302E-2</v>
      </c>
      <c r="AL490" s="2">
        <f t="shared" ca="1" si="417"/>
        <v>1.6222055301262195E-2</v>
      </c>
      <c r="AM490" s="2">
        <f t="shared" ca="1" si="418"/>
        <v>1.5895056045175337E-2</v>
      </c>
      <c r="AN490" s="2">
        <f t="shared" ca="1" si="419"/>
        <v>1.5559877288963846E-2</v>
      </c>
      <c r="AO490" s="2">
        <f t="shared" ca="1" si="420"/>
        <v>1.5215970544667891E-2</v>
      </c>
      <c r="AP490" s="2">
        <f t="shared" ca="1" si="421"/>
        <v>1.48640350778441E-2</v>
      </c>
      <c r="AQ490" s="2">
        <f t="shared" ca="1" si="422"/>
        <v>1.4506654551477868E-2</v>
      </c>
      <c r="AR490" s="2">
        <f t="shared" ca="1" si="423"/>
        <v>1.4148817944240897E-2</v>
      </c>
      <c r="AS490" s="2">
        <f t="shared" ca="1" si="424"/>
        <v>1.3797894978935469E-2</v>
      </c>
      <c r="AT490" s="2">
        <f t="shared" ca="1" si="425"/>
        <v>1.346261758426562E-2</v>
      </c>
      <c r="AU490" s="2">
        <f t="shared" ca="1" si="426"/>
        <v>1.3151058858969238E-2</v>
      </c>
      <c r="AV490" s="2">
        <f t="shared" ca="1" si="427"/>
        <v>1.2868380953057128E-2</v>
      </c>
      <c r="AW490" s="2">
        <f t="shared" ca="1" si="428"/>
        <v>1.2615411018210508E-2</v>
      </c>
      <c r="AX490" s="2">
        <f t="shared" ca="1" si="429"/>
        <v>1.2388365967581503E-2</v>
      </c>
      <c r="AY490" s="2">
        <f t="shared" ca="1" si="430"/>
        <v>1.2180620474735003E-2</v>
      </c>
      <c r="AZ490" s="2">
        <f t="shared" ca="1" si="379"/>
        <v>1.1989686272554591E-2</v>
      </c>
      <c r="BC490" s="2">
        <f t="shared" ca="1" si="431"/>
        <v>1.538914895310441</v>
      </c>
      <c r="BD490" s="2">
        <f t="shared" ca="1" si="431"/>
        <v>-3.9141823137673448E-2</v>
      </c>
      <c r="BE490" s="2">
        <f t="shared" ca="1" si="431"/>
        <v>0.31750420281449543</v>
      </c>
    </row>
    <row r="491" spans="1:57" x14ac:dyDescent="0.3">
      <c r="A491" s="2">
        <f t="shared" si="380"/>
        <v>4.7899999999999423</v>
      </c>
      <c r="B491" s="2">
        <f t="shared" ca="1" si="381"/>
        <v>1.4997326695935459E-2</v>
      </c>
      <c r="C491" s="2">
        <f t="shared" ca="1" si="382"/>
        <v>1.576003636713174E-2</v>
      </c>
      <c r="D491" s="2">
        <f t="shared" ca="1" si="383"/>
        <v>1.6455933156653366E-2</v>
      </c>
      <c r="E491" s="2">
        <f t="shared" ca="1" si="384"/>
        <v>1.7090612208131094E-2</v>
      </c>
      <c r="F491" s="2">
        <f t="shared" ca="1" si="385"/>
        <v>1.766903365825085E-2</v>
      </c>
      <c r="G491" s="2">
        <f t="shared" ca="1" si="386"/>
        <v>1.8194225690100041E-2</v>
      </c>
      <c r="H491" s="2">
        <f t="shared" ca="1" si="387"/>
        <v>1.866766260574703E-2</v>
      </c>
      <c r="I491" s="2">
        <f t="shared" ca="1" si="388"/>
        <v>1.9089895128669106E-2</v>
      </c>
      <c r="J491" s="2">
        <f t="shared" ca="1" si="389"/>
        <v>1.946091829969478E-2</v>
      </c>
      <c r="K491" s="2">
        <f t="shared" ca="1" si="390"/>
        <v>1.9780303538102662E-2</v>
      </c>
      <c r="L491" s="2">
        <f t="shared" ca="1" si="391"/>
        <v>2.0047255746512675E-2</v>
      </c>
      <c r="M491" s="2">
        <f t="shared" ca="1" si="392"/>
        <v>2.0260736203796086E-2</v>
      </c>
      <c r="N491" s="2">
        <f t="shared" ca="1" si="393"/>
        <v>2.0419715037936347E-2</v>
      </c>
      <c r="O491" s="2">
        <f t="shared" ca="1" si="394"/>
        <v>2.052352791147425E-2</v>
      </c>
      <c r="P491" s="2">
        <f t="shared" ca="1" si="395"/>
        <v>2.057224883665577E-2</v>
      </c>
      <c r="Q491" s="2">
        <f t="shared" ca="1" si="396"/>
        <v>2.0566977088053297E-2</v>
      </c>
      <c r="R491" s="2">
        <f t="shared" ca="1" si="397"/>
        <v>2.0509967796411167E-2</v>
      </c>
      <c r="S491" s="2">
        <f t="shared" ca="1" si="398"/>
        <v>2.0404589969073423E-2</v>
      </c>
      <c r="T491" s="2">
        <f t="shared" ca="1" si="399"/>
        <v>2.025514490154022E-2</v>
      </c>
      <c r="U491" s="2">
        <f t="shared" ca="1" si="400"/>
        <v>2.0066603890075259E-2</v>
      </c>
      <c r="V491" s="2">
        <f t="shared" ca="1" si="401"/>
        <v>1.9844323150254233E-2</v>
      </c>
      <c r="W491" s="2">
        <f t="shared" ca="1" si="402"/>
        <v>1.9593774902202148E-2</v>
      </c>
      <c r="X491" s="2">
        <f t="shared" ca="1" si="403"/>
        <v>1.932031152971786E-2</v>
      </c>
      <c r="Y491" s="2">
        <f t="shared" ca="1" si="404"/>
        <v>1.9028966386600555E-2</v>
      </c>
      <c r="Z491" s="2">
        <f t="shared" ca="1" si="405"/>
        <v>1.8724292961676749E-2</v>
      </c>
      <c r="AA491" s="2">
        <f t="shared" ca="1" si="406"/>
        <v>1.8410247995767154E-2</v>
      </c>
      <c r="AB491" s="2">
        <f t="shared" ca="1" si="407"/>
        <v>1.8090125592224671E-2</v>
      </c>
      <c r="AC491" s="2">
        <f t="shared" ca="1" si="408"/>
        <v>1.7766543823129359E-2</v>
      </c>
      <c r="AD491" s="2">
        <f t="shared" ca="1" si="409"/>
        <v>1.7441474183905962E-2</v>
      </c>
      <c r="AE491" s="2">
        <f t="shared" ca="1" si="410"/>
        <v>1.711629362351173E-2</v>
      </c>
      <c r="AF491" s="2">
        <f t="shared" ca="1" si="411"/>
        <v>1.6791836162742012E-2</v>
      </c>
      <c r="AG491" s="2">
        <f t="shared" ca="1" si="412"/>
        <v>1.6468429856506244E-2</v>
      </c>
      <c r="AH491" s="2">
        <f t="shared" ca="1" si="413"/>
        <v>1.6145921193675007E-2</v>
      </c>
      <c r="AI491" s="2">
        <f t="shared" ca="1" si="414"/>
        <v>1.5823703677238999E-2</v>
      </c>
      <c r="AJ491" s="2">
        <f t="shared" ca="1" si="415"/>
        <v>1.5500772359253651E-2</v>
      </c>
      <c r="AK491" s="2">
        <f t="shared" ca="1" si="416"/>
        <v>1.517582084512583E-2</v>
      </c>
      <c r="AL491" s="2">
        <f t="shared" ca="1" si="417"/>
        <v>1.4847388826857629E-2</v>
      </c>
      <c r="AM491" s="2">
        <f t="shared" ca="1" si="418"/>
        <v>1.4514066815055888E-2</v>
      </c>
      <c r="AN491" s="2">
        <f t="shared" ca="1" si="419"/>
        <v>1.41747765727273E-2</v>
      </c>
      <c r="AO491" s="2">
        <f t="shared" ca="1" si="420"/>
        <v>1.3829163741036514E-2</v>
      </c>
      <c r="AP491" s="2">
        <f t="shared" ca="1" si="421"/>
        <v>1.3478134001357483E-2</v>
      </c>
      <c r="AQ491" s="2">
        <f t="shared" ca="1" si="422"/>
        <v>1.3124487506223567E-2</v>
      </c>
      <c r="AR491" s="2">
        <f t="shared" ca="1" si="423"/>
        <v>1.2773429019552574E-2</v>
      </c>
      <c r="AS491" s="2">
        <f t="shared" ca="1" si="424"/>
        <v>1.243252362996837E-2</v>
      </c>
      <c r="AT491" s="2">
        <f t="shared" ca="1" si="425"/>
        <v>1.2110658361511369E-2</v>
      </c>
      <c r="AU491" s="2">
        <f t="shared" ca="1" si="426"/>
        <v>1.181601675192036E-2</v>
      </c>
      <c r="AV491" s="2">
        <f t="shared" ca="1" si="427"/>
        <v>1.1553843570212002E-2</v>
      </c>
      <c r="AW491" s="2">
        <f t="shared" ca="1" si="428"/>
        <v>1.1325044059607589E-2</v>
      </c>
      <c r="AX491" s="2">
        <f t="shared" ca="1" si="429"/>
        <v>1.1125949922075664E-2</v>
      </c>
      <c r="AY491" s="2">
        <f t="shared" ca="1" si="430"/>
        <v>1.095019194908481E-2</v>
      </c>
      <c r="AZ491" s="2">
        <f t="shared" ca="1" si="379"/>
        <v>1.0795170986772278E-2</v>
      </c>
      <c r="BC491" s="2">
        <f t="shared" ca="1" si="431"/>
        <v>-1.8566533439066308</v>
      </c>
      <c r="BD491" s="2">
        <f t="shared" ca="1" si="431"/>
        <v>-0.4661153920346095</v>
      </c>
      <c r="BE491" s="2">
        <f t="shared" ca="1" si="431"/>
        <v>0.19641595757992469</v>
      </c>
    </row>
    <row r="492" spans="1:57" x14ac:dyDescent="0.3">
      <c r="A492" s="2">
        <f t="shared" si="380"/>
        <v>4.7999999999999421</v>
      </c>
      <c r="B492" s="2">
        <f t="shared" ca="1" si="381"/>
        <v>1.5470661058900341E-2</v>
      </c>
      <c r="C492" s="2">
        <f t="shared" ca="1" si="382"/>
        <v>1.6259376772920754E-2</v>
      </c>
      <c r="D492" s="2">
        <f t="shared" ca="1" si="383"/>
        <v>1.6971038344411254E-2</v>
      </c>
      <c r="E492" s="2">
        <f t="shared" ca="1" si="384"/>
        <v>1.76117655866731E-2</v>
      </c>
      <c r="F492" s="2">
        <f t="shared" ca="1" si="385"/>
        <v>1.8187014539067046E-2</v>
      </c>
      <c r="G492" s="2">
        <f t="shared" ca="1" si="386"/>
        <v>1.8700314522617945E-2</v>
      </c>
      <c r="H492" s="2">
        <f t="shared" ca="1" si="387"/>
        <v>1.9153651708845174E-2</v>
      </c>
      <c r="I492" s="2">
        <f t="shared" ca="1" si="388"/>
        <v>1.9548094577730404E-2</v>
      </c>
      <c r="J492" s="2">
        <f t="shared" ca="1" si="389"/>
        <v>1.9884157454882118E-2</v>
      </c>
      <c r="K492" s="2">
        <f t="shared" ca="1" si="390"/>
        <v>2.0161931387913414E-2</v>
      </c>
      <c r="L492" s="2">
        <f t="shared" ca="1" si="391"/>
        <v>2.0381142840214698E-2</v>
      </c>
      <c r="M492" s="2">
        <f t="shared" ca="1" si="392"/>
        <v>2.0541279409536175E-2</v>
      </c>
      <c r="N492" s="2">
        <f t="shared" ca="1" si="393"/>
        <v>2.0641844582360354E-2</v>
      </c>
      <c r="O492" s="2">
        <f t="shared" ca="1" si="394"/>
        <v>2.068271490462192E-2</v>
      </c>
      <c r="P492" s="2">
        <f t="shared" ca="1" si="395"/>
        <v>2.0664511209140708E-2</v>
      </c>
      <c r="Q492" s="2">
        <f t="shared" ca="1" si="396"/>
        <v>2.058888250209218E-2</v>
      </c>
      <c r="R492" s="2">
        <f t="shared" ca="1" si="397"/>
        <v>2.0458633177732787E-2</v>
      </c>
      <c r="S492" s="2">
        <f t="shared" ca="1" si="398"/>
        <v>2.0277678293356013E-2</v>
      </c>
      <c r="T492" s="2">
        <f t="shared" ca="1" si="399"/>
        <v>2.0050860390167312E-2</v>
      </c>
      <c r="U492" s="2">
        <f t="shared" ca="1" si="400"/>
        <v>1.9783686752133895E-2</v>
      </c>
      <c r="V492" s="2">
        <f t="shared" ca="1" si="401"/>
        <v>1.948204463105067E-2</v>
      </c>
      <c r="W492" s="2">
        <f t="shared" ca="1" si="402"/>
        <v>1.9151932959733449E-2</v>
      </c>
      <c r="X492" s="2">
        <f t="shared" ca="1" si="403"/>
        <v>1.8799227196094302E-2</v>
      </c>
      <c r="Y492" s="2">
        <f t="shared" ca="1" si="404"/>
        <v>1.8429480836411691E-2</v>
      </c>
      <c r="Z492" s="2">
        <f t="shared" ca="1" si="405"/>
        <v>1.8047765389162897E-2</v>
      </c>
      <c r="AA492" s="2">
        <f t="shared" ca="1" si="406"/>
        <v>1.7658554433860288E-2</v>
      </c>
      <c r="AB492" s="2">
        <f t="shared" ca="1" si="407"/>
        <v>1.7265658697965845E-2</v>
      </c>
      <c r="AC492" s="2">
        <f t="shared" ca="1" si="408"/>
        <v>1.6872213433217709E-2</v>
      </c>
      <c r="AD492" s="2">
        <f t="shared" ca="1" si="409"/>
        <v>1.6480708233856077E-2</v>
      </c>
      <c r="AE492" s="2">
        <f t="shared" ca="1" si="410"/>
        <v>1.6093038971838527E-2</v>
      </c>
      <c r="AF492" s="2">
        <f t="shared" ca="1" si="411"/>
        <v>1.5710559038692444E-2</v>
      </c>
      <c r="AG492" s="2">
        <f t="shared" ca="1" si="412"/>
        <v>1.5334115978846369E-2</v>
      </c>
      <c r="AH492" s="2">
        <f t="shared" ca="1" si="413"/>
        <v>1.4964075903258035E-2</v>
      </c>
      <c r="AI492" s="2">
        <f t="shared" ca="1" si="414"/>
        <v>1.4600352528948693E-2</v>
      </c>
      <c r="AJ492" s="2">
        <f t="shared" ca="1" si="415"/>
        <v>1.4242462515953408E-2</v>
      </c>
      <c r="AK492" s="2">
        <f t="shared" ca="1" si="416"/>
        <v>1.38896234493791E-2</v>
      </c>
      <c r="AL492" s="2">
        <f t="shared" ca="1" si="417"/>
        <v>1.3540902500623443E-2</v>
      </c>
      <c r="AM492" s="2">
        <f t="shared" ca="1" si="418"/>
        <v>1.3195422676461682E-2</v>
      </c>
      <c r="AN492" s="2">
        <f t="shared" ca="1" si="419"/>
        <v>1.2852645520998612E-2</v>
      </c>
      <c r="AO492" s="2">
        <f t="shared" ca="1" si="420"/>
        <v>1.2512766659980351E-2</v>
      </c>
      <c r="AP492" s="2">
        <f t="shared" ca="1" si="421"/>
        <v>1.2177254001795928E-2</v>
      </c>
      <c r="AQ492" s="2">
        <f t="shared" ca="1" si="422"/>
        <v>1.1849479784163768E-2</v>
      </c>
      <c r="AR492" s="2">
        <f t="shared" ca="1" si="423"/>
        <v>1.1535219757582425E-2</v>
      </c>
      <c r="AS492" s="2">
        <f t="shared" ca="1" si="424"/>
        <v>1.1242589180810787E-2</v>
      </c>
      <c r="AT492" s="2">
        <f t="shared" ca="1" si="425"/>
        <v>1.0980984889822073E-2</v>
      </c>
      <c r="AU492" s="2">
        <f t="shared" ca="1" si="426"/>
        <v>1.0759055914679202E-2</v>
      </c>
      <c r="AV492" s="2">
        <f t="shared" ca="1" si="427"/>
        <v>1.0582485162578519E-2</v>
      </c>
      <c r="AW492" s="2">
        <f t="shared" ca="1" si="428"/>
        <v>1.0452612311950051E-2</v>
      </c>
      <c r="AX492" s="2">
        <f t="shared" ca="1" si="429"/>
        <v>1.0366242289883639E-2</v>
      </c>
      <c r="AY492" s="2">
        <f t="shared" ca="1" si="430"/>
        <v>1.0317610275381701E-2</v>
      </c>
      <c r="AZ492" s="2">
        <f t="shared" ca="1" si="379"/>
        <v>1.0304285540892971E-2</v>
      </c>
      <c r="BC492" s="2">
        <f t="shared" ca="1" si="431"/>
        <v>-0.82069024140543334</v>
      </c>
      <c r="BD492" s="2">
        <f t="shared" ca="1" si="431"/>
        <v>-2.2780616291414866</v>
      </c>
      <c r="BE492" s="2">
        <f t="shared" ca="1" si="431"/>
        <v>-0.36970625460393691</v>
      </c>
    </row>
    <row r="493" spans="1:57" x14ac:dyDescent="0.3">
      <c r="A493" s="2">
        <f t="shared" si="380"/>
        <v>4.8099999999999419</v>
      </c>
      <c r="B493" s="2">
        <f t="shared" ca="1" si="381"/>
        <v>1.5983493073949421E-2</v>
      </c>
      <c r="C493" s="2">
        <f t="shared" ca="1" si="382"/>
        <v>1.6583840232752396E-2</v>
      </c>
      <c r="D493" s="2">
        <f t="shared" ca="1" si="383"/>
        <v>1.713195606112506E-2</v>
      </c>
      <c r="E493" s="2">
        <f t="shared" ca="1" si="384"/>
        <v>1.7632905726818963E-2</v>
      </c>
      <c r="F493" s="2">
        <f t="shared" ca="1" si="385"/>
        <v>1.8091062536694631E-2</v>
      </c>
      <c r="G493" s="2">
        <f t="shared" ca="1" si="386"/>
        <v>1.8508878424464342E-2</v>
      </c>
      <c r="H493" s="2">
        <f t="shared" ca="1" si="387"/>
        <v>1.8887272808959257E-2</v>
      </c>
      <c r="I493" s="2">
        <f t="shared" ca="1" si="388"/>
        <v>1.9226253217350633E-2</v>
      </c>
      <c r="J493" s="2">
        <f t="shared" ca="1" si="389"/>
        <v>1.952527452701773E-2</v>
      </c>
      <c r="K493" s="2">
        <f t="shared" ca="1" si="390"/>
        <v>1.9783368712676549E-2</v>
      </c>
      <c r="L493" s="2">
        <f t="shared" ca="1" si="391"/>
        <v>1.999920515376985E-2</v>
      </c>
      <c r="M493" s="2">
        <f t="shared" ca="1" si="392"/>
        <v>2.0171219167838886E-2</v>
      </c>
      <c r="N493" s="2">
        <f t="shared" ca="1" si="393"/>
        <v>2.0297869010482809E-2</v>
      </c>
      <c r="O493" s="2">
        <f t="shared" ca="1" si="394"/>
        <v>2.0377993489893505E-2</v>
      </c>
      <c r="P493" s="2">
        <f t="shared" ca="1" si="395"/>
        <v>2.0411181577804954E-2</v>
      </c>
      <c r="Q493" s="2">
        <f t="shared" ca="1" si="396"/>
        <v>2.0398053262753572E-2</v>
      </c>
      <c r="R493" s="2">
        <f t="shared" ca="1" si="397"/>
        <v>2.0340383398356376E-2</v>
      </c>
      <c r="S493" s="2">
        <f t="shared" ca="1" si="398"/>
        <v>2.0241054255891101E-2</v>
      </c>
      <c r="T493" s="2">
        <f t="shared" ca="1" si="399"/>
        <v>2.0103870777228177E-2</v>
      </c>
      <c r="U493" s="2">
        <f t="shared" ca="1" si="400"/>
        <v>1.9933297395128339E-2</v>
      </c>
      <c r="V493" s="2">
        <f t="shared" ca="1" si="401"/>
        <v>1.9734173571254832E-2</v>
      </c>
      <c r="W493" s="2">
        <f t="shared" ca="1" si="402"/>
        <v>1.9511446138462434E-2</v>
      </c>
      <c r="X493" s="2">
        <f t="shared" ca="1" si="403"/>
        <v>1.9269934830263454E-2</v>
      </c>
      <c r="Y493" s="2">
        <f t="shared" ca="1" si="404"/>
        <v>1.9014134503078751E-2</v>
      </c>
      <c r="Z493" s="2">
        <f t="shared" ca="1" si="405"/>
        <v>1.8748055921536895E-2</v>
      </c>
      <c r="AA493" s="2">
        <f t="shared" ca="1" si="406"/>
        <v>1.8475110759669965E-2</v>
      </c>
      <c r="AB493" s="2">
        <f t="shared" ca="1" si="407"/>
        <v>1.8198047640279703E-2</v>
      </c>
      <c r="AC493" s="2">
        <f t="shared" ca="1" si="408"/>
        <v>1.7918940273265169E-2</v>
      </c>
      <c r="AD493" s="2">
        <f t="shared" ca="1" si="409"/>
        <v>1.7639217628285422E-2</v>
      </c>
      <c r="AE493" s="2">
        <f t="shared" ca="1" si="410"/>
        <v>1.7359715769372702E-2</v>
      </c>
      <c r="AF493" s="2">
        <f t="shared" ca="1" si="411"/>
        <v>1.7080728721281874E-2</v>
      </c>
      <c r="AG493" s="2">
        <f t="shared" ca="1" si="412"/>
        <v>1.6802044780731648E-2</v>
      </c>
      <c r="AH493" s="2">
        <f t="shared" ca="1" si="413"/>
        <v>1.6522970952725473E-2</v>
      </c>
      <c r="AI493" s="2">
        <f t="shared" ca="1" si="414"/>
        <v>1.6242362456313841E-2</v>
      </c>
      <c r="AJ493" s="2">
        <f t="shared" ca="1" si="415"/>
        <v>1.5958678867065555E-2</v>
      </c>
      <c r="AK493" s="2">
        <f t="shared" ca="1" si="416"/>
        <v>1.5670083079901212E-2</v>
      </c>
      <c r="AL493" s="2">
        <f t="shared" ca="1" si="417"/>
        <v>1.5374591106069207E-2</v>
      </c>
      <c r="AM493" s="2">
        <f t="shared" ca="1" si="418"/>
        <v>1.5070279854331504E-2</v>
      </c>
      <c r="AN493" s="2">
        <f t="shared" ca="1" si="419"/>
        <v>1.4755572114080358E-2</v>
      </c>
      <c r="AO493" s="2">
        <f t="shared" ca="1" si="420"/>
        <v>1.4429635000611733E-2</v>
      </c>
      <c r="AP493" s="2">
        <f t="shared" ca="1" si="421"/>
        <v>1.4092920106612828E-2</v>
      </c>
      <c r="AQ493" s="2">
        <f t="shared" ca="1" si="422"/>
        <v>1.3747792993134757E-2</v>
      </c>
      <c r="AR493" s="2">
        <f t="shared" ca="1" si="423"/>
        <v>1.3399021241047608E-2</v>
      </c>
      <c r="AS493" s="2">
        <f t="shared" ca="1" si="424"/>
        <v>1.3053690732200942E-2</v>
      </c>
      <c r="AT493" s="2">
        <f t="shared" ca="1" si="425"/>
        <v>1.2720128488228313E-2</v>
      </c>
      <c r="AU493" s="2">
        <f t="shared" ca="1" si="426"/>
        <v>1.2405869744553587E-2</v>
      </c>
      <c r="AV493" s="2">
        <f t="shared" ca="1" si="427"/>
        <v>1.2115456732613071E-2</v>
      </c>
      <c r="AW493" s="2">
        <f t="shared" ca="1" si="428"/>
        <v>1.184908560196348E-2</v>
      </c>
      <c r="AX493" s="2">
        <f t="shared" ca="1" si="429"/>
        <v>1.1602458388183908E-2</v>
      </c>
      <c r="AY493" s="2">
        <f t="shared" ca="1" si="430"/>
        <v>1.1368827198705859E-2</v>
      </c>
      <c r="AZ493" s="2">
        <f t="shared" ca="1" si="379"/>
        <v>1.1144056218496325E-2</v>
      </c>
      <c r="BC493" s="2">
        <f t="shared" ca="1" si="431"/>
        <v>1.2052652451082544</v>
      </c>
      <c r="BD493" s="2">
        <f t="shared" ca="1" si="431"/>
        <v>2.6703572959634041</v>
      </c>
      <c r="BE493" s="2">
        <f t="shared" ca="1" si="431"/>
        <v>-1.4139418163203787</v>
      </c>
    </row>
    <row r="494" spans="1:57" x14ac:dyDescent="0.3">
      <c r="A494" s="2">
        <f t="shared" si="380"/>
        <v>4.8199999999999417</v>
      </c>
      <c r="B494" s="2">
        <f t="shared" ca="1" si="381"/>
        <v>1.6165213509350133E-2</v>
      </c>
      <c r="C494" s="2">
        <f t="shared" ca="1" si="382"/>
        <v>1.6716278802188952E-2</v>
      </c>
      <c r="D494" s="2">
        <f t="shared" ca="1" si="383"/>
        <v>1.7221311349616169E-2</v>
      </c>
      <c r="E494" s="2">
        <f t="shared" ca="1" si="384"/>
        <v>1.7685115705490282E-2</v>
      </c>
      <c r="F494" s="2">
        <f t="shared" ca="1" si="385"/>
        <v>1.8111777144471028E-2</v>
      </c>
      <c r="G494" s="2">
        <f t="shared" ca="1" si="386"/>
        <v>1.8503465019046251E-2</v>
      </c>
      <c r="H494" s="2">
        <f t="shared" ca="1" si="387"/>
        <v>1.8860826704752139E-2</v>
      </c>
      <c r="I494" s="2">
        <f t="shared" ca="1" si="388"/>
        <v>1.9183603399436831E-2</v>
      </c>
      <c r="J494" s="2">
        <f t="shared" ca="1" si="389"/>
        <v>1.9470985133152673E-2</v>
      </c>
      <c r="K494" s="2">
        <f t="shared" ca="1" si="390"/>
        <v>1.9721739440893227E-2</v>
      </c>
      <c r="L494" s="2">
        <f t="shared" ca="1" si="391"/>
        <v>1.9934273307624064E-2</v>
      </c>
      <c r="M494" s="2">
        <f t="shared" ca="1" si="392"/>
        <v>2.010676450505966E-2</v>
      </c>
      <c r="N494" s="2">
        <f t="shared" ca="1" si="393"/>
        <v>2.0237420801174303E-2</v>
      </c>
      <c r="O494" s="2">
        <f t="shared" ca="1" si="394"/>
        <v>2.0324837977345887E-2</v>
      </c>
      <c r="P494" s="2">
        <f t="shared" ca="1" si="395"/>
        <v>2.0368367794487145E-2</v>
      </c>
      <c r="Q494" s="2">
        <f t="shared" ca="1" si="396"/>
        <v>2.0368395806431117E-2</v>
      </c>
      <c r="R494" s="2">
        <f t="shared" ca="1" si="397"/>
        <v>2.0326461854643523E-2</v>
      </c>
      <c r="S494" s="2">
        <f t="shared" ca="1" si="398"/>
        <v>2.0245209921515649E-2</v>
      </c>
      <c r="T494" s="2">
        <f t="shared" ca="1" si="399"/>
        <v>2.0128201837941131E-2</v>
      </c>
      <c r="U494" s="2">
        <f t="shared" ca="1" si="400"/>
        <v>1.99796536800914E-2</v>
      </c>
      <c r="V494" s="2">
        <f t="shared" ca="1" si="401"/>
        <v>1.9804151626697134E-2</v>
      </c>
      <c r="W494" s="2">
        <f t="shared" ca="1" si="402"/>
        <v>1.9606384931558963E-2</v>
      </c>
      <c r="X494" s="2">
        <f t="shared" ca="1" si="403"/>
        <v>1.9390912138875956E-2</v>
      </c>
      <c r="Y494" s="2">
        <f t="shared" ca="1" si="404"/>
        <v>1.9161964016527221E-2</v>
      </c>
      <c r="Z494" s="2">
        <f t="shared" ca="1" si="405"/>
        <v>1.8923285155455653E-2</v>
      </c>
      <c r="AA494" s="2">
        <f t="shared" ca="1" si="406"/>
        <v>1.8678019913625121E-2</v>
      </c>
      <c r="AB494" s="2">
        <f t="shared" ca="1" si="407"/>
        <v>1.8428649413829216E-2</v>
      </c>
      <c r="AC494" s="2">
        <f t="shared" ca="1" si="408"/>
        <v>1.8176980435868757E-2</v>
      </c>
      <c r="AD494" s="2">
        <f t="shared" ca="1" si="409"/>
        <v>1.7924175934550455E-2</v>
      </c>
      <c r="AE494" s="2">
        <f t="shared" ca="1" si="410"/>
        <v>1.7670806768199931E-2</v>
      </c>
      <c r="AF494" s="2">
        <f t="shared" ca="1" si="411"/>
        <v>1.7416902190576462E-2</v>
      </c>
      <c r="AG494" s="2">
        <f t="shared" ca="1" si="412"/>
        <v>1.7161985846919716E-2</v>
      </c>
      <c r="AH494" s="2">
        <f t="shared" ca="1" si="413"/>
        <v>1.6905100241834187E-2</v>
      </c>
      <c r="AI494" s="2">
        <f t="shared" ca="1" si="414"/>
        <v>1.6644836718065385E-2</v>
      </c>
      <c r="AJ494" s="2">
        <f t="shared" ca="1" si="415"/>
        <v>1.6379392407997118E-2</v>
      </c>
      <c r="AK494" s="2">
        <f t="shared" ca="1" si="416"/>
        <v>1.6106670180360071E-2</v>
      </c>
      <c r="AL494" s="2">
        <f t="shared" ca="1" si="417"/>
        <v>1.5824429580891756E-2</v>
      </c>
      <c r="AM494" s="2">
        <f t="shared" ca="1" si="418"/>
        <v>1.5530496160602536E-2</v>
      </c>
      <c r="AN494" s="2">
        <f t="shared" ca="1" si="419"/>
        <v>1.5223048752453054E-2</v>
      </c>
      <c r="AO494" s="2">
        <f t="shared" ca="1" si="420"/>
        <v>1.4901020798579755E-2</v>
      </c>
      <c r="AP494" s="2">
        <f t="shared" ca="1" si="421"/>
        <v>1.456464236214438E-2</v>
      </c>
      <c r="AQ494" s="2">
        <f t="shared" ca="1" si="422"/>
        <v>1.4216066891067173E-2</v>
      </c>
      <c r="AR494" s="2">
        <f t="shared" ca="1" si="423"/>
        <v>1.3859847965839811E-2</v>
      </c>
      <c r="AS494" s="2">
        <f t="shared" ca="1" si="424"/>
        <v>1.3502835876049593E-2</v>
      </c>
      <c r="AT494" s="2">
        <f t="shared" ca="1" si="425"/>
        <v>1.3153081542780101E-2</v>
      </c>
      <c r="AU494" s="2">
        <f t="shared" ca="1" si="426"/>
        <v>1.2817800462589393E-2</v>
      </c>
      <c r="AV494" s="2">
        <f t="shared" ca="1" si="427"/>
        <v>1.2501188727487149E-2</v>
      </c>
      <c r="AW494" s="2">
        <f t="shared" ca="1" si="428"/>
        <v>1.2203094364299694E-2</v>
      </c>
      <c r="AX494" s="2">
        <f t="shared" ca="1" si="429"/>
        <v>1.1918913506889846E-2</v>
      </c>
      <c r="AY494" s="2">
        <f t="shared" ca="1" si="430"/>
        <v>1.164169534419565E-2</v>
      </c>
      <c r="AZ494" s="2">
        <f t="shared" ca="1" si="379"/>
        <v>1.1366956610262558E-2</v>
      </c>
      <c r="BC494" s="2">
        <f t="shared" ca="1" si="431"/>
        <v>0.31295889903672514</v>
      </c>
      <c r="BD494" s="2">
        <f t="shared" ca="1" si="431"/>
        <v>0.61194385144928098</v>
      </c>
      <c r="BE494" s="2">
        <f t="shared" ca="1" si="431"/>
        <v>-0.39173598056877701</v>
      </c>
    </row>
    <row r="495" spans="1:57" x14ac:dyDescent="0.3">
      <c r="A495" s="2">
        <f t="shared" si="380"/>
        <v>4.8299999999999415</v>
      </c>
      <c r="B495" s="2">
        <f t="shared" ca="1" si="381"/>
        <v>1.6281232798469832E-2</v>
      </c>
      <c r="C495" s="2">
        <f t="shared" ca="1" si="382"/>
        <v>1.6791881248614696E-2</v>
      </c>
      <c r="D495" s="2">
        <f t="shared" ca="1" si="383"/>
        <v>1.7255932416613884E-2</v>
      </c>
      <c r="E495" s="2">
        <f t="shared" ca="1" si="384"/>
        <v>1.7678290528569462E-2</v>
      </c>
      <c r="F495" s="2">
        <f t="shared" ca="1" si="385"/>
        <v>1.8063113770462668E-2</v>
      </c>
      <c r="G495" s="2">
        <f t="shared" ca="1" si="386"/>
        <v>1.8412649958818281E-2</v>
      </c>
      <c r="H495" s="2">
        <f t="shared" ca="1" si="387"/>
        <v>1.8727635374659719E-2</v>
      </c>
      <c r="I495" s="2">
        <f t="shared" ca="1" si="388"/>
        <v>1.90079057506547E-2</v>
      </c>
      <c r="J495" s="2">
        <f t="shared" ca="1" si="389"/>
        <v>1.9252747112183513E-2</v>
      </c>
      <c r="K495" s="2">
        <f t="shared" ca="1" si="390"/>
        <v>1.9461023429924965E-2</v>
      </c>
      <c r="L495" s="2">
        <f t="shared" ca="1" si="391"/>
        <v>1.963124022584321E-2</v>
      </c>
      <c r="M495" s="2">
        <f t="shared" ca="1" si="392"/>
        <v>1.9761678701492761E-2</v>
      </c>
      <c r="N495" s="2">
        <f t="shared" ca="1" si="393"/>
        <v>1.9850657120942024E-2</v>
      </c>
      <c r="O495" s="2">
        <f t="shared" ca="1" si="394"/>
        <v>1.9896889189577532E-2</v>
      </c>
      <c r="P495" s="2">
        <f t="shared" ca="1" si="395"/>
        <v>1.9899850347515898E-2</v>
      </c>
      <c r="Q495" s="2">
        <f t="shared" ca="1" si="396"/>
        <v>1.9860052536840599E-2</v>
      </c>
      <c r="R495" s="2">
        <f t="shared" ca="1" si="397"/>
        <v>1.9779161355834126E-2</v>
      </c>
      <c r="S495" s="2">
        <f t="shared" ca="1" si="398"/>
        <v>1.965994323606228E-2</v>
      </c>
      <c r="T495" s="2">
        <f t="shared" ca="1" si="399"/>
        <v>1.9506077627032426E-2</v>
      </c>
      <c r="U495" s="2">
        <f t="shared" ca="1" si="400"/>
        <v>1.9321892984302588E-2</v>
      </c>
      <c r="V495" s="2">
        <f t="shared" ca="1" si="401"/>
        <v>1.9112082952251228E-2</v>
      </c>
      <c r="W495" s="2">
        <f t="shared" ca="1" si="402"/>
        <v>1.8881439967922409E-2</v>
      </c>
      <c r="X495" s="2">
        <f t="shared" ca="1" si="403"/>
        <v>1.8634622162720167E-2</v>
      </c>
      <c r="Y495" s="2">
        <f t="shared" ca="1" si="404"/>
        <v>1.8375957008781741E-2</v>
      </c>
      <c r="Z495" s="2">
        <f t="shared" ca="1" si="405"/>
        <v>1.8109283735019487E-2</v>
      </c>
      <c r="AA495" s="2">
        <f t="shared" ca="1" si="406"/>
        <v>1.7837840214153019E-2</v>
      </c>
      <c r="AB495" s="2">
        <f t="shared" ca="1" si="407"/>
        <v>1.7564200914868763E-2</v>
      </c>
      <c r="AC495" s="2">
        <f t="shared" ca="1" si="408"/>
        <v>1.7290266539676975E-2</v>
      </c>
      <c r="AD495" s="2">
        <f t="shared" ca="1" si="409"/>
        <v>1.7017294879217701E-2</v>
      </c>
      <c r="AE495" s="2">
        <f t="shared" ca="1" si="410"/>
        <v>1.6745952429306953E-2</v>
      </c>
      <c r="AF495" s="2">
        <f t="shared" ca="1" si="411"/>
        <v>1.6476364509601497E-2</v>
      </c>
      <c r="AG495" s="2">
        <f t="shared" ca="1" si="412"/>
        <v>1.6208150951386342E-2</v>
      </c>
      <c r="AH495" s="2">
        <f t="shared" ca="1" si="413"/>
        <v>1.594045060585169E-2</v>
      </c>
      <c r="AI495" s="2">
        <f t="shared" ca="1" si="414"/>
        <v>1.5671951802603216E-2</v>
      </c>
      <c r="AJ495" s="2">
        <f t="shared" ca="1" si="415"/>
        <v>1.540095011368243E-2</v>
      </c>
      <c r="AK495" s="2">
        <f t="shared" ca="1" si="416"/>
        <v>1.5125449287346432E-2</v>
      </c>
      <c r="AL495" s="2">
        <f t="shared" ca="1" si="417"/>
        <v>1.4843313340479827E-2</v>
      </c>
      <c r="AM495" s="2">
        <f t="shared" ca="1" si="418"/>
        <v>1.4552477448870544E-2</v>
      </c>
      <c r="AN495" s="2">
        <f t="shared" ca="1" si="419"/>
        <v>1.4251237529215822E-2</v>
      </c>
      <c r="AO495" s="2">
        <f t="shared" ca="1" si="420"/>
        <v>1.3938654427868043E-2</v>
      </c>
      <c r="AP495" s="2">
        <f t="shared" ca="1" si="421"/>
        <v>1.3615097701294147E-2</v>
      </c>
      <c r="AQ495" s="2">
        <f t="shared" ca="1" si="422"/>
        <v>1.3282869481041333E-2</v>
      </c>
      <c r="AR495" s="2">
        <f t="shared" ca="1" si="423"/>
        <v>1.2946669749887962E-2</v>
      </c>
      <c r="AS495" s="2">
        <f t="shared" ca="1" si="424"/>
        <v>1.2613473229496089E-2</v>
      </c>
      <c r="AT495" s="2">
        <f t="shared" ca="1" si="425"/>
        <v>1.2291414702135768E-2</v>
      </c>
      <c r="AU495" s="2">
        <f t="shared" ca="1" si="426"/>
        <v>1.1987750231990816E-2</v>
      </c>
      <c r="AV495" s="2">
        <f t="shared" ca="1" si="427"/>
        <v>1.1706690566480975E-2</v>
      </c>
      <c r="AW495" s="2">
        <f t="shared" ca="1" si="428"/>
        <v>1.1448097288625236E-2</v>
      </c>
      <c r="AX495" s="2">
        <f t="shared" ca="1" si="429"/>
        <v>1.1207423524737366E-2</v>
      </c>
      <c r="AY495" s="2">
        <f t="shared" ca="1" si="430"/>
        <v>1.0977873489116162E-2</v>
      </c>
      <c r="AZ495" s="2">
        <f t="shared" ca="1" si="379"/>
        <v>1.0755111864016885E-2</v>
      </c>
      <c r="BC495" s="2">
        <f t="shared" ca="1" si="431"/>
        <v>-1.0279635999764638</v>
      </c>
      <c r="BD495" s="2">
        <f t="shared" ca="1" si="431"/>
        <v>-1.0833136325104036</v>
      </c>
      <c r="BE495" s="2">
        <f t="shared" ca="1" si="431"/>
        <v>-0.80148822460200364</v>
      </c>
    </row>
    <row r="496" spans="1:57" x14ac:dyDescent="0.3">
      <c r="A496" s="2">
        <f t="shared" si="380"/>
        <v>4.8399999999999412</v>
      </c>
      <c r="B496" s="2">
        <f t="shared" ca="1" si="381"/>
        <v>1.7247425747976136E-2</v>
      </c>
      <c r="C496" s="2">
        <f t="shared" ca="1" si="382"/>
        <v>1.7645662208969549E-2</v>
      </c>
      <c r="D496" s="2">
        <f t="shared" ca="1" si="383"/>
        <v>1.8008073133816846E-2</v>
      </c>
      <c r="E496" s="2">
        <f t="shared" ca="1" si="384"/>
        <v>1.8339156156213069E-2</v>
      </c>
      <c r="F496" s="2">
        <f t="shared" ca="1" si="385"/>
        <v>1.8642636755083115E-2</v>
      </c>
      <c r="G496" s="2">
        <f t="shared" ca="1" si="386"/>
        <v>1.8920335690385544E-2</v>
      </c>
      <c r="H496" s="2">
        <f t="shared" ca="1" si="387"/>
        <v>1.9172572531785496E-2</v>
      </c>
      <c r="I496" s="2">
        <f t="shared" ca="1" si="388"/>
        <v>1.9398771846548282E-2</v>
      </c>
      <c r="J496" s="2">
        <f t="shared" ca="1" si="389"/>
        <v>1.9597809934757123E-2</v>
      </c>
      <c r="K496" s="2">
        <f t="shared" ca="1" si="390"/>
        <v>1.9768141515370187E-2</v>
      </c>
      <c r="L496" s="2">
        <f t="shared" ca="1" si="391"/>
        <v>1.9907865015774882E-2</v>
      </c>
      <c r="M496" s="2">
        <f t="shared" ca="1" si="392"/>
        <v>2.0014859479258681E-2</v>
      </c>
      <c r="N496" s="2">
        <f t="shared" ca="1" si="393"/>
        <v>2.0087048085110255E-2</v>
      </c>
      <c r="O496" s="2">
        <f t="shared" ca="1" si="394"/>
        <v>2.0122756848396515E-2</v>
      </c>
      <c r="P496" s="2">
        <f t="shared" ca="1" si="395"/>
        <v>2.0121079213186736E-2</v>
      </c>
      <c r="Q496" s="2">
        <f t="shared" ca="1" si="396"/>
        <v>2.0082147767754001E-2</v>
      </c>
      <c r="R496" s="2">
        <f t="shared" ca="1" si="397"/>
        <v>2.0007248071612572E-2</v>
      </c>
      <c r="S496" s="2">
        <f t="shared" ca="1" si="398"/>
        <v>1.9898763179459392E-2</v>
      </c>
      <c r="T496" s="2">
        <f t="shared" ca="1" si="399"/>
        <v>1.9759984325198866E-2</v>
      </c>
      <c r="U496" s="2">
        <f t="shared" ca="1" si="400"/>
        <v>1.9594846516068676E-2</v>
      </c>
      <c r="V496" s="2">
        <f t="shared" ca="1" si="401"/>
        <v>1.940764504701482E-2</v>
      </c>
      <c r="W496" s="2">
        <f t="shared" ca="1" si="402"/>
        <v>1.9202769736971877E-2</v>
      </c>
      <c r="X496" s="2">
        <f t="shared" ca="1" si="403"/>
        <v>1.8984472517457756E-2</v>
      </c>
      <c r="Y496" s="2">
        <f t="shared" ca="1" si="404"/>
        <v>1.8756671794109898E-2</v>
      </c>
      <c r="Z496" s="2">
        <f t="shared" ca="1" si="405"/>
        <v>1.8522795681913687E-2</v>
      </c>
      <c r="AA496" s="2">
        <f t="shared" ca="1" si="406"/>
        <v>1.828566983553508E-2</v>
      </c>
      <c r="AB496" s="2">
        <f t="shared" ca="1" si="407"/>
        <v>1.8047456351657505E-2</v>
      </c>
      <c r="AC496" s="2">
        <f t="shared" ca="1" si="408"/>
        <v>1.7809644144330981E-2</v>
      </c>
      <c r="AD496" s="2">
        <f t="shared" ca="1" si="409"/>
        <v>1.7573080126629878E-2</v>
      </c>
      <c r="AE496" s="2">
        <f t="shared" ca="1" si="410"/>
        <v>1.733802071099658E-2</v>
      </c>
      <c r="AF496" s="2">
        <f t="shared" ca="1" si="411"/>
        <v>1.7104181555956152E-2</v>
      </c>
      <c r="AG496" s="2">
        <f t="shared" ca="1" si="412"/>
        <v>1.6870772952617592E-2</v>
      </c>
      <c r="AH496" s="2">
        <f t="shared" ca="1" si="413"/>
        <v>1.663652438213014E-2</v>
      </c>
      <c r="AI496" s="2">
        <f t="shared" ca="1" si="414"/>
        <v>1.6399715460583442E-2</v>
      </c>
      <c r="AJ496" s="2">
        <f t="shared" ca="1" si="415"/>
        <v>1.6158234519041918E-2</v>
      </c>
      <c r="AK496" s="2">
        <f t="shared" ca="1" si="416"/>
        <v>1.5909680527689353E-2</v>
      </c>
      <c r="AL496" s="2">
        <f t="shared" ca="1" si="417"/>
        <v>1.5651516348197895E-2</v>
      </c>
      <c r="AM496" s="2">
        <f t="shared" ca="1" si="418"/>
        <v>1.5381281200880056E-2</v>
      </c>
      <c r="AN496" s="2">
        <f t="shared" ca="1" si="419"/>
        <v>1.5096882563147115E-2</v>
      </c>
      <c r="AO496" s="2">
        <f t="shared" ca="1" si="420"/>
        <v>1.4797003197917017E-2</v>
      </c>
      <c r="AP496" s="2">
        <f t="shared" ca="1" si="421"/>
        <v>1.4481646609336181E-2</v>
      </c>
      <c r="AQ496" s="2">
        <f t="shared" ca="1" si="422"/>
        <v>1.4152757837519798E-2</v>
      </c>
      <c r="AR496" s="2">
        <f t="shared" ca="1" si="423"/>
        <v>1.3814677098696524E-2</v>
      </c>
      <c r="AS496" s="2">
        <f t="shared" ca="1" si="424"/>
        <v>1.3473997005753248E-2</v>
      </c>
      <c r="AT496" s="2">
        <f t="shared" ca="1" si="425"/>
        <v>1.313842960684313E-2</v>
      </c>
      <c r="AU496" s="2">
        <f t="shared" ca="1" si="426"/>
        <v>1.281476528609927E-2</v>
      </c>
      <c r="AV496" s="2">
        <f t="shared" ca="1" si="427"/>
        <v>1.2506723694934973E-2</v>
      </c>
      <c r="AW496" s="2">
        <f t="shared" ca="1" si="428"/>
        <v>1.2213675111854906E-2</v>
      </c>
      <c r="AX496" s="2">
        <f t="shared" ca="1" si="429"/>
        <v>1.1930625886849828E-2</v>
      </c>
      <c r="AY496" s="2">
        <f t="shared" ca="1" si="430"/>
        <v>1.1650429388604113E-2</v>
      </c>
      <c r="AZ496" s="2">
        <f t="shared" ca="1" si="379"/>
        <v>1.1368303379551265E-2</v>
      </c>
      <c r="BC496" s="2">
        <f t="shared" ca="1" si="431"/>
        <v>0.85848486469397933</v>
      </c>
      <c r="BD496" s="2">
        <f t="shared" ca="1" si="431"/>
        <v>0.45445708130480522</v>
      </c>
      <c r="BE496" s="2">
        <f t="shared" ca="1" si="431"/>
        <v>-1.1904582722512247</v>
      </c>
    </row>
    <row r="497" spans="1:57" x14ac:dyDescent="0.3">
      <c r="A497" s="2">
        <f t="shared" si="380"/>
        <v>4.849999999999941</v>
      </c>
      <c r="B497" s="2">
        <f t="shared" ca="1" si="381"/>
        <v>1.635228093373341E-2</v>
      </c>
      <c r="C497" s="2">
        <f t="shared" ca="1" si="382"/>
        <v>1.6739036496141051E-2</v>
      </c>
      <c r="D497" s="2">
        <f t="shared" ca="1" si="383"/>
        <v>1.7090361459400943E-2</v>
      </c>
      <c r="E497" s="2">
        <f t="shared" ca="1" si="384"/>
        <v>1.7410748496020687E-2</v>
      </c>
      <c r="F497" s="2">
        <f t="shared" ca="1" si="385"/>
        <v>1.7703892644391202E-2</v>
      </c>
      <c r="G497" s="2">
        <f t="shared" ca="1" si="386"/>
        <v>1.7971589968321558E-2</v>
      </c>
      <c r="H497" s="2">
        <f t="shared" ca="1" si="387"/>
        <v>1.821414559055029E-2</v>
      </c>
      <c r="I497" s="2">
        <f t="shared" ca="1" si="388"/>
        <v>1.8430975095254973E-2</v>
      </c>
      <c r="J497" s="2">
        <f t="shared" ca="1" si="389"/>
        <v>1.8620947220205859E-2</v>
      </c>
      <c r="K497" s="2">
        <f t="shared" ca="1" si="390"/>
        <v>1.8782509629295917E-2</v>
      </c>
      <c r="L497" s="2">
        <f t="shared" ca="1" si="391"/>
        <v>1.8913755907574565E-2</v>
      </c>
      <c r="M497" s="2">
        <f t="shared" ca="1" si="392"/>
        <v>1.9012565235044548E-2</v>
      </c>
      <c r="N497" s="2">
        <f t="shared" ca="1" si="393"/>
        <v>1.9076868007616567E-2</v>
      </c>
      <c r="O497" s="2">
        <f t="shared" ca="1" si="394"/>
        <v>1.9105004817435923E-2</v>
      </c>
      <c r="P497" s="2">
        <f t="shared" ca="1" si="395"/>
        <v>1.9096089318881855E-2</v>
      </c>
      <c r="Q497" s="2">
        <f t="shared" ca="1" si="396"/>
        <v>1.9050276886230455E-2</v>
      </c>
      <c r="R497" s="2">
        <f t="shared" ca="1" si="397"/>
        <v>1.8968875126978316E-2</v>
      </c>
      <c r="S497" s="2">
        <f t="shared" ca="1" si="398"/>
        <v>1.8854285775691398E-2</v>
      </c>
      <c r="T497" s="2">
        <f t="shared" ca="1" si="399"/>
        <v>1.8709813899529363E-2</v>
      </c>
      <c r="U497" s="2">
        <f t="shared" ca="1" si="400"/>
        <v>1.853940311289988E-2</v>
      </c>
      <c r="V497" s="2">
        <f t="shared" ca="1" si="401"/>
        <v>1.8347352429455496E-2</v>
      </c>
      <c r="W497" s="2">
        <f t="shared" ca="1" si="402"/>
        <v>1.8138051131898349E-2</v>
      </c>
      <c r="X497" s="2">
        <f t="shared" ca="1" si="403"/>
        <v>1.7915747048040498E-2</v>
      </c>
      <c r="Y497" s="2">
        <f t="shared" ca="1" si="404"/>
        <v>1.7684351629583619E-2</v>
      </c>
      <c r="Z497" s="2">
        <f t="shared" ca="1" si="405"/>
        <v>1.7447284009016146E-2</v>
      </c>
      <c r="AA497" s="2">
        <f t="shared" ca="1" si="406"/>
        <v>1.7207359773383963E-2</v>
      </c>
      <c r="AB497" s="2">
        <f t="shared" ca="1" si="407"/>
        <v>1.6966730812550911E-2</v>
      </c>
      <c r="AC497" s="2">
        <f t="shared" ca="1" si="408"/>
        <v>1.6726876423837234E-2</v>
      </c>
      <c r="AD497" s="2">
        <f t="shared" ca="1" si="409"/>
        <v>1.6488634812148031E-2</v>
      </c>
      <c r="AE497" s="2">
        <f t="shared" ca="1" si="410"/>
        <v>1.6252254468509458E-2</v>
      </c>
      <c r="AF497" s="2">
        <f t="shared" ca="1" si="411"/>
        <v>1.6017443546246561E-2</v>
      </c>
      <c r="AG497" s="2">
        <f t="shared" ca="1" si="412"/>
        <v>1.578340495320758E-2</v>
      </c>
      <c r="AH497" s="2">
        <f t="shared" ca="1" si="413"/>
        <v>1.5548860967143873E-2</v>
      </c>
      <c r="AI497" s="2">
        <f t="shared" ca="1" si="414"/>
        <v>1.5312084673592389E-2</v>
      </c>
      <c r="AJ497" s="2">
        <f t="shared" ca="1" si="415"/>
        <v>1.5070959365411099E-2</v>
      </c>
      <c r="AK497" s="2">
        <f t="shared" ca="1" si="416"/>
        <v>1.4823081460680254E-2</v>
      </c>
      <c r="AL497" s="2">
        <f t="shared" ca="1" si="417"/>
        <v>1.4565914923366849E-2</v>
      </c>
      <c r="AM497" s="2">
        <f t="shared" ca="1" si="418"/>
        <v>1.4297005322144342E-2</v>
      </c>
      <c r="AN497" s="2">
        <f t="shared" ca="1" si="419"/>
        <v>1.4014274055767635E-2</v>
      </c>
      <c r="AO497" s="2">
        <f t="shared" ca="1" si="420"/>
        <v>1.3716428197855084E-2</v>
      </c>
      <c r="AP497" s="2">
        <f t="shared" ca="1" si="421"/>
        <v>1.3403507532962917E-2</v>
      </c>
      <c r="AQ497" s="2">
        <f t="shared" ca="1" si="422"/>
        <v>1.3077502109784535E-2</v>
      </c>
      <c r="AR497" s="2">
        <f t="shared" ca="1" si="423"/>
        <v>1.2742794084666931E-2</v>
      </c>
      <c r="AS497" s="2">
        <f t="shared" ca="1" si="424"/>
        <v>1.240599530272757E-2</v>
      </c>
      <c r="AT497" s="2">
        <f t="shared" ca="1" si="425"/>
        <v>1.20747963725966E-2</v>
      </c>
      <c r="AU497" s="2">
        <f t="shared" ca="1" si="426"/>
        <v>1.1755923643549855E-2</v>
      </c>
      <c r="AV497" s="2">
        <f t="shared" ca="1" si="427"/>
        <v>1.1453007820336611E-2</v>
      </c>
      <c r="AW497" s="2">
        <f t="shared" ca="1" si="428"/>
        <v>1.1165330921023597E-2</v>
      </c>
      <c r="AX497" s="2">
        <f t="shared" ca="1" si="429"/>
        <v>1.0887856591405305E-2</v>
      </c>
      <c r="AY497" s="2">
        <f t="shared" ca="1" si="430"/>
        <v>1.0613487586580098E-2</v>
      </c>
      <c r="AZ497" s="2">
        <f t="shared" ca="1" si="379"/>
        <v>1.0337580199495306E-2</v>
      </c>
      <c r="BC497" s="2">
        <f t="shared" ca="1" si="431"/>
        <v>-1.6249609191122829</v>
      </c>
      <c r="BD497" s="2">
        <f t="shared" ca="1" si="431"/>
        <v>-0.15829654727772535</v>
      </c>
      <c r="BE497" s="2">
        <f t="shared" ca="1" si="431"/>
        <v>-0.18007534444371576</v>
      </c>
    </row>
    <row r="498" spans="1:57" x14ac:dyDescent="0.3">
      <c r="A498" s="2">
        <f t="shared" si="380"/>
        <v>4.8599999999999408</v>
      </c>
      <c r="B498" s="2">
        <f t="shared" ca="1" si="381"/>
        <v>1.7521872538631068E-2</v>
      </c>
      <c r="C498" s="2">
        <f t="shared" ca="1" si="382"/>
        <v>1.7852828312117066E-2</v>
      </c>
      <c r="D498" s="2">
        <f t="shared" ca="1" si="383"/>
        <v>1.8155142894476478E-2</v>
      </c>
      <c r="E498" s="2">
        <f t="shared" ca="1" si="384"/>
        <v>1.8433024611056635E-2</v>
      </c>
      <c r="F498" s="2">
        <f t="shared" ca="1" si="385"/>
        <v>1.8689859298216285E-2</v>
      </c>
      <c r="G498" s="2">
        <f t="shared" ca="1" si="386"/>
        <v>1.8927139652213557E-2</v>
      </c>
      <c r="H498" s="2">
        <f t="shared" ca="1" si="387"/>
        <v>1.9144877581751277E-2</v>
      </c>
      <c r="I498" s="2">
        <f t="shared" ca="1" si="388"/>
        <v>1.9342200839948882E-2</v>
      </c>
      <c r="J498" s="2">
        <f t="shared" ca="1" si="389"/>
        <v>1.9517691736022712E-2</v>
      </c>
      <c r="K498" s="2">
        <f t="shared" ca="1" si="390"/>
        <v>1.9669512046669179E-2</v>
      </c>
      <c r="L498" s="2">
        <f t="shared" ca="1" si="391"/>
        <v>1.97954717377949E-2</v>
      </c>
      <c r="M498" s="2">
        <f t="shared" ca="1" si="392"/>
        <v>1.9893171391330126E-2</v>
      </c>
      <c r="N498" s="2">
        <f t="shared" ca="1" si="393"/>
        <v>1.9960269890630815E-2</v>
      </c>
      <c r="O498" s="2">
        <f t="shared" ca="1" si="394"/>
        <v>1.9994843641199397E-2</v>
      </c>
      <c r="P498" s="2">
        <f t="shared" ca="1" si="395"/>
        <v>1.9995747682853043E-2</v>
      </c>
      <c r="Q498" s="2">
        <f t="shared" ca="1" si="396"/>
        <v>1.9962881284724548E-2</v>
      </c>
      <c r="R498" s="2">
        <f t="shared" ca="1" si="397"/>
        <v>1.9897295158544676E-2</v>
      </c>
      <c r="S498" s="2">
        <f t="shared" ca="1" si="398"/>
        <v>1.9801130745430228E-2</v>
      </c>
      <c r="T498" s="2">
        <f t="shared" ca="1" si="399"/>
        <v>1.9677427964888528E-2</v>
      </c>
      <c r="U498" s="2">
        <f t="shared" ca="1" si="400"/>
        <v>1.9529860064342069E-2</v>
      </c>
      <c r="V498" s="2">
        <f t="shared" ca="1" si="401"/>
        <v>1.9362450814665273E-2</v>
      </c>
      <c r="W498" s="2">
        <f t="shared" ca="1" si="402"/>
        <v>1.9179310014592471E-2</v>
      </c>
      <c r="X498" s="2">
        <f t="shared" ca="1" si="403"/>
        <v>1.8984402454839382E-2</v>
      </c>
      <c r="Y498" s="2">
        <f t="shared" ca="1" si="404"/>
        <v>1.8781353716214796E-2</v>
      </c>
      <c r="Z498" s="2">
        <f t="shared" ca="1" si="405"/>
        <v>1.8573295050621847E-2</v>
      </c>
      <c r="AA498" s="2">
        <f t="shared" ca="1" si="406"/>
        <v>1.8362753098316455E-2</v>
      </c>
      <c r="AB498" s="2">
        <f t="shared" ca="1" si="407"/>
        <v>1.8151590677758778E-2</v>
      </c>
      <c r="AC498" s="2">
        <f t="shared" ca="1" si="408"/>
        <v>1.7940998611324605E-2</v>
      </c>
      <c r="AD498" s="2">
        <f t="shared" ca="1" si="409"/>
        <v>1.773152753509892E-2</v>
      </c>
      <c r="AE498" s="2">
        <f t="shared" ca="1" si="410"/>
        <v>1.7523139150630088E-2</v>
      </c>
      <c r="AF498" s="2">
        <f t="shared" ca="1" si="411"/>
        <v>1.7315255232096021E-2</v>
      </c>
      <c r="AG498" s="2">
        <f t="shared" ca="1" si="412"/>
        <v>1.7106792431295575E-2</v>
      </c>
      <c r="AH498" s="2">
        <f t="shared" ca="1" si="413"/>
        <v>1.6896186959653225E-2</v>
      </c>
      <c r="AI498" s="2">
        <f t="shared" ca="1" si="414"/>
        <v>1.668142652561426E-2</v>
      </c>
      <c r="AJ498" s="2">
        <f t="shared" ca="1" si="415"/>
        <v>1.6460110557166365E-2</v>
      </c>
      <c r="AK498" s="2">
        <f t="shared" ca="1" si="416"/>
        <v>1.6229554116988322E-2</v>
      </c>
      <c r="AL498" s="2">
        <f t="shared" ca="1" si="417"/>
        <v>1.5986943499877417E-2</v>
      </c>
      <c r="AM498" s="2">
        <f t="shared" ca="1" si="418"/>
        <v>1.5729551897941795E-2</v>
      </c>
      <c r="AN498" s="2">
        <f t="shared" ca="1" si="419"/>
        <v>1.5455035962681232E-2</v>
      </c>
      <c r="AO498" s="2">
        <f t="shared" ca="1" si="420"/>
        <v>1.5161848441422786E-2</v>
      </c>
      <c r="AP498" s="2">
        <f t="shared" ca="1" si="421"/>
        <v>1.4849786697309972E-2</v>
      </c>
      <c r="AQ498" s="2">
        <f t="shared" ca="1" si="422"/>
        <v>1.4520606849859303E-2</v>
      </c>
      <c r="AR498" s="2">
        <f t="shared" ca="1" si="423"/>
        <v>1.4178453664992468E-2</v>
      </c>
      <c r="AS498" s="2">
        <f t="shared" ca="1" si="424"/>
        <v>1.382967853023653E-2</v>
      </c>
      <c r="AT498" s="2">
        <f t="shared" ca="1" si="425"/>
        <v>1.3481670886406054E-2</v>
      </c>
      <c r="AU498" s="2">
        <f t="shared" ca="1" si="426"/>
        <v>1.3140813673297577E-2</v>
      </c>
      <c r="AV498" s="2">
        <f t="shared" ca="1" si="427"/>
        <v>1.2810369786334968E-2</v>
      </c>
      <c r="AW498" s="2">
        <f t="shared" ca="1" si="428"/>
        <v>1.2489255017885966E-2</v>
      </c>
      <c r="AX498" s="2">
        <f t="shared" ca="1" si="429"/>
        <v>1.2172113274975098E-2</v>
      </c>
      <c r="AY498" s="2">
        <f t="shared" ca="1" si="430"/>
        <v>1.1851619605610828E-2</v>
      </c>
      <c r="AZ498" s="2">
        <f t="shared" ca="1" si="379"/>
        <v>1.1522979363687182E-2</v>
      </c>
      <c r="BC498" s="2">
        <f t="shared" ca="1" si="431"/>
        <v>1.8055552162030208</v>
      </c>
      <c r="BD498" s="2">
        <f t="shared" ca="1" si="431"/>
        <v>0.62467566503035332</v>
      </c>
      <c r="BE498" s="2">
        <f t="shared" ca="1" si="431"/>
        <v>-0.46927019579351814</v>
      </c>
    </row>
    <row r="499" spans="1:57" x14ac:dyDescent="0.3">
      <c r="A499" s="2">
        <f t="shared" si="380"/>
        <v>4.8699999999999406</v>
      </c>
      <c r="B499" s="2">
        <f t="shared" ca="1" si="381"/>
        <v>1.7680076948792606E-2</v>
      </c>
      <c r="C499" s="2">
        <f t="shared" ca="1" si="382"/>
        <v>1.8044882927875535E-2</v>
      </c>
      <c r="D499" s="2">
        <f t="shared" ca="1" si="383"/>
        <v>1.8374462233580781E-2</v>
      </c>
      <c r="E499" s="2">
        <f t="shared" ca="1" si="384"/>
        <v>1.8673326880426361E-2</v>
      </c>
      <c r="F499" s="2">
        <f t="shared" ca="1" si="385"/>
        <v>1.8945142152856868E-2</v>
      </c>
      <c r="G499" s="2">
        <f t="shared" ca="1" si="386"/>
        <v>1.9191686116078202E-2</v>
      </c>
      <c r="H499" s="2">
        <f t="shared" ca="1" si="387"/>
        <v>1.9413266105845425E-2</v>
      </c>
      <c r="I499" s="2">
        <f t="shared" ca="1" si="388"/>
        <v>1.9609310605698312E-2</v>
      </c>
      <c r="J499" s="2">
        <f t="shared" ca="1" si="389"/>
        <v>1.9778704040554849E-2</v>
      </c>
      <c r="K499" s="2">
        <f t="shared" ca="1" si="390"/>
        <v>1.9919910878704362E-2</v>
      </c>
      <c r="L499" s="2">
        <f t="shared" ca="1" si="391"/>
        <v>2.0031046100760459E-2</v>
      </c>
      <c r="M499" s="2">
        <f t="shared" ca="1" si="392"/>
        <v>2.0110020365719655E-2</v>
      </c>
      <c r="N499" s="2">
        <f t="shared" ca="1" si="393"/>
        <v>2.01548097243298E-2</v>
      </c>
      <c r="O499" s="2">
        <f t="shared" ca="1" si="394"/>
        <v>2.0163815040320478E-2</v>
      </c>
      <c r="P499" s="2">
        <f t="shared" ca="1" si="395"/>
        <v>2.0136221322563545E-2</v>
      </c>
      <c r="Q499" s="2">
        <f t="shared" ca="1" si="396"/>
        <v>2.0072260252664464E-2</v>
      </c>
      <c r="R499" s="2">
        <f t="shared" ca="1" si="397"/>
        <v>1.9973314112062886E-2</v>
      </c>
      <c r="S499" s="2">
        <f t="shared" ca="1" si="398"/>
        <v>1.9841852484770803E-2</v>
      </c>
      <c r="T499" s="2">
        <f t="shared" ca="1" si="399"/>
        <v>1.9681238571684932E-2</v>
      </c>
      <c r="U499" s="2">
        <f t="shared" ca="1" si="400"/>
        <v>1.9495463689155126E-2</v>
      </c>
      <c r="V499" s="2">
        <f t="shared" ca="1" si="401"/>
        <v>1.9288864813882291E-2</v>
      </c>
      <c r="W499" s="2">
        <f t="shared" ca="1" si="402"/>
        <v>1.9065860722998772E-2</v>
      </c>
      <c r="X499" s="2">
        <f t="shared" ca="1" si="403"/>
        <v>1.8830721646876429E-2</v>
      </c>
      <c r="Y499" s="2">
        <f t="shared" ca="1" si="404"/>
        <v>1.8587375788665702E-2</v>
      </c>
      <c r="Z499" s="2">
        <f t="shared" ca="1" si="405"/>
        <v>1.8339255031788737E-2</v>
      </c>
      <c r="AA499" s="2">
        <f t="shared" ca="1" si="406"/>
        <v>1.8089185600647605E-2</v>
      </c>
      <c r="AB499" s="2">
        <f t="shared" ca="1" si="407"/>
        <v>1.7839329787656372E-2</v>
      </c>
      <c r="AC499" s="2">
        <f t="shared" ca="1" si="408"/>
        <v>1.7591178491797244E-2</v>
      </c>
      <c r="AD499" s="2">
        <f t="shared" ca="1" si="409"/>
        <v>1.7345583329350354E-2</v>
      </c>
      <c r="AE499" s="2">
        <f t="shared" ca="1" si="410"/>
        <v>1.710280775402127E-2</v>
      </c>
      <c r="AF499" s="2">
        <f t="shared" ca="1" si="411"/>
        <v>1.6862575696731129E-2</v>
      </c>
      <c r="AG499" s="2">
        <f t="shared" ca="1" si="412"/>
        <v>1.6624106090452249E-2</v>
      </c>
      <c r="AH499" s="2">
        <f t="shared" ca="1" si="413"/>
        <v>1.6386137627495329E-2</v>
      </c>
      <c r="AI499" s="2">
        <f t="shared" ca="1" si="414"/>
        <v>1.6146961202886813E-2</v>
      </c>
      <c r="AJ499" s="2">
        <f t="shared" ca="1" si="415"/>
        <v>1.5904480963361882E-2</v>
      </c>
      <c r="AK499" s="2">
        <f t="shared" ca="1" si="416"/>
        <v>1.5656319223350881E-2</v>
      </c>
      <c r="AL499" s="2">
        <f t="shared" ca="1" si="417"/>
        <v>1.5399973247761869E-2</v>
      </c>
      <c r="AM499" s="2">
        <f t="shared" ca="1" si="418"/>
        <v>1.5133032538152289E-2</v>
      </c>
      <c r="AN499" s="2">
        <f t="shared" ca="1" si="419"/>
        <v>1.4853477740614454E-2</v>
      </c>
      <c r="AO499" s="2">
        <f t="shared" ca="1" si="420"/>
        <v>1.4560096047710096E-2</v>
      </c>
      <c r="AP499" s="2">
        <f t="shared" ca="1" si="421"/>
        <v>1.4253031104443134E-2</v>
      </c>
      <c r="AQ499" s="2">
        <f t="shared" ca="1" si="422"/>
        <v>1.3934393565356622E-2</v>
      </c>
      <c r="AR499" s="2">
        <f t="shared" ca="1" si="423"/>
        <v>1.3608678878032037E-2</v>
      </c>
      <c r="AS499" s="2">
        <f t="shared" ca="1" si="424"/>
        <v>1.328256569162994E-2</v>
      </c>
      <c r="AT499" s="2">
        <f t="shared" ca="1" si="425"/>
        <v>1.2963729967744432E-2</v>
      </c>
      <c r="AU499" s="2">
        <f t="shared" ca="1" si="426"/>
        <v>1.2658799282124227E-2</v>
      </c>
      <c r="AV499" s="2">
        <f t="shared" ca="1" si="427"/>
        <v>1.2371257285968721E-2</v>
      </c>
      <c r="AW499" s="2">
        <f t="shared" ca="1" si="428"/>
        <v>1.2100243009113634E-2</v>
      </c>
      <c r="AX499" s="2">
        <f t="shared" ca="1" si="429"/>
        <v>1.1840670993875528E-2</v>
      </c>
      <c r="AY499" s="2">
        <f t="shared" ca="1" si="430"/>
        <v>1.1585578649962094E-2</v>
      </c>
      <c r="AZ499" s="2">
        <f t="shared" ca="1" si="379"/>
        <v>1.1330744108229521E-2</v>
      </c>
      <c r="BC499" s="2">
        <f t="shared" ca="1" si="431"/>
        <v>-0.30778277339949867</v>
      </c>
      <c r="BD499" s="2">
        <f t="shared" ca="1" si="431"/>
        <v>-1.084267628186244</v>
      </c>
      <c r="BE499" s="2">
        <f t="shared" ca="1" si="431"/>
        <v>7.6020165894897573E-2</v>
      </c>
    </row>
    <row r="500" spans="1:57" x14ac:dyDescent="0.3">
      <c r="A500" s="2">
        <f t="shared" si="380"/>
        <v>4.8799999999999404</v>
      </c>
      <c r="B500" s="2">
        <f t="shared" ca="1" si="381"/>
        <v>1.8042390227396746E-2</v>
      </c>
      <c r="C500" s="2">
        <f t="shared" ca="1" si="382"/>
        <v>1.8532867800624204E-2</v>
      </c>
      <c r="D500" s="2">
        <f t="shared" ca="1" si="383"/>
        <v>1.8972248741858124E-2</v>
      </c>
      <c r="E500" s="2">
        <f t="shared" ca="1" si="384"/>
        <v>1.93657056413458E-2</v>
      </c>
      <c r="F500" s="2">
        <f t="shared" ca="1" si="385"/>
        <v>1.9717540721415187E-2</v>
      </c>
      <c r="G500" s="2">
        <f t="shared" ca="1" si="386"/>
        <v>2.0030174988762341E-2</v>
      </c>
      <c r="H500" s="2">
        <f t="shared" ca="1" si="387"/>
        <v>2.0304568683642197E-2</v>
      </c>
      <c r="I500" s="2">
        <f t="shared" ca="1" si="388"/>
        <v>2.0540808419100803E-2</v>
      </c>
      <c r="J500" s="2">
        <f t="shared" ca="1" si="389"/>
        <v>2.0738438118655882E-2</v>
      </c>
      <c r="K500" s="2">
        <f t="shared" ca="1" si="390"/>
        <v>2.0896582360032247E-2</v>
      </c>
      <c r="L500" s="2">
        <f t="shared" ca="1" si="391"/>
        <v>2.1014018611177972E-2</v>
      </c>
      <c r="M500" s="2">
        <f t="shared" ca="1" si="392"/>
        <v>2.1089325121342636E-2</v>
      </c>
      <c r="N500" s="2">
        <f t="shared" ca="1" si="393"/>
        <v>2.1121152625862977E-2</v>
      </c>
      <c r="O500" s="2">
        <f t="shared" ca="1" si="394"/>
        <v>2.1108583928292558E-2</v>
      </c>
      <c r="P500" s="2">
        <f t="shared" ca="1" si="395"/>
        <v>2.1051491426806582E-2</v>
      </c>
      <c r="Q500" s="2">
        <f t="shared" ca="1" si="396"/>
        <v>2.095079657000818E-2</v>
      </c>
      <c r="R500" s="2">
        <f t="shared" ca="1" si="397"/>
        <v>2.0808570511889911E-2</v>
      </c>
      <c r="S500" s="2">
        <f t="shared" ca="1" si="398"/>
        <v>2.0627968253509116E-2</v>
      </c>
      <c r="T500" s="2">
        <f t="shared" ca="1" si="399"/>
        <v>2.0413033544282963E-2</v>
      </c>
      <c r="U500" s="2">
        <f t="shared" ca="1" si="400"/>
        <v>2.0168433043606934E-2</v>
      </c>
      <c r="V500" s="2">
        <f t="shared" ca="1" si="401"/>
        <v>1.989917422084013E-2</v>
      </c>
      <c r="W500" s="2">
        <f t="shared" ca="1" si="402"/>
        <v>1.9610342132118368E-2</v>
      </c>
      <c r="X500" s="2">
        <f t="shared" ca="1" si="403"/>
        <v>1.9306869762503634E-2</v>
      </c>
      <c r="Y500" s="2">
        <f t="shared" ca="1" si="404"/>
        <v>1.8993345269051866E-2</v>
      </c>
      <c r="Z500" s="2">
        <f t="shared" ca="1" si="405"/>
        <v>1.867385851713704E-2</v>
      </c>
      <c r="AA500" s="2">
        <f t="shared" ca="1" si="406"/>
        <v>1.8351892684483825E-2</v>
      </c>
      <c r="AB500" s="2">
        <f t="shared" ca="1" si="407"/>
        <v>1.8030266920893531E-2</v>
      </c>
      <c r="AC500" s="2">
        <f t="shared" ca="1" si="408"/>
        <v>1.771112959140685E-2</v>
      </c>
      <c r="AD500" s="2">
        <f t="shared" ca="1" si="409"/>
        <v>1.7395990679318574E-2</v>
      </c>
      <c r="AE500" s="2">
        <f t="shared" ca="1" si="410"/>
        <v>1.7085772769963495E-2</v>
      </c>
      <c r="AF500" s="2">
        <f t="shared" ca="1" si="411"/>
        <v>1.6780859324874869E-2</v>
      </c>
      <c r="AG500" s="2">
        <f t="shared" ca="1" si="412"/>
        <v>1.6481128933573012E-2</v>
      </c>
      <c r="AH500" s="2">
        <f t="shared" ca="1" si="413"/>
        <v>1.6185980154749029E-2</v>
      </c>
      <c r="AI500" s="2">
        <f t="shared" ca="1" si="414"/>
        <v>1.5894364472034142E-2</v>
      </c>
      <c r="AJ500" s="2">
        <f t="shared" ca="1" si="415"/>
        <v>1.5604848172951389E-2</v>
      </c>
      <c r="AK500" s="2">
        <f t="shared" ca="1" si="416"/>
        <v>1.5315718269430158E-2</v>
      </c>
      <c r="AL500" s="2">
        <f t="shared" ca="1" si="417"/>
        <v>1.5025140474656322E-2</v>
      </c>
      <c r="AM500" s="2">
        <f t="shared" ca="1" si="418"/>
        <v>1.4731378124719785E-2</v>
      </c>
      <c r="AN500" s="2">
        <f t="shared" ca="1" si="419"/>
        <v>1.4433093440698527E-2</v>
      </c>
      <c r="AO500" s="2">
        <f t="shared" ca="1" si="420"/>
        <v>1.4129765668501755E-2</v>
      </c>
      <c r="AP500" s="2">
        <f t="shared" ca="1" si="421"/>
        <v>1.3822242271437399E-2</v>
      </c>
      <c r="AQ500" s="2">
        <f t="shared" ca="1" si="422"/>
        <v>1.3513345733388006E-2</v>
      </c>
      <c r="AR500" s="2">
        <f t="shared" ca="1" si="423"/>
        <v>1.3208279086574605E-2</v>
      </c>
      <c r="AS500" s="2">
        <f t="shared" ca="1" si="424"/>
        <v>1.2914404798354458E-2</v>
      </c>
      <c r="AT500" s="2">
        <f t="shared" ca="1" si="425"/>
        <v>1.2640041884784944E-2</v>
      </c>
      <c r="AU500" s="2">
        <f t="shared" ca="1" si="426"/>
        <v>1.2392419451343709E-2</v>
      </c>
      <c r="AV500" s="2">
        <f t="shared" ca="1" si="427"/>
        <v>1.2175599326019811E-2</v>
      </c>
      <c r="AW500" s="2">
        <f t="shared" ca="1" si="428"/>
        <v>1.1989302095453718E-2</v>
      </c>
      <c r="AX500" s="2">
        <f t="shared" ca="1" si="429"/>
        <v>1.1829072143162459E-2</v>
      </c>
      <c r="AY500" s="2">
        <f t="shared" ca="1" si="430"/>
        <v>1.1688670820238499E-2</v>
      </c>
      <c r="AZ500" s="2">
        <f t="shared" ca="1" si="379"/>
        <v>1.1564626862846426E-2</v>
      </c>
      <c r="BC500" s="2">
        <f t="shared" ca="1" si="431"/>
        <v>0.41897283958829412</v>
      </c>
      <c r="BD500" s="2">
        <f t="shared" ca="1" si="431"/>
        <v>-1.5943687793471408</v>
      </c>
      <c r="BE500" s="2">
        <f t="shared" ca="1" si="431"/>
        <v>1.0134439716123884</v>
      </c>
    </row>
    <row r="501" spans="1:57" x14ac:dyDescent="0.3">
      <c r="A501" s="2">
        <f t="shared" si="380"/>
        <v>4.8899999999999402</v>
      </c>
      <c r="B501" s="2">
        <f t="shared" ca="1" si="381"/>
        <v>1.739827595447991E-2</v>
      </c>
      <c r="C501" s="2">
        <f t="shared" ca="1" si="382"/>
        <v>1.7966329873329002E-2</v>
      </c>
      <c r="D501" s="2">
        <f t="shared" ca="1" si="383"/>
        <v>1.8475201473118541E-2</v>
      </c>
      <c r="E501" s="2">
        <f t="shared" ca="1" si="384"/>
        <v>1.8930373972443022E-2</v>
      </c>
      <c r="F501" s="2">
        <f t="shared" ca="1" si="385"/>
        <v>1.933643717696075E-2</v>
      </c>
      <c r="G501" s="2">
        <f t="shared" ca="1" si="386"/>
        <v>1.9696105759492953E-2</v>
      </c>
      <c r="H501" s="2">
        <f t="shared" ca="1" si="387"/>
        <v>2.0010643494669418E-2</v>
      </c>
      <c r="I501" s="2">
        <f t="shared" ca="1" si="388"/>
        <v>2.0280445677799172E-2</v>
      </c>
      <c r="J501" s="2">
        <f t="shared" ca="1" si="389"/>
        <v>2.0505366268591237E-2</v>
      </c>
      <c r="K501" s="2">
        <f t="shared" ca="1" si="390"/>
        <v>2.0684840527138731E-2</v>
      </c>
      <c r="L501" s="2">
        <f t="shared" ca="1" si="391"/>
        <v>2.08179590361574E-2</v>
      </c>
      <c r="M501" s="2">
        <f t="shared" ca="1" si="392"/>
        <v>2.0903618302411449E-2</v>
      </c>
      <c r="N501" s="2">
        <f t="shared" ca="1" si="393"/>
        <v>2.0940794416306047E-2</v>
      </c>
      <c r="O501" s="2">
        <f t="shared" ca="1" si="394"/>
        <v>2.0928902755583165E-2</v>
      </c>
      <c r="P501" s="2">
        <f t="shared" ca="1" si="395"/>
        <v>2.0868153680650075E-2</v>
      </c>
      <c r="Q501" s="2">
        <f t="shared" ca="1" si="396"/>
        <v>2.0759808914593527E-2</v>
      </c>
      <c r="R501" s="2">
        <f t="shared" ca="1" si="397"/>
        <v>2.0606278940223668E-2</v>
      </c>
      <c r="S501" s="2">
        <f t="shared" ca="1" si="398"/>
        <v>2.041105460364755E-2</v>
      </c>
      <c r="T501" s="2">
        <f t="shared" ca="1" si="399"/>
        <v>2.0178510624068113E-2</v>
      </c>
      <c r="U501" s="2">
        <f t="shared" ca="1" si="400"/>
        <v>1.9913639432293573E-2</v>
      </c>
      <c r="V501" s="2">
        <f t="shared" ca="1" si="401"/>
        <v>1.9621769431442976E-2</v>
      </c>
      <c r="W501" s="2">
        <f t="shared" ca="1" si="402"/>
        <v>1.9308302411544173E-2</v>
      </c>
      <c r="X501" s="2">
        <f t="shared" ca="1" si="403"/>
        <v>1.8978484581708428E-2</v>
      </c>
      <c r="Y501" s="2">
        <f t="shared" ca="1" si="404"/>
        <v>1.863721453883295E-2</v>
      </c>
      <c r="Z501" s="2">
        <f t="shared" ca="1" si="405"/>
        <v>1.8288890635045792E-2</v>
      </c>
      <c r="AA501" s="2">
        <f t="shared" ca="1" si="406"/>
        <v>1.7937303524850366E-2</v>
      </c>
      <c r="AB501" s="2">
        <f t="shared" ca="1" si="407"/>
        <v>1.7585579752983478E-2</v>
      </c>
      <c r="AC501" s="2">
        <f t="shared" ca="1" si="408"/>
        <v>1.7236175693938278E-2</v>
      </c>
      <c r="AD501" s="2">
        <f t="shared" ca="1" si="409"/>
        <v>1.689091023869135E-2</v>
      </c>
      <c r="AE501" s="2">
        <f t="shared" ca="1" si="410"/>
        <v>1.6551015637561207E-2</v>
      </c>
      <c r="AF501" s="2">
        <f t="shared" ca="1" si="411"/>
        <v>1.6217185410586778E-2</v>
      </c>
      <c r="AG501" s="2">
        <f t="shared" ca="1" si="412"/>
        <v>1.5889608333407874E-2</v>
      </c>
      <c r="AH501" s="2">
        <f t="shared" ca="1" si="413"/>
        <v>1.5567993370915325E-2</v>
      </c>
      <c r="AI501" s="2">
        <f t="shared" ca="1" si="414"/>
        <v>1.5251603151763639E-2</v>
      </c>
      <c r="AJ501" s="2">
        <f t="shared" ca="1" si="415"/>
        <v>1.4939316680772773E-2</v>
      </c>
      <c r="AK501" s="2">
        <f t="shared" ca="1" si="416"/>
        <v>1.4629736267761572E-2</v>
      </c>
      <c r="AL501" s="2">
        <f t="shared" ca="1" si="417"/>
        <v>1.4321346707293665E-2</v>
      </c>
      <c r="AM501" s="2">
        <f t="shared" ca="1" si="418"/>
        <v>1.4012735850175312E-2</v>
      </c>
      <c r="AN501" s="2">
        <f t="shared" ca="1" si="419"/>
        <v>1.3702898227412243E-2</v>
      </c>
      <c r="AO501" s="2">
        <f t="shared" ca="1" si="420"/>
        <v>1.3391655898935107E-2</v>
      </c>
      <c r="AP501" s="2">
        <f t="shared" ca="1" si="421"/>
        <v>1.3080210831951397E-2</v>
      </c>
      <c r="AQ501" s="2">
        <f t="shared" ca="1" si="422"/>
        <v>1.2771747780163998E-2</v>
      </c>
      <c r="AR501" s="2">
        <f t="shared" ca="1" si="423"/>
        <v>1.2471827410479469E-2</v>
      </c>
      <c r="AS501" s="2">
        <f t="shared" ca="1" si="424"/>
        <v>1.2188145718551948E-2</v>
      </c>
      <c r="AT501" s="2">
        <f t="shared" ca="1" si="425"/>
        <v>1.1929314469782246E-2</v>
      </c>
      <c r="AU501" s="2">
        <f t="shared" ca="1" si="426"/>
        <v>1.1702814357692997E-2</v>
      </c>
      <c r="AV501" s="2">
        <f t="shared" ca="1" si="427"/>
        <v>1.1512935980038061E-2</v>
      </c>
      <c r="AW501" s="2">
        <f t="shared" ca="1" si="428"/>
        <v>1.1359632971325409E-2</v>
      </c>
      <c r="AX501" s="2">
        <f t="shared" ca="1" si="429"/>
        <v>1.1238731963651065E-2</v>
      </c>
      <c r="AY501" s="2">
        <f t="shared" ca="1" si="430"/>
        <v>1.114436930814558E-2</v>
      </c>
      <c r="AZ501" s="2">
        <f t="shared" ca="1" si="379"/>
        <v>1.1073137868283596E-2</v>
      </c>
      <c r="BC501" s="2">
        <f t="shared" ca="1" si="431"/>
        <v>-0.72217969696671513</v>
      </c>
      <c r="BD501" s="2">
        <f t="shared" ca="1" si="431"/>
        <v>-0.50414411486657151</v>
      </c>
      <c r="BE501" s="2">
        <f t="shared" ca="1" si="431"/>
        <v>0.7763450245268757</v>
      </c>
    </row>
    <row r="502" spans="1:57" x14ac:dyDescent="0.3">
      <c r="A502" s="2">
        <f t="shared" si="380"/>
        <v>4.89999999999994</v>
      </c>
      <c r="B502" s="2">
        <f t="shared" ca="1" si="381"/>
        <v>1.7078965465116308E-2</v>
      </c>
      <c r="C502" s="2">
        <f t="shared" ca="1" si="382"/>
        <v>1.7528366271937195E-2</v>
      </c>
      <c r="D502" s="2">
        <f t="shared" ca="1" si="383"/>
        <v>1.793264975969178E-2</v>
      </c>
      <c r="E502" s="2">
        <f t="shared" ca="1" si="384"/>
        <v>1.8296717411253317E-2</v>
      </c>
      <c r="F502" s="2">
        <f t="shared" ca="1" si="385"/>
        <v>1.862455483409824E-2</v>
      </c>
      <c r="G502" s="2">
        <f t="shared" ca="1" si="386"/>
        <v>1.8918278661369848E-2</v>
      </c>
      <c r="H502" s="2">
        <f t="shared" ca="1" si="387"/>
        <v>1.9178564401862441E-2</v>
      </c>
      <c r="I502" s="2">
        <f t="shared" ca="1" si="388"/>
        <v>1.9405224157058469E-2</v>
      </c>
      <c r="J502" s="2">
        <f t="shared" ca="1" si="389"/>
        <v>1.9597530032613695E-2</v>
      </c>
      <c r="K502" s="2">
        <f t="shared" ca="1" si="390"/>
        <v>1.9754336116469422E-2</v>
      </c>
      <c r="L502" s="2">
        <f t="shared" ca="1" si="391"/>
        <v>1.9874154305795907E-2</v>
      </c>
      <c r="M502" s="2">
        <f t="shared" ca="1" si="392"/>
        <v>1.9955307603654947E-2</v>
      </c>
      <c r="N502" s="2">
        <f t="shared" ca="1" si="393"/>
        <v>1.999620569673443E-2</v>
      </c>
      <c r="O502" s="2">
        <f t="shared" ca="1" si="394"/>
        <v>1.9995704741557509E-2</v>
      </c>
      <c r="P502" s="2">
        <f t="shared" ca="1" si="395"/>
        <v>1.995346120384045E-2</v>
      </c>
      <c r="Q502" s="2">
        <f t="shared" ca="1" si="396"/>
        <v>1.9870185159072188E-2</v>
      </c>
      <c r="R502" s="2">
        <f t="shared" ca="1" si="397"/>
        <v>1.9747734446037005E-2</v>
      </c>
      <c r="S502" s="2">
        <f t="shared" ca="1" si="398"/>
        <v>1.9589043755218267E-2</v>
      </c>
      <c r="T502" s="2">
        <f t="shared" ca="1" si="399"/>
        <v>1.9397926768469128E-2</v>
      </c>
      <c r="U502" s="2">
        <f t="shared" ca="1" si="400"/>
        <v>1.9178809688089375E-2</v>
      </c>
      <c r="V502" s="2">
        <f t="shared" ca="1" si="401"/>
        <v>1.8936449863792528E-2</v>
      </c>
      <c r="W502" s="2">
        <f t="shared" ca="1" si="402"/>
        <v>1.8675673846133518E-2</v>
      </c>
      <c r="X502" s="2">
        <f t="shared" ca="1" si="403"/>
        <v>1.8401149109420624E-2</v>
      </c>
      <c r="Y502" s="2">
        <f t="shared" ca="1" si="404"/>
        <v>1.811719274816246E-2</v>
      </c>
      <c r="Z502" s="2">
        <f t="shared" ca="1" si="405"/>
        <v>1.7827619677873562E-2</v>
      </c>
      <c r="AA502" s="2">
        <f t="shared" ca="1" si="406"/>
        <v>1.7535636125031097E-2</v>
      </c>
      <c r="AB502" s="2">
        <f t="shared" ca="1" si="407"/>
        <v>1.7243784138429617E-2</v>
      </c>
      <c r="AC502" s="2">
        <f t="shared" ca="1" si="408"/>
        <v>1.69539362168112E-2</v>
      </c>
      <c r="AD502" s="2">
        <f t="shared" ca="1" si="409"/>
        <v>1.6667328270812153E-2</v>
      </c>
      <c r="AE502" s="2">
        <f t="shared" ca="1" si="410"/>
        <v>1.6384610320437049E-2</v>
      </c>
      <c r="AF502" s="2">
        <f t="shared" ca="1" si="411"/>
        <v>1.6105894043614656E-2</v>
      </c>
      <c r="AG502" s="2">
        <f t="shared" ca="1" si="412"/>
        <v>1.5830786503337777E-2</v>
      </c>
      <c r="AH502" s="2">
        <f t="shared" ca="1" si="413"/>
        <v>1.5558415182305342E-2</v>
      </c>
      <c r="AI502" s="2">
        <f t="shared" ca="1" si="414"/>
        <v>1.5287461982472501E-2</v>
      </c>
      <c r="AJ502" s="2">
        <f t="shared" ca="1" si="415"/>
        <v>1.5016226774399876E-2</v>
      </c>
      <c r="AK502" s="2">
        <f t="shared" ca="1" si="416"/>
        <v>1.4742735338297437E-2</v>
      </c>
      <c r="AL502" s="2">
        <f t="shared" ca="1" si="417"/>
        <v>1.4464899755605224E-2</v>
      </c>
      <c r="AM502" s="2">
        <f t="shared" ca="1" si="418"/>
        <v>1.4180740644581981E-2</v>
      </c>
      <c r="AN502" s="2">
        <f t="shared" ca="1" si="419"/>
        <v>1.3888693153074953E-2</v>
      </c>
      <c r="AO502" s="2">
        <f t="shared" ca="1" si="420"/>
        <v>1.3588030485665691E-2</v>
      </c>
      <c r="AP502" s="2">
        <f t="shared" ca="1" si="421"/>
        <v>1.3279417365611555E-2</v>
      </c>
      <c r="AQ502" s="2">
        <f t="shared" ca="1" si="422"/>
        <v>1.2965508820564967E-2</v>
      </c>
      <c r="AR502" s="2">
        <f t="shared" ca="1" si="423"/>
        <v>1.2651330766822141E-2</v>
      </c>
      <c r="AS502" s="2">
        <f t="shared" ca="1" si="424"/>
        <v>1.2344020009586915E-2</v>
      </c>
      <c r="AT502" s="2">
        <f t="shared" ca="1" si="425"/>
        <v>1.2051588337209453E-2</v>
      </c>
      <c r="AU502" s="2">
        <f t="shared" ca="1" si="426"/>
        <v>1.1780875671723671E-2</v>
      </c>
      <c r="AV502" s="2">
        <f t="shared" ca="1" si="427"/>
        <v>1.1535509563042175E-2</v>
      </c>
      <c r="AW502" s="2">
        <f t="shared" ca="1" si="428"/>
        <v>1.1314785774386564E-2</v>
      </c>
      <c r="AX502" s="2">
        <f t="shared" ca="1" si="429"/>
        <v>1.1113923138292936E-2</v>
      </c>
      <c r="AY502" s="2">
        <f t="shared" ca="1" si="430"/>
        <v>1.092653488530726E-2</v>
      </c>
      <c r="AZ502" s="2">
        <f t="shared" ca="1" si="379"/>
        <v>1.0748249343497688E-2</v>
      </c>
      <c r="BC502" s="2">
        <f t="shared" ca="1" si="431"/>
        <v>-0.5862095982827018</v>
      </c>
      <c r="BD502" s="2">
        <f t="shared" ca="1" si="431"/>
        <v>1.237947768568624</v>
      </c>
      <c r="BE502" s="2">
        <f t="shared" ca="1" si="431"/>
        <v>-1.0242363598619733</v>
      </c>
    </row>
    <row r="503" spans="1:57" x14ac:dyDescent="0.3">
      <c r="A503" s="2">
        <f t="shared" si="380"/>
        <v>4.9099999999999397</v>
      </c>
      <c r="B503" s="2">
        <f t="shared" ca="1" si="381"/>
        <v>1.7449690836275955E-2</v>
      </c>
      <c r="C503" s="2">
        <f t="shared" ca="1" si="382"/>
        <v>1.7857880450728569E-2</v>
      </c>
      <c r="D503" s="2">
        <f t="shared" ca="1" si="383"/>
        <v>1.8222890487496902E-2</v>
      </c>
      <c r="E503" s="2">
        <f t="shared" ca="1" si="384"/>
        <v>1.8549580464410183E-2</v>
      </c>
      <c r="F503" s="2">
        <f t="shared" ca="1" si="385"/>
        <v>1.8841872133859478E-2</v>
      </c>
      <c r="G503" s="2">
        <f t="shared" ca="1" si="386"/>
        <v>1.910182450471342E-2</v>
      </c>
      <c r="H503" s="2">
        <f t="shared" ca="1" si="387"/>
        <v>1.9330065141297415E-2</v>
      </c>
      <c r="I503" s="2">
        <f t="shared" ca="1" si="388"/>
        <v>1.9526363197989231E-2</v>
      </c>
      <c r="J503" s="2">
        <f t="shared" ca="1" si="389"/>
        <v>1.9689949159955814E-2</v>
      </c>
      <c r="K503" s="2">
        <f t="shared" ca="1" si="390"/>
        <v>1.9819636212645205E-2</v>
      </c>
      <c r="L503" s="2">
        <f t="shared" ca="1" si="391"/>
        <v>1.9913897891245449E-2</v>
      </c>
      <c r="M503" s="2">
        <f t="shared" ca="1" si="392"/>
        <v>1.9971024057042056E-2</v>
      </c>
      <c r="N503" s="2">
        <f t="shared" ca="1" si="393"/>
        <v>1.9989398356582023E-2</v>
      </c>
      <c r="O503" s="2">
        <f t="shared" ca="1" si="394"/>
        <v>1.9967858051626663E-2</v>
      </c>
      <c r="P503" s="2">
        <f t="shared" ca="1" si="395"/>
        <v>1.9906045978069511E-2</v>
      </c>
      <c r="Q503" s="2">
        <f t="shared" ca="1" si="396"/>
        <v>1.9804660763799557E-2</v>
      </c>
      <c r="R503" s="2">
        <f t="shared" ca="1" si="397"/>
        <v>1.9665547753269678E-2</v>
      </c>
      <c r="S503" s="2">
        <f t="shared" ca="1" si="398"/>
        <v>1.9491625603631445E-2</v>
      </c>
      <c r="T503" s="2">
        <f t="shared" ca="1" si="399"/>
        <v>1.9286687075491485E-2</v>
      </c>
      <c r="U503" s="2">
        <f t="shared" ca="1" si="400"/>
        <v>1.9055132266069617E-2</v>
      </c>
      <c r="V503" s="2">
        <f t="shared" ca="1" si="401"/>
        <v>1.8801687607878922E-2</v>
      </c>
      <c r="W503" s="2">
        <f t="shared" ca="1" si="402"/>
        <v>1.8531144562021224E-2</v>
      </c>
      <c r="X503" s="2">
        <f t="shared" ca="1" si="403"/>
        <v>1.8248132032576522E-2</v>
      </c>
      <c r="Y503" s="2">
        <f t="shared" ca="1" si="404"/>
        <v>1.795692579290676E-2</v>
      </c>
      <c r="Z503" s="2">
        <f t="shared" ca="1" si="405"/>
        <v>1.7661297522011114E-2</v>
      </c>
      <c r="AA503" s="2">
        <f t="shared" ca="1" si="406"/>
        <v>1.7364409236908619E-2</v>
      </c>
      <c r="AB503" s="2">
        <f t="shared" ca="1" si="407"/>
        <v>1.7068758722781806E-2</v>
      </c>
      <c r="AC503" s="2">
        <f t="shared" ca="1" si="408"/>
        <v>1.6776174840456314E-2</v>
      </c>
      <c r="AD503" s="2">
        <f t="shared" ca="1" si="409"/>
        <v>1.6487850755155131E-2</v>
      </c>
      <c r="AE503" s="2">
        <f t="shared" ca="1" si="410"/>
        <v>1.620439448425938E-2</v>
      </c>
      <c r="AF503" s="2">
        <f t="shared" ca="1" si="411"/>
        <v>1.5925876086103342E-2</v>
      </c>
      <c r="AG503" s="2">
        <f t="shared" ca="1" si="412"/>
        <v>1.5651861135568351E-2</v>
      </c>
      <c r="AH503" s="2">
        <f t="shared" ca="1" si="413"/>
        <v>1.5381435868197688E-2</v>
      </c>
      <c r="AI503" s="2">
        <f t="shared" ca="1" si="414"/>
        <v>1.5113241711022381E-2</v>
      </c>
      <c r="AJ503" s="2">
        <f t="shared" ca="1" si="415"/>
        <v>1.4845539672363139E-2</v>
      </c>
      <c r="AK503" s="2">
        <f t="shared" ca="1" si="416"/>
        <v>1.4576319299077179E-2</v>
      </c>
      <c r="AL503" s="2">
        <f t="shared" ca="1" si="417"/>
        <v>1.4303460289018898E-2</v>
      </c>
      <c r="AM503" s="2">
        <f t="shared" ca="1" si="418"/>
        <v>1.4024956404813726E-2</v>
      </c>
      <c r="AN503" s="2">
        <f t="shared" ca="1" si="419"/>
        <v>1.3739223841633025E-2</v>
      </c>
      <c r="AO503" s="2">
        <f t="shared" ca="1" si="420"/>
        <v>1.344552740086365E-2</v>
      </c>
      <c r="AP503" s="2">
        <f t="shared" ca="1" si="421"/>
        <v>1.3144534932097243E-2</v>
      </c>
      <c r="AQ503" s="2">
        <f t="shared" ca="1" si="422"/>
        <v>1.2838911856370983E-2</v>
      </c>
      <c r="AR503" s="2">
        <f t="shared" ca="1" si="423"/>
        <v>1.2533689070500356E-2</v>
      </c>
      <c r="AS503" s="2">
        <f t="shared" ca="1" si="424"/>
        <v>1.2235983593433317E-2</v>
      </c>
      <c r="AT503" s="2">
        <f t="shared" ca="1" si="425"/>
        <v>1.1953746640507039E-2</v>
      </c>
      <c r="AU503" s="2">
        <f t="shared" ca="1" si="426"/>
        <v>1.1693717136666087E-2</v>
      </c>
      <c r="AV503" s="2">
        <f t="shared" ca="1" si="427"/>
        <v>1.1459399907439338E-2</v>
      </c>
      <c r="AW503" s="2">
        <f t="shared" ca="1" si="428"/>
        <v>1.1249974066122961E-2</v>
      </c>
      <c r="AX503" s="2">
        <f t="shared" ca="1" si="429"/>
        <v>1.1060592559199056E-2</v>
      </c>
      <c r="AY503" s="2">
        <f t="shared" ca="1" si="430"/>
        <v>1.0884876888258991E-2</v>
      </c>
      <c r="AZ503" s="2">
        <f t="shared" ca="1" si="379"/>
        <v>1.0718330926688327E-2</v>
      </c>
      <c r="BC503" s="2">
        <f t="shared" ca="1" si="431"/>
        <v>-0.10574766783717227</v>
      </c>
      <c r="BD503" s="2">
        <f t="shared" ca="1" si="431"/>
        <v>-0.40094431610171632</v>
      </c>
      <c r="BE503" s="2">
        <f t="shared" ca="1" si="431"/>
        <v>-0.60442498646400988</v>
      </c>
    </row>
    <row r="504" spans="1:57" x14ac:dyDescent="0.3">
      <c r="A504" s="2">
        <f t="shared" si="380"/>
        <v>4.9199999999999395</v>
      </c>
      <c r="B504" s="2">
        <f t="shared" ca="1" si="381"/>
        <v>1.7469417081486232E-2</v>
      </c>
      <c r="C504" s="2">
        <f t="shared" ca="1" si="382"/>
        <v>1.7777542857358563E-2</v>
      </c>
      <c r="D504" s="2">
        <f t="shared" ca="1" si="383"/>
        <v>1.8054322312130243E-2</v>
      </c>
      <c r="E504" s="2">
        <f t="shared" ca="1" si="384"/>
        <v>1.830412412016592E-2</v>
      </c>
      <c r="F504" s="2">
        <f t="shared" ca="1" si="385"/>
        <v>1.8530357862767778E-2</v>
      </c>
      <c r="G504" s="2">
        <f t="shared" ca="1" si="386"/>
        <v>1.8734576677506182E-2</v>
      </c>
      <c r="H504" s="2">
        <f t="shared" ca="1" si="387"/>
        <v>1.8916911843565209E-2</v>
      </c>
      <c r="I504" s="2">
        <f t="shared" ca="1" si="388"/>
        <v>1.907664115413053E-2</v>
      </c>
      <c r="J504" s="2">
        <f t="shared" ca="1" si="389"/>
        <v>1.9212505047620471E-2</v>
      </c>
      <c r="K504" s="2">
        <f t="shared" ca="1" si="390"/>
        <v>1.9322827417180301E-2</v>
      </c>
      <c r="L504" s="2">
        <f t="shared" ca="1" si="391"/>
        <v>1.9405595099800249E-2</v>
      </c>
      <c r="M504" s="2">
        <f t="shared" ca="1" si="392"/>
        <v>1.945861651640253E-2</v>
      </c>
      <c r="N504" s="2">
        <f t="shared" ca="1" si="393"/>
        <v>1.94798009756811E-2</v>
      </c>
      <c r="O504" s="2">
        <f t="shared" ca="1" si="394"/>
        <v>1.9467518509314493E-2</v>
      </c>
      <c r="P504" s="2">
        <f t="shared" ca="1" si="395"/>
        <v>1.9420949926398253E-2</v>
      </c>
      <c r="Q504" s="2">
        <f t="shared" ca="1" si="396"/>
        <v>1.934033394566706E-2</v>
      </c>
      <c r="R504" s="2">
        <f t="shared" ca="1" si="397"/>
        <v>1.9227054905842662E-2</v>
      </c>
      <c r="S504" s="2">
        <f t="shared" ca="1" si="398"/>
        <v>1.9083566892366819E-2</v>
      </c>
      <c r="T504" s="2">
        <f t="shared" ca="1" si="399"/>
        <v>1.8913193200303231E-2</v>
      </c>
      <c r="U504" s="2">
        <f t="shared" ca="1" si="400"/>
        <v>1.871985928492963E-2</v>
      </c>
      <c r="V504" s="2">
        <f t="shared" ca="1" si="401"/>
        <v>1.8507812137493869E-2</v>
      </c>
      <c r="W504" s="2">
        <f t="shared" ca="1" si="402"/>
        <v>1.8281359619409441E-2</v>
      </c>
      <c r="X504" s="2">
        <f t="shared" ca="1" si="403"/>
        <v>1.8044643568889976E-2</v>
      </c>
      <c r="Y504" s="2">
        <f t="shared" ca="1" si="404"/>
        <v>1.7801449959223649E-2</v>
      </c>
      <c r="Z504" s="2">
        <f t="shared" ca="1" si="405"/>
        <v>1.7555058772815706E-2</v>
      </c>
      <c r="AA504" s="2">
        <f t="shared" ca="1" si="406"/>
        <v>1.7308139375524237E-2</v>
      </c>
      <c r="AB504" s="2">
        <f t="shared" ca="1" si="407"/>
        <v>1.7062696860813947E-2</v>
      </c>
      <c r="AC504" s="2">
        <f t="shared" ca="1" si="408"/>
        <v>1.6820068028824374E-2</v>
      </c>
      <c r="AD504" s="2">
        <f t="shared" ca="1" si="409"/>
        <v>1.6580954873601259E-2</v>
      </c>
      <c r="AE504" s="2">
        <f t="shared" ca="1" si="410"/>
        <v>1.6345474976943129E-2</v>
      </c>
      <c r="AF504" s="2">
        <f t="shared" ca="1" si="411"/>
        <v>1.6113208339599731E-2</v>
      </c>
      <c r="AG504" s="2">
        <f t="shared" ca="1" si="412"/>
        <v>1.5883230612540301E-2</v>
      </c>
      <c r="AH504" s="2">
        <f t="shared" ca="1" si="413"/>
        <v>1.5654138358977391E-2</v>
      </c>
      <c r="AI504" s="2">
        <f t="shared" ca="1" si="414"/>
        <v>1.5424084122651869E-2</v>
      </c>
      <c r="AJ504" s="2">
        <f t="shared" ca="1" si="415"/>
        <v>1.5190841661602544E-2</v>
      </c>
      <c r="AK504" s="2">
        <f t="shared" ca="1" si="416"/>
        <v>1.4951915925709505E-2</v>
      </c>
      <c r="AL504" s="2">
        <f t="shared" ca="1" si="417"/>
        <v>1.4704705899180827E-2</v>
      </c>
      <c r="AM504" s="2">
        <f t="shared" ca="1" si="418"/>
        <v>1.4446730206448049E-2</v>
      </c>
      <c r="AN504" s="2">
        <f t="shared" ca="1" si="419"/>
        <v>1.4175937860376559E-2</v>
      </c>
      <c r="AO504" s="2">
        <f t="shared" ca="1" si="420"/>
        <v>1.3891137049129363E-2</v>
      </c>
      <c r="AP504" s="2">
        <f t="shared" ca="1" si="421"/>
        <v>1.3592550453353674E-2</v>
      </c>
      <c r="AQ504" s="2">
        <f t="shared" ca="1" si="422"/>
        <v>1.3282405338594394E-2</v>
      </c>
      <c r="AR504" s="2">
        <f t="shared" ca="1" si="423"/>
        <v>1.2965288646231062E-2</v>
      </c>
      <c r="AS504" s="2">
        <f t="shared" ca="1" si="424"/>
        <v>1.2647848352600875E-2</v>
      </c>
      <c r="AT504" s="2">
        <f t="shared" ca="1" si="425"/>
        <v>1.2337525850926772E-2</v>
      </c>
      <c r="AU504" s="2">
        <f t="shared" ca="1" si="426"/>
        <v>1.2040510193898353E-2</v>
      </c>
      <c r="AV504" s="2">
        <f t="shared" ca="1" si="427"/>
        <v>1.1759735163530205E-2</v>
      </c>
      <c r="AW504" s="2">
        <f t="shared" ca="1" si="428"/>
        <v>1.1493815797850781E-2</v>
      </c>
      <c r="AX504" s="2">
        <f t="shared" ca="1" si="429"/>
        <v>1.1237392199810443E-2</v>
      </c>
      <c r="AY504" s="2">
        <f t="shared" ca="1" si="430"/>
        <v>1.0983643046911672E-2</v>
      </c>
      <c r="AZ504" s="2">
        <f t="shared" ca="1" si="379"/>
        <v>1.0727500466367506E-2</v>
      </c>
      <c r="BC504" s="2">
        <f t="shared" ca="1" si="431"/>
        <v>-5.3796143085136805E-2</v>
      </c>
      <c r="BD504" s="2">
        <f t="shared" ca="1" si="431"/>
        <v>1.0319251664453875</v>
      </c>
      <c r="BE504" s="2">
        <f t="shared" ca="1" si="431"/>
        <v>-0.86969921734261657</v>
      </c>
    </row>
    <row r="505" spans="1:57" x14ac:dyDescent="0.3">
      <c r="A505" s="2">
        <f t="shared" si="380"/>
        <v>4.9299999999999393</v>
      </c>
      <c r="B505" s="2">
        <f t="shared" ca="1" si="381"/>
        <v>1.8593832301341394E-2</v>
      </c>
      <c r="C505" s="2">
        <f t="shared" ca="1" si="382"/>
        <v>1.8824061680887783E-2</v>
      </c>
      <c r="D505" s="2">
        <f t="shared" ca="1" si="383"/>
        <v>1.9025586518153104E-2</v>
      </c>
      <c r="E505" s="2">
        <f t="shared" ca="1" si="384"/>
        <v>1.9202757021474046E-2</v>
      </c>
      <c r="F505" s="2">
        <f t="shared" ca="1" si="385"/>
        <v>1.9358943531048837E-2</v>
      </c>
      <c r="G505" s="2">
        <f t="shared" ca="1" si="386"/>
        <v>1.9495666308861827E-2</v>
      </c>
      <c r="H505" s="2">
        <f t="shared" ca="1" si="387"/>
        <v>1.9613033251423845E-2</v>
      </c>
      <c r="I505" s="2">
        <f t="shared" ca="1" si="388"/>
        <v>1.9710303621006457E-2</v>
      </c>
      <c r="J505" s="2">
        <f t="shared" ca="1" si="389"/>
        <v>1.9786200628357394E-2</v>
      </c>
      <c r="K505" s="2">
        <f t="shared" ca="1" si="390"/>
        <v>1.9839031730190356E-2</v>
      </c>
      <c r="L505" s="2">
        <f t="shared" ca="1" si="391"/>
        <v>1.9866769974443563E-2</v>
      </c>
      <c r="M505" s="2">
        <f t="shared" ca="1" si="392"/>
        <v>1.9867215287715248E-2</v>
      </c>
      <c r="N505" s="2">
        <f t="shared" ca="1" si="393"/>
        <v>1.9838275586990844E-2</v>
      </c>
      <c r="O505" s="2">
        <f t="shared" ca="1" si="394"/>
        <v>1.9778326581920903E-2</v>
      </c>
      <c r="P505" s="2">
        <f t="shared" ca="1" si="395"/>
        <v>1.968655990114497E-2</v>
      </c>
      <c r="Q505" s="2">
        <f t="shared" ca="1" si="396"/>
        <v>1.9563227136300987E-2</v>
      </c>
      <c r="R505" s="2">
        <f t="shared" ca="1" si="397"/>
        <v>1.9409724353049111E-2</v>
      </c>
      <c r="S505" s="2">
        <f t="shared" ca="1" si="398"/>
        <v>1.9228513771233732E-2</v>
      </c>
      <c r="T505" s="2">
        <f t="shared" ca="1" si="399"/>
        <v>1.9022921920836759E-2</v>
      </c>
      <c r="U505" s="2">
        <f t="shared" ca="1" si="400"/>
        <v>1.8796872323196472E-2</v>
      </c>
      <c r="V505" s="2">
        <f t="shared" ca="1" si="401"/>
        <v>1.8554605249116153E-2</v>
      </c>
      <c r="W505" s="2">
        <f t="shared" ca="1" si="402"/>
        <v>1.8300417694986519E-2</v>
      </c>
      <c r="X505" s="2">
        <f t="shared" ca="1" si="403"/>
        <v>1.8038437182459777E-2</v>
      </c>
      <c r="Y505" s="2">
        <f t="shared" ca="1" si="404"/>
        <v>1.7772432650809054E-2</v>
      </c>
      <c r="Z505" s="2">
        <f t="shared" ca="1" si="405"/>
        <v>1.7505665170743426E-2</v>
      </c>
      <c r="AA505" s="2">
        <f t="shared" ca="1" si="406"/>
        <v>1.7240784260138014E-2</v>
      </c>
      <c r="AB505" s="2">
        <f t="shared" ca="1" si="407"/>
        <v>1.6979775137349443E-2</v>
      </c>
      <c r="AC505" s="2">
        <f t="shared" ca="1" si="408"/>
        <v>1.6723955363610436E-2</v>
      </c>
      <c r="AD505" s="2">
        <f t="shared" ca="1" si="409"/>
        <v>1.6474008580490494E-2</v>
      </c>
      <c r="AE505" s="2">
        <f t="shared" ca="1" si="410"/>
        <v>1.6230034745754612E-2</v>
      </c>
      <c r="AF505" s="2">
        <f t="shared" ca="1" si="411"/>
        <v>1.5991596609230566E-2</v>
      </c>
      <c r="AG505" s="2">
        <f t="shared" ca="1" si="412"/>
        <v>1.5757752706996229E-2</v>
      </c>
      <c r="AH505" s="2">
        <f t="shared" ca="1" si="413"/>
        <v>1.5527082749703351E-2</v>
      </c>
      <c r="AI505" s="2">
        <f t="shared" ca="1" si="414"/>
        <v>1.5297723234451905E-2</v>
      </c>
      <c r="AJ505" s="2">
        <f t="shared" ca="1" si="415"/>
        <v>1.5067433526054014E-2</v>
      </c>
      <c r="AK505" s="2">
        <f t="shared" ca="1" si="416"/>
        <v>1.4833706859068365E-2</v>
      </c>
      <c r="AL505" s="2">
        <f t="shared" ca="1" si="417"/>
        <v>1.4593934419554866E-2</v>
      </c>
      <c r="AM505" s="2">
        <f t="shared" ca="1" si="418"/>
        <v>1.4345632656858034E-2</v>
      </c>
      <c r="AN505" s="2">
        <f t="shared" ca="1" si="419"/>
        <v>1.4086756416908035E-2</v>
      </c>
      <c r="AO505" s="2">
        <f t="shared" ca="1" si="420"/>
        <v>1.3816130307518729E-2</v>
      </c>
      <c r="AP505" s="2">
        <f t="shared" ca="1" si="421"/>
        <v>1.3534004784651048E-2</v>
      </c>
      <c r="AQ505" s="2">
        <f t="shared" ca="1" si="422"/>
        <v>1.3242641646347857E-2</v>
      </c>
      <c r="AR505" s="2">
        <f t="shared" ca="1" si="423"/>
        <v>1.2946656180798355E-2</v>
      </c>
      <c r="AS505" s="2">
        <f t="shared" ca="1" si="424"/>
        <v>1.2652699310128031E-2</v>
      </c>
      <c r="AT505" s="2">
        <f t="shared" ca="1" si="425"/>
        <v>1.236817460843188E-2</v>
      </c>
      <c r="AU505" s="2">
        <f t="shared" ca="1" si="426"/>
        <v>1.2099193636708463E-2</v>
      </c>
      <c r="AV505" s="2">
        <f t="shared" ca="1" si="427"/>
        <v>1.1848592076812117E-2</v>
      </c>
      <c r="AW505" s="2">
        <f t="shared" ca="1" si="428"/>
        <v>1.1614894720127408E-2</v>
      </c>
      <c r="AX505" s="2">
        <f t="shared" ca="1" si="429"/>
        <v>1.1392703030450925E-2</v>
      </c>
      <c r="AY505" s="2">
        <f t="shared" ca="1" si="430"/>
        <v>1.1175223086743706E-2</v>
      </c>
      <c r="AZ505" s="2">
        <f t="shared" ca="1" si="379"/>
        <v>1.0957530771699116E-2</v>
      </c>
      <c r="BC505" s="2">
        <f t="shared" ca="1" si="431"/>
        <v>0.24814222689418663</v>
      </c>
      <c r="BD505" s="2">
        <f t="shared" ca="1" si="431"/>
        <v>-1.0423552166432097</v>
      </c>
      <c r="BE505" s="2">
        <f t="shared" ca="1" si="431"/>
        <v>-1.2376416233822898</v>
      </c>
    </row>
    <row r="506" spans="1:57" x14ac:dyDescent="0.3">
      <c r="A506" s="2">
        <f t="shared" si="380"/>
        <v>4.9399999999999391</v>
      </c>
      <c r="B506" s="2">
        <f t="shared" ca="1" si="381"/>
        <v>1.9219201165715002E-2</v>
      </c>
      <c r="C506" s="2">
        <f t="shared" ca="1" si="382"/>
        <v>1.9441815302829405E-2</v>
      </c>
      <c r="D506" s="2">
        <f t="shared" ca="1" si="383"/>
        <v>1.9635323231363151E-2</v>
      </c>
      <c r="E506" s="2">
        <f t="shared" ca="1" si="384"/>
        <v>1.9804103742088675E-2</v>
      </c>
      <c r="F506" s="2">
        <f t="shared" ca="1" si="385"/>
        <v>1.9951535525375857E-2</v>
      </c>
      <c r="G506" s="2">
        <f t="shared" ca="1" si="386"/>
        <v>2.0079153621446497E-2</v>
      </c>
      <c r="H506" s="2">
        <f t="shared" ca="1" si="387"/>
        <v>2.0187090105138607E-2</v>
      </c>
      <c r="I506" s="2">
        <f t="shared" ca="1" si="388"/>
        <v>2.0274633197839748E-2</v>
      </c>
      <c r="J506" s="2">
        <f t="shared" ca="1" si="389"/>
        <v>2.0340536362417058E-2</v>
      </c>
      <c r="K506" s="2">
        <f t="shared" ca="1" si="390"/>
        <v>2.0383138136065508E-2</v>
      </c>
      <c r="L506" s="2">
        <f t="shared" ca="1" si="391"/>
        <v>2.0400445347531087E-2</v>
      </c>
      <c r="M506" s="2">
        <f t="shared" ca="1" si="392"/>
        <v>2.0390297035105594E-2</v>
      </c>
      <c r="N506" s="2">
        <f t="shared" ca="1" si="393"/>
        <v>2.0350647329424779E-2</v>
      </c>
      <c r="O506" s="2">
        <f t="shared" ca="1" si="394"/>
        <v>2.0279925184907888E-2</v>
      </c>
      <c r="P506" s="2">
        <f t="shared" ca="1" si="395"/>
        <v>2.0177380554770884E-2</v>
      </c>
      <c r="Q506" s="2">
        <f t="shared" ca="1" si="396"/>
        <v>2.0043325344600904E-2</v>
      </c>
      <c r="R506" s="2">
        <f t="shared" ca="1" si="397"/>
        <v>1.9879214739111025E-2</v>
      </c>
      <c r="S506" s="2">
        <f t="shared" ca="1" si="398"/>
        <v>1.968756645852382E-2</v>
      </c>
      <c r="T506" s="2">
        <f t="shared" ca="1" si="399"/>
        <v>1.947175762832748E-2</v>
      </c>
      <c r="U506" s="2">
        <f t="shared" ca="1" si="400"/>
        <v>1.9235757204155969E-2</v>
      </c>
      <c r="V506" s="2">
        <f t="shared" ca="1" si="401"/>
        <v>1.8983846117441666E-2</v>
      </c>
      <c r="W506" s="2">
        <f t="shared" ca="1" si="402"/>
        <v>1.8720357894486957E-2</v>
      </c>
      <c r="X506" s="2">
        <f t="shared" ca="1" si="403"/>
        <v>1.8449453149998803E-2</v>
      </c>
      <c r="Y506" s="2">
        <f t="shared" ca="1" si="404"/>
        <v>1.8174931215646884E-2</v>
      </c>
      <c r="Z506" s="2">
        <f t="shared" ca="1" si="405"/>
        <v>1.7900081695683603E-2</v>
      </c>
      <c r="AA506" s="2">
        <f t="shared" ca="1" si="406"/>
        <v>1.7627581723423841E-2</v>
      </c>
      <c r="AB506" s="2">
        <f t="shared" ca="1" si="407"/>
        <v>1.7359444118805405E-2</v>
      </c>
      <c r="AC506" s="2">
        <f t="shared" ca="1" si="408"/>
        <v>1.7097014685848049E-2</v>
      </c>
      <c r="AD506" s="2">
        <f t="shared" ca="1" si="409"/>
        <v>1.6841006192179105E-2</v>
      </c>
      <c r="AE506" s="2">
        <f t="shared" ca="1" si="410"/>
        <v>1.6591548442957516E-2</v>
      </c>
      <c r="AF506" s="2">
        <f t="shared" ca="1" si="411"/>
        <v>1.6348234403774919E-2</v>
      </c>
      <c r="AG506" s="2">
        <f t="shared" ca="1" si="412"/>
        <v>1.6110152965029677E-2</v>
      </c>
      <c r="AH506" s="2">
        <f t="shared" ca="1" si="413"/>
        <v>1.5875914464896366E-2</v>
      </c>
      <c r="AI506" s="2">
        <f t="shared" ca="1" si="414"/>
        <v>1.5643686850867578E-2</v>
      </c>
      <c r="AJ506" s="2">
        <f t="shared" ca="1" si="415"/>
        <v>1.541126261205209E-2</v>
      </c>
      <c r="AK506" s="2">
        <f t="shared" ca="1" si="416"/>
        <v>1.5176170809995877E-2</v>
      </c>
      <c r="AL506" s="2">
        <f t="shared" ca="1" si="417"/>
        <v>1.4935842409037144E-2</v>
      </c>
      <c r="AM506" s="2">
        <f t="shared" ca="1" si="418"/>
        <v>1.4687839307561651E-2</v>
      </c>
      <c r="AN506" s="2">
        <f t="shared" ca="1" si="419"/>
        <v>1.4430169860261294E-2</v>
      </c>
      <c r="AO506" s="2">
        <f t="shared" ca="1" si="420"/>
        <v>1.4161722785679275E-2</v>
      </c>
      <c r="AP506" s="2">
        <f t="shared" ca="1" si="421"/>
        <v>1.3882823914199168E-2</v>
      </c>
      <c r="AQ506" s="2">
        <f t="shared" ca="1" si="422"/>
        <v>1.3595816916613265E-2</v>
      </c>
      <c r="AR506" s="2">
        <f t="shared" ca="1" si="423"/>
        <v>1.3305392383865227E-2</v>
      </c>
      <c r="AS506" s="2">
        <f t="shared" ca="1" si="424"/>
        <v>1.3018250832535746E-2</v>
      </c>
      <c r="AT506" s="2">
        <f t="shared" ca="1" si="425"/>
        <v>1.2741804688105837E-2</v>
      </c>
      <c r="AU506" s="2">
        <f t="shared" ca="1" si="426"/>
        <v>1.2482135071678876E-2</v>
      </c>
      <c r="AV506" s="2">
        <f t="shared" ca="1" si="427"/>
        <v>1.2242027185984506E-2</v>
      </c>
      <c r="AW506" s="2">
        <f t="shared" ca="1" si="428"/>
        <v>1.2019964071878443E-2</v>
      </c>
      <c r="AX506" s="2">
        <f t="shared" ca="1" si="429"/>
        <v>1.1810557338780983E-2</v>
      </c>
      <c r="AY506" s="2">
        <f t="shared" ca="1" si="430"/>
        <v>1.1607090258157381E-2</v>
      </c>
      <c r="AZ506" s="2">
        <f t="shared" ca="1" si="379"/>
        <v>1.1404783435910804E-2</v>
      </c>
      <c r="BC506" s="2">
        <f t="shared" ca="1" si="431"/>
        <v>0.6704488571693501</v>
      </c>
      <c r="BD506" s="2">
        <f t="shared" ca="1" si="431"/>
        <v>-0.29597435015911611</v>
      </c>
      <c r="BE506" s="2">
        <f t="shared" ca="1" si="431"/>
        <v>-0.17756901808108694</v>
      </c>
    </row>
    <row r="507" spans="1:57" x14ac:dyDescent="0.3">
      <c r="A507" s="2">
        <f t="shared" si="380"/>
        <v>4.9499999999999389</v>
      </c>
      <c r="B507" s="2">
        <f t="shared" ca="1" si="381"/>
        <v>1.8814561049131737E-2</v>
      </c>
      <c r="C507" s="2">
        <f t="shared" ca="1" si="382"/>
        <v>1.9053137058614E-2</v>
      </c>
      <c r="D507" s="2">
        <f t="shared" ca="1" si="383"/>
        <v>1.9263031498529572E-2</v>
      </c>
      <c r="E507" s="2">
        <f t="shared" ca="1" si="384"/>
        <v>1.9448564473773692E-2</v>
      </c>
      <c r="F507" s="2">
        <f t="shared" ca="1" si="385"/>
        <v>1.9613036289781536E-2</v>
      </c>
      <c r="G507" s="2">
        <f t="shared" ca="1" si="386"/>
        <v>1.9757910089346506E-2</v>
      </c>
      <c r="H507" s="2">
        <f t="shared" ca="1" si="387"/>
        <v>1.9883255357581921E-2</v>
      </c>
      <c r="I507" s="2">
        <f t="shared" ca="1" si="388"/>
        <v>1.998830243718373E-2</v>
      </c>
      <c r="J507" s="2">
        <f t="shared" ca="1" si="389"/>
        <v>2.0071748196038065E-2</v>
      </c>
      <c r="K507" s="2">
        <f t="shared" ca="1" si="390"/>
        <v>2.0131875442160045E-2</v>
      </c>
      <c r="L507" s="2">
        <f t="shared" ca="1" si="391"/>
        <v>2.0166638028053487E-2</v>
      </c>
      <c r="M507" s="2">
        <f t="shared" ca="1" si="392"/>
        <v>2.017382738207522E-2</v>
      </c>
      <c r="N507" s="2">
        <f t="shared" ca="1" si="393"/>
        <v>2.0151357125466039E-2</v>
      </c>
      <c r="O507" s="2">
        <f t="shared" ca="1" si="394"/>
        <v>2.009762269534237E-2</v>
      </c>
      <c r="P507" s="2">
        <f t="shared" ca="1" si="395"/>
        <v>2.0011845545616389E-2</v>
      </c>
      <c r="Q507" s="2">
        <f t="shared" ca="1" si="396"/>
        <v>1.989431100825885E-2</v>
      </c>
      <c r="R507" s="2">
        <f t="shared" ca="1" si="397"/>
        <v>1.97464464509946E-2</v>
      </c>
      <c r="S507" s="2">
        <f t="shared" ca="1" si="398"/>
        <v>1.9570738132659301E-2</v>
      </c>
      <c r="T507" s="2">
        <f t="shared" ca="1" si="399"/>
        <v>1.9370526807355546E-2</v>
      </c>
      <c r="U507" s="2">
        <f t="shared" ca="1" si="400"/>
        <v>1.9149739905872001E-2</v>
      </c>
      <c r="V507" s="2">
        <f t="shared" ca="1" si="401"/>
        <v>1.891261207398813E-2</v>
      </c>
      <c r="W507" s="2">
        <f t="shared" ca="1" si="402"/>
        <v>1.8663426435513202E-2</v>
      </c>
      <c r="X507" s="2">
        <f t="shared" ca="1" si="403"/>
        <v>1.8406289780528103E-2</v>
      </c>
      <c r="Y507" s="2">
        <f t="shared" ca="1" si="404"/>
        <v>1.8144944932254343E-2</v>
      </c>
      <c r="Z507" s="2">
        <f t="shared" ca="1" si="405"/>
        <v>1.7882623146457926E-2</v>
      </c>
      <c r="AA507" s="2">
        <f t="shared" ca="1" si="406"/>
        <v>1.7621942307948668E-2</v>
      </c>
      <c r="AB507" s="2">
        <f t="shared" ca="1" si="407"/>
        <v>1.7364855987402006E-2</v>
      </c>
      <c r="AC507" s="2">
        <f t="shared" ca="1" si="408"/>
        <v>1.7112651385622488E-2</v>
      </c>
      <c r="AD507" s="2">
        <f t="shared" ca="1" si="409"/>
        <v>1.6865983547054351E-2</v>
      </c>
      <c r="AE507" s="2">
        <f t="shared" ca="1" si="410"/>
        <v>1.6624925267950213E-2</v>
      </c>
      <c r="AF507" s="2">
        <f t="shared" ca="1" si="411"/>
        <v>1.6389012868769058E-2</v>
      </c>
      <c r="AG507" s="2">
        <f t="shared" ca="1" si="412"/>
        <v>1.6157278736026119E-2</v>
      </c>
      <c r="AH507" s="2">
        <f t="shared" ca="1" si="413"/>
        <v>1.5928276988208537E-2</v>
      </c>
      <c r="AI507" s="2">
        <f t="shared" ca="1" si="414"/>
        <v>1.5700120193011952E-2</v>
      </c>
      <c r="AJ507" s="2">
        <f t="shared" ca="1" si="415"/>
        <v>1.5470547154227948E-2</v>
      </c>
      <c r="AK507" s="2">
        <f t="shared" ca="1" si="416"/>
        <v>1.5237035975747949E-2</v>
      </c>
      <c r="AL507" s="2">
        <f t="shared" ca="1" si="417"/>
        <v>1.4996970649936058E-2</v>
      </c>
      <c r="AM507" s="2">
        <f t="shared" ca="1" si="418"/>
        <v>1.4747871821746033E-2</v>
      </c>
      <c r="AN507" s="2">
        <f t="shared" ca="1" si="419"/>
        <v>1.4487714703003189E-2</v>
      </c>
      <c r="AO507" s="2">
        <f t="shared" ca="1" si="420"/>
        <v>1.4215365484586285E-2</v>
      </c>
      <c r="AP507" s="2">
        <f t="shared" ca="1" si="421"/>
        <v>1.3931138637600411E-2</v>
      </c>
      <c r="AQ507" s="2">
        <f t="shared" ca="1" si="422"/>
        <v>1.3637372710519725E-2</v>
      </c>
      <c r="AR507" s="2">
        <f t="shared" ca="1" si="423"/>
        <v>1.3338746219208717E-2</v>
      </c>
      <c r="AS507" s="2">
        <f t="shared" ca="1" si="424"/>
        <v>1.3041921596174231E-2</v>
      </c>
      <c r="AT507" s="2">
        <f t="shared" ca="1" si="425"/>
        <v>1.2754232468790028E-2</v>
      </c>
      <c r="AU507" s="2">
        <f t="shared" ca="1" si="426"/>
        <v>1.2481642253812049E-2</v>
      </c>
      <c r="AV507" s="2">
        <f t="shared" ca="1" si="427"/>
        <v>1.2226798985749502E-2</v>
      </c>
      <c r="AW507" s="2">
        <f t="shared" ca="1" si="428"/>
        <v>1.1988058129184642E-2</v>
      </c>
      <c r="AX507" s="2">
        <f t="shared" ca="1" si="429"/>
        <v>1.1759955916431426E-2</v>
      </c>
      <c r="AY507" s="2">
        <f t="shared" ca="1" si="430"/>
        <v>1.1535767298405787E-2</v>
      </c>
      <c r="AZ507" s="2">
        <f t="shared" ca="1" si="379"/>
        <v>1.1310740393494544E-2</v>
      </c>
      <c r="BC507" s="2">
        <f t="shared" ca="1" si="431"/>
        <v>-0.12703606480553109</v>
      </c>
      <c r="BD507" s="2">
        <f t="shared" ca="1" si="431"/>
        <v>0.47262214939931724</v>
      </c>
      <c r="BE507" s="2">
        <f t="shared" ca="1" si="431"/>
        <v>0.33534161833488252</v>
      </c>
    </row>
    <row r="508" spans="1:57" x14ac:dyDescent="0.3">
      <c r="A508" s="2">
        <f t="shared" si="380"/>
        <v>4.9599999999999387</v>
      </c>
      <c r="B508" s="2">
        <f t="shared" ca="1" si="381"/>
        <v>2.0383368277991105E-2</v>
      </c>
      <c r="C508" s="2">
        <f t="shared" ca="1" si="382"/>
        <v>2.0557122111849364E-2</v>
      </c>
      <c r="D508" s="2">
        <f t="shared" ca="1" si="383"/>
        <v>2.0706135677988773E-2</v>
      </c>
      <c r="E508" s="2">
        <f t="shared" ca="1" si="384"/>
        <v>2.0834614451741555E-2</v>
      </c>
      <c r="F508" s="2">
        <f t="shared" ca="1" si="385"/>
        <v>2.0945724933653632E-2</v>
      </c>
      <c r="G508" s="2">
        <f t="shared" ca="1" si="386"/>
        <v>2.1040803005539409E-2</v>
      </c>
      <c r="H508" s="2">
        <f t="shared" ca="1" si="387"/>
        <v>2.111980010730349E-2</v>
      </c>
      <c r="I508" s="2">
        <f t="shared" ca="1" si="388"/>
        <v>2.1181833178919765E-2</v>
      </c>
      <c r="J508" s="2">
        <f t="shared" ca="1" si="389"/>
        <v>2.1225486960904708E-2</v>
      </c>
      <c r="K508" s="2">
        <f t="shared" ca="1" si="390"/>
        <v>2.1248933037447657E-2</v>
      </c>
      <c r="L508" s="2">
        <f t="shared" ca="1" si="391"/>
        <v>2.1250016842431736E-2</v>
      </c>
      <c r="M508" s="2">
        <f t="shared" ca="1" si="392"/>
        <v>2.1226426786584932E-2</v>
      </c>
      <c r="N508" s="2">
        <f t="shared" ca="1" si="393"/>
        <v>2.1175980571890244E-2</v>
      </c>
      <c r="O508" s="2">
        <f t="shared" ca="1" si="394"/>
        <v>2.1096984668816592E-2</v>
      </c>
      <c r="P508" s="2">
        <f t="shared" ca="1" si="395"/>
        <v>2.0988576520781444E-2</v>
      </c>
      <c r="Q508" s="2">
        <f t="shared" ca="1" si="396"/>
        <v>2.0850959311567052E-2</v>
      </c>
      <c r="R508" s="2">
        <f t="shared" ca="1" si="397"/>
        <v>2.0685476969317395E-2</v>
      </c>
      <c r="S508" s="2">
        <f t="shared" ca="1" si="398"/>
        <v>2.0494528643576562E-2</v>
      </c>
      <c r="T508" s="2">
        <f t="shared" ca="1" si="399"/>
        <v>2.0281363064287704E-2</v>
      </c>
      <c r="U508" s="2">
        <f t="shared" ca="1" si="400"/>
        <v>2.0049810492473338E-2</v>
      </c>
      <c r="V508" s="2">
        <f t="shared" ca="1" si="401"/>
        <v>1.9804003656218552E-2</v>
      </c>
      <c r="W508" s="2">
        <f t="shared" ca="1" si="402"/>
        <v>1.9548119658692159E-2</v>
      </c>
      <c r="X508" s="2">
        <f t="shared" ca="1" si="403"/>
        <v>1.9286155861967857E-2</v>
      </c>
      <c r="Y508" s="2">
        <f t="shared" ca="1" si="404"/>
        <v>1.9021742994313549E-2</v>
      </c>
      <c r="Z508" s="2">
        <f t="shared" ca="1" si="405"/>
        <v>1.8757998395303795E-2</v>
      </c>
      <c r="AA508" s="2">
        <f t="shared" ca="1" si="406"/>
        <v>1.8497425151523517E-2</v>
      </c>
      <c r="AB508" s="2">
        <f t="shared" ca="1" si="407"/>
        <v>1.8241862047602059E-2</v>
      </c>
      <c r="AC508" s="2">
        <f t="shared" ca="1" si="408"/>
        <v>1.7992482149024734E-2</v>
      </c>
      <c r="AD508" s="2">
        <f t="shared" ca="1" si="409"/>
        <v>1.7749827241633539E-2</v>
      </c>
      <c r="AE508" s="2">
        <f t="shared" ca="1" si="410"/>
        <v>1.7513857570345574E-2</v>
      </c>
      <c r="AF508" s="2">
        <f t="shared" ca="1" si="411"/>
        <v>1.7283997263607482E-2</v>
      </c>
      <c r="AG508" s="2">
        <f t="shared" ca="1" si="412"/>
        <v>1.7059166660030611E-2</v>
      </c>
      <c r="AH508" s="2">
        <f t="shared" ca="1" si="413"/>
        <v>1.6837808125507798E-2</v>
      </c>
      <c r="AI508" s="2">
        <f t="shared" ca="1" si="414"/>
        <v>1.6617923332122655E-2</v>
      </c>
      <c r="AJ508" s="2">
        <f t="shared" ca="1" si="415"/>
        <v>1.6397141903198156E-2</v>
      </c>
      <c r="AK508" s="2">
        <f t="shared" ca="1" si="416"/>
        <v>1.6172835514980104E-2</v>
      </c>
      <c r="AL508" s="2">
        <f t="shared" ca="1" si="417"/>
        <v>1.5942285752524675E-2</v>
      </c>
      <c r="AM508" s="2">
        <f t="shared" ca="1" si="418"/>
        <v>1.5702916619860251E-2</v>
      </c>
      <c r="AN508" s="2">
        <f t="shared" ca="1" si="419"/>
        <v>1.5452614848544944E-2</v>
      </c>
      <c r="AO508" s="2">
        <f t="shared" ca="1" si="420"/>
        <v>1.5190168775456111E-2</v>
      </c>
      <c r="AP508" s="2">
        <f t="shared" ca="1" si="421"/>
        <v>1.4915826087454891E-2</v>
      </c>
      <c r="AQ508" s="2">
        <f t="shared" ca="1" si="422"/>
        <v>1.4631864521937422E-2</v>
      </c>
      <c r="AR508" s="2">
        <f t="shared" ca="1" si="423"/>
        <v>1.4342894449804444E-2</v>
      </c>
      <c r="AS508" s="2">
        <f t="shared" ca="1" si="424"/>
        <v>1.405548385550362E-2</v>
      </c>
      <c r="AT508" s="2">
        <f t="shared" ca="1" si="425"/>
        <v>1.3776831240471977E-2</v>
      </c>
      <c r="AU508" s="2">
        <f t="shared" ca="1" si="426"/>
        <v>1.3512726378135885E-2</v>
      </c>
      <c r="AV508" s="2">
        <f t="shared" ca="1" si="427"/>
        <v>1.3265624776918386E-2</v>
      </c>
      <c r="AW508" s="2">
        <f t="shared" ca="1" si="428"/>
        <v>1.3033699819406946E-2</v>
      </c>
      <c r="AX508" s="2">
        <f t="shared" ca="1" si="429"/>
        <v>1.281135815223565E-2</v>
      </c>
      <c r="AY508" s="2">
        <f t="shared" ca="1" si="430"/>
        <v>1.2591811572727088E-2</v>
      </c>
      <c r="AZ508" s="2">
        <f t="shared" ca="1" si="379"/>
        <v>1.2370319582702641E-2</v>
      </c>
      <c r="BC508" s="2">
        <f t="shared" ca="1" si="431"/>
        <v>1.5691557588531824</v>
      </c>
      <c r="BD508" s="2">
        <f t="shared" ca="1" si="431"/>
        <v>-0.38126894731945082</v>
      </c>
      <c r="BE508" s="2">
        <f t="shared" ca="1" si="431"/>
        <v>-0.88275070803087186</v>
      </c>
    </row>
    <row r="509" spans="1:57" x14ac:dyDescent="0.3">
      <c r="A509" s="2">
        <f t="shared" si="380"/>
        <v>4.9699999999999385</v>
      </c>
      <c r="B509" s="2">
        <f t="shared" ca="1" si="381"/>
        <v>2.0387450844813564E-2</v>
      </c>
      <c r="C509" s="2">
        <f t="shared" ca="1" si="382"/>
        <v>2.0625945973660766E-2</v>
      </c>
      <c r="D509" s="2">
        <f t="shared" ca="1" si="383"/>
        <v>2.0831549350656703E-2</v>
      </c>
      <c r="E509" s="2">
        <f t="shared" ca="1" si="384"/>
        <v>2.1008799475843495E-2</v>
      </c>
      <c r="F509" s="2">
        <f t="shared" ca="1" si="385"/>
        <v>2.1161177213535453E-2</v>
      </c>
      <c r="G509" s="2">
        <f t="shared" ca="1" si="386"/>
        <v>2.1290339406662827E-2</v>
      </c>
      <c r="H509" s="2">
        <f t="shared" ca="1" si="387"/>
        <v>2.1396567580550675E-2</v>
      </c>
      <c r="I509" s="2">
        <f t="shared" ca="1" si="388"/>
        <v>2.1479313335737306E-2</v>
      </c>
      <c r="J509" s="2">
        <f t="shared" ca="1" si="389"/>
        <v>2.153749734121985E-2</v>
      </c>
      <c r="K509" s="2">
        <f t="shared" ca="1" si="390"/>
        <v>2.1569628051245408E-2</v>
      </c>
      <c r="L509" s="2">
        <f t="shared" ca="1" si="391"/>
        <v>2.1573890626875668E-2</v>
      </c>
      <c r="M509" s="2">
        <f t="shared" ca="1" si="392"/>
        <v>2.1548318640956646E-2</v>
      </c>
      <c r="N509" s="2">
        <f t="shared" ca="1" si="393"/>
        <v>2.1491082053045184E-2</v>
      </c>
      <c r="O509" s="2">
        <f t="shared" ca="1" si="394"/>
        <v>2.1400846503865183E-2</v>
      </c>
      <c r="P509" s="2">
        <f t="shared" ca="1" si="395"/>
        <v>2.1277113501364964E-2</v>
      </c>
      <c r="Q509" s="2">
        <f t="shared" ca="1" si="396"/>
        <v>2.1120452093089867E-2</v>
      </c>
      <c r="R509" s="2">
        <f t="shared" ca="1" si="397"/>
        <v>2.0932570731988218E-2</v>
      </c>
      <c r="S509" s="2">
        <f t="shared" ca="1" si="398"/>
        <v>2.0716229397794619E-2</v>
      </c>
      <c r="T509" s="2">
        <f t="shared" ca="1" si="399"/>
        <v>2.0475032731160067E-2</v>
      </c>
      <c r="U509" s="2">
        <f t="shared" ca="1" si="400"/>
        <v>2.0213161766161818E-2</v>
      </c>
      <c r="V509" s="2">
        <f t="shared" ca="1" si="401"/>
        <v>1.9935095268911091E-2</v>
      </c>
      <c r="W509" s="2">
        <f t="shared" ca="1" si="402"/>
        <v>1.9645352291568337E-2</v>
      </c>
      <c r="X509" s="2">
        <f t="shared" ca="1" si="403"/>
        <v>1.9348268752640584E-2</v>
      </c>
      <c r="Y509" s="2">
        <f t="shared" ca="1" si="404"/>
        <v>1.9047811286796799E-2</v>
      </c>
      <c r="Z509" s="2">
        <f t="shared" ca="1" si="405"/>
        <v>1.8747431337558858E-2</v>
      </c>
      <c r="AA509" s="2">
        <f t="shared" ca="1" si="406"/>
        <v>1.8449965231309814E-2</v>
      </c>
      <c r="AB509" s="2">
        <f t="shared" ca="1" si="407"/>
        <v>1.815758501742689E-2</v>
      </c>
      <c r="AC509" s="2">
        <f t="shared" ca="1" si="408"/>
        <v>1.7871797681389929E-2</v>
      </c>
      <c r="AD509" s="2">
        <f t="shared" ca="1" si="409"/>
        <v>1.7593479802363459E-2</v>
      </c>
      <c r="AE509" s="2">
        <f t="shared" ca="1" si="410"/>
        <v>1.7322927118894972E-2</v>
      </c>
      <c r="AF509" s="2">
        <f t="shared" ca="1" si="411"/>
        <v>1.705989960808036E-2</v>
      </c>
      <c r="AG509" s="2">
        <f t="shared" ca="1" si="412"/>
        <v>1.6803653604312723E-2</v>
      </c>
      <c r="AH509" s="2">
        <f t="shared" ca="1" si="413"/>
        <v>1.6552967775809672E-2</v>
      </c>
      <c r="AI509" s="2">
        <f t="shared" ca="1" si="414"/>
        <v>1.6306180971125097E-2</v>
      </c>
      <c r="AJ509" s="2">
        <f t="shared" ca="1" si="415"/>
        <v>1.6061261725949249E-2</v>
      </c>
      <c r="AK509" s="2">
        <f t="shared" ca="1" si="416"/>
        <v>1.5815923407068506E-2</v>
      </c>
      <c r="AL509" s="2">
        <f t="shared" ca="1" si="417"/>
        <v>1.5567793345338201E-2</v>
      </c>
      <c r="AM509" s="2">
        <f t="shared" ca="1" si="418"/>
        <v>1.5314647104853944E-2</v>
      </c>
      <c r="AN509" s="2">
        <f t="shared" ca="1" si="419"/>
        <v>1.5054731187211387E-2</v>
      </c>
      <c r="AO509" s="2">
        <f t="shared" ca="1" si="420"/>
        <v>1.4787204334461072E-2</v>
      </c>
      <c r="AP509" s="2">
        <f t="shared" ca="1" si="421"/>
        <v>1.4512695606462945E-2</v>
      </c>
      <c r="AQ509" s="2">
        <f t="shared" ca="1" si="422"/>
        <v>1.4233869820636839E-2</v>
      </c>
      <c r="AR509" s="2">
        <f t="shared" ca="1" si="423"/>
        <v>1.3955716714637275E-2</v>
      </c>
      <c r="AS509" s="2">
        <f t="shared" ca="1" si="424"/>
        <v>1.3685157049074619E-2</v>
      </c>
      <c r="AT509" s="2">
        <f t="shared" ca="1" si="425"/>
        <v>1.3429701466880741E-2</v>
      </c>
      <c r="AU509" s="2">
        <f t="shared" ca="1" si="426"/>
        <v>1.3195413758276741E-2</v>
      </c>
      <c r="AV509" s="2">
        <f t="shared" ca="1" si="427"/>
        <v>1.2985005152260762E-2</v>
      </c>
      <c r="AW509" s="2">
        <f t="shared" ca="1" si="428"/>
        <v>1.2796916037131215E-2</v>
      </c>
      <c r="AX509" s="2">
        <f t="shared" ca="1" si="429"/>
        <v>1.262587284026347E-2</v>
      </c>
      <c r="AY509" s="2">
        <f t="shared" ca="1" si="430"/>
        <v>1.246547373390678E-2</v>
      </c>
      <c r="AZ509" s="2">
        <f t="shared" ca="1" si="379"/>
        <v>1.231145955590043E-2</v>
      </c>
      <c r="BC509" s="2">
        <f t="shared" ca="1" si="431"/>
        <v>-6.8096236160026358E-2</v>
      </c>
      <c r="BD509" s="2">
        <f t="shared" ca="1" si="431"/>
        <v>-0.82147887575470424</v>
      </c>
      <c r="BE509" s="2">
        <f t="shared" ca="1" si="431"/>
        <v>0.52153611083902174</v>
      </c>
    </row>
    <row r="510" spans="1:57" x14ac:dyDescent="0.3">
      <c r="A510" s="2">
        <f t="shared" si="380"/>
        <v>4.9799999999999383</v>
      </c>
      <c r="B510" s="2">
        <f t="shared" ca="1" si="381"/>
        <v>2.1141586699983939E-2</v>
      </c>
      <c r="C510" s="2">
        <f t="shared" ca="1" si="382"/>
        <v>2.1224573567260225E-2</v>
      </c>
      <c r="D510" s="2">
        <f t="shared" ca="1" si="383"/>
        <v>2.1288233192501966E-2</v>
      </c>
      <c r="E510" s="2">
        <f t="shared" ca="1" si="384"/>
        <v>2.1336610708091831E-2</v>
      </c>
      <c r="F510" s="2">
        <f t="shared" ca="1" si="385"/>
        <v>2.1372675454908965E-2</v>
      </c>
      <c r="G510" s="2">
        <f t="shared" ca="1" si="386"/>
        <v>2.1397579400335036E-2</v>
      </c>
      <c r="H510" s="2">
        <f t="shared" ca="1" si="387"/>
        <v>2.1411108227467925E-2</v>
      </c>
      <c r="I510" s="2">
        <f t="shared" ca="1" si="388"/>
        <v>2.1412222203618169E-2</v>
      </c>
      <c r="J510" s="2">
        <f t="shared" ca="1" si="389"/>
        <v>2.1399351925944592E-2</v>
      </c>
      <c r="K510" s="2">
        <f t="shared" ca="1" si="390"/>
        <v>2.1370516756743944E-2</v>
      </c>
      <c r="L510" s="2">
        <f t="shared" ca="1" si="391"/>
        <v>2.1323415673804774E-2</v>
      </c>
      <c r="M510" s="2">
        <f t="shared" ca="1" si="392"/>
        <v>2.1255601534849719E-2</v>
      </c>
      <c r="N510" s="2">
        <f t="shared" ca="1" si="393"/>
        <v>2.1164770676112575E-2</v>
      </c>
      <c r="O510" s="2">
        <f t="shared" ca="1" si="394"/>
        <v>2.104912198730723E-2</v>
      </c>
      <c r="P510" s="2">
        <f t="shared" ca="1" si="395"/>
        <v>2.0907695057746985E-2</v>
      </c>
      <c r="Q510" s="2">
        <f t="shared" ca="1" si="396"/>
        <v>2.0740598752810591E-2</v>
      </c>
      <c r="R510" s="2">
        <f t="shared" ca="1" si="397"/>
        <v>2.0549079957207918E-2</v>
      </c>
      <c r="S510" s="2">
        <f t="shared" ca="1" si="398"/>
        <v>2.033543336332393E-2</v>
      </c>
      <c r="T510" s="2">
        <f t="shared" ca="1" si="399"/>
        <v>2.0102793400613887E-2</v>
      </c>
      <c r="U510" s="2">
        <f t="shared" ca="1" si="400"/>
        <v>1.98548657623587E-2</v>
      </c>
      <c r="V510" s="2">
        <f t="shared" ca="1" si="401"/>
        <v>1.959564915176451E-2</v>
      </c>
      <c r="W510" s="2">
        <f t="shared" ca="1" si="402"/>
        <v>1.9329178482981733E-2</v>
      </c>
      <c r="X510" s="2">
        <f t="shared" ca="1" si="403"/>
        <v>1.9059302158799571E-2</v>
      </c>
      <c r="Y510" s="2">
        <f t="shared" ca="1" si="404"/>
        <v>1.8789496665088463E-2</v>
      </c>
      <c r="Z510" s="2">
        <f t="shared" ca="1" si="405"/>
        <v>1.8522721512884113E-2</v>
      </c>
      <c r="AA510" s="2">
        <f t="shared" ca="1" si="406"/>
        <v>1.8261320249716176E-2</v>
      </c>
      <c r="AB510" s="2">
        <f t="shared" ca="1" si="407"/>
        <v>1.8006972183664177E-2</v>
      </c>
      <c r="AC510" s="2">
        <f t="shared" ca="1" si="408"/>
        <v>1.7760692218518542E-2</v>
      </c>
      <c r="AD510" s="2">
        <f t="shared" ca="1" si="409"/>
        <v>1.7522865721621969E-2</v>
      </c>
      <c r="AE510" s="2">
        <f t="shared" ca="1" si="410"/>
        <v>1.7293297913102208E-2</v>
      </c>
      <c r="AF510" s="2">
        <f t="shared" ca="1" si="411"/>
        <v>1.7071258602496541E-2</v>
      </c>
      <c r="AG510" s="2">
        <f t="shared" ca="1" si="412"/>
        <v>1.6855514106960158E-2</v>
      </c>
      <c r="AH510" s="2">
        <f t="shared" ca="1" si="413"/>
        <v>1.6644353395367854E-2</v>
      </c>
      <c r="AI510" s="2">
        <f t="shared" ca="1" si="414"/>
        <v>1.6435626508311204E-2</v>
      </c>
      <c r="AJ510" s="2">
        <f t="shared" ca="1" si="415"/>
        <v>1.6226814930260715E-2</v>
      </c>
      <c r="AK510" s="2">
        <f t="shared" ca="1" si="416"/>
        <v>1.6015147780497986E-2</v>
      </c>
      <c r="AL510" s="2">
        <f t="shared" ca="1" si="417"/>
        <v>1.5797772232812354E-2</v>
      </c>
      <c r="AM510" s="2">
        <f t="shared" ca="1" si="418"/>
        <v>1.5571989556415547E-2</v>
      </c>
      <c r="AN510" s="2">
        <f t="shared" ca="1" si="419"/>
        <v>1.5335580216492969E-2</v>
      </c>
      <c r="AO510" s="2">
        <f t="shared" ca="1" si="420"/>
        <v>1.5087247560474339E-2</v>
      </c>
      <c r="AP510" s="2">
        <f t="shared" ca="1" si="421"/>
        <v>1.4827176116208396E-2</v>
      </c>
      <c r="AQ510" s="2">
        <f t="shared" ca="1" si="422"/>
        <v>1.4557591607722757E-2</v>
      </c>
      <c r="AR510" s="2">
        <f t="shared" ca="1" si="423"/>
        <v>1.4283036588463392E-2</v>
      </c>
      <c r="AS510" s="2">
        <f t="shared" ca="1" si="424"/>
        <v>1.4009957763359494E-2</v>
      </c>
      <c r="AT510" s="2">
        <f t="shared" ca="1" si="425"/>
        <v>1.3745351135193266E-2</v>
      </c>
      <c r="AU510" s="2">
        <f t="shared" ca="1" si="426"/>
        <v>1.3494728125905634E-2</v>
      </c>
      <c r="AV510" s="2">
        <f t="shared" ca="1" si="427"/>
        <v>1.3260229891622044E-2</v>
      </c>
      <c r="AW510" s="2">
        <f t="shared" ca="1" si="428"/>
        <v>1.303973886270194E-2</v>
      </c>
      <c r="AX510" s="2">
        <f t="shared" ca="1" si="429"/>
        <v>1.2827476559995185E-2</v>
      </c>
      <c r="AY510" s="2">
        <f t="shared" ca="1" si="430"/>
        <v>1.2616603410748994E-2</v>
      </c>
      <c r="AZ510" s="2">
        <f t="shared" ca="1" si="379"/>
        <v>1.240233933617237E-2</v>
      </c>
      <c r="BC510" s="2">
        <f t="shared" ca="1" si="431"/>
        <v>-8.571406610400345E-4</v>
      </c>
      <c r="BD510" s="2">
        <f t="shared" ca="1" si="431"/>
        <v>0.25162890057686216</v>
      </c>
      <c r="BE510" s="2">
        <f t="shared" ca="1" si="431"/>
        <v>-1.7669292713141109</v>
      </c>
    </row>
    <row r="511" spans="1:57" x14ac:dyDescent="0.3">
      <c r="A511" s="2">
        <f t="shared" si="380"/>
        <v>4.989999999999938</v>
      </c>
      <c r="B511" s="2">
        <f t="shared" ca="1" si="381"/>
        <v>2.090145891702682E-2</v>
      </c>
      <c r="C511" s="2">
        <f t="shared" ca="1" si="382"/>
        <v>2.0778679745098474E-2</v>
      </c>
      <c r="D511" s="2">
        <f t="shared" ca="1" si="383"/>
        <v>2.065635295211108E-2</v>
      </c>
      <c r="E511" s="2">
        <f t="shared" ca="1" si="384"/>
        <v>2.0537771260290154E-2</v>
      </c>
      <c r="F511" s="2">
        <f t="shared" ca="1" si="385"/>
        <v>2.0425133940655201E-2</v>
      </c>
      <c r="G511" s="2">
        <f t="shared" ca="1" si="386"/>
        <v>2.0318829586323542E-2</v>
      </c>
      <c r="H511" s="2">
        <f t="shared" ca="1" si="387"/>
        <v>2.0217889448963671E-2</v>
      </c>
      <c r="I511" s="2">
        <f t="shared" ca="1" si="388"/>
        <v>2.0120523808503956E-2</v>
      </c>
      <c r="J511" s="2">
        <f t="shared" ca="1" si="389"/>
        <v>2.0024414530480473E-2</v>
      </c>
      <c r="K511" s="2">
        <f t="shared" ca="1" si="390"/>
        <v>1.9926833264030969E-2</v>
      </c>
      <c r="L511" s="2">
        <f t="shared" ca="1" si="391"/>
        <v>1.9824734233651657E-2</v>
      </c>
      <c r="M511" s="2">
        <f t="shared" ca="1" si="392"/>
        <v>1.9714931044395596E-2</v>
      </c>
      <c r="N511" s="2">
        <f t="shared" ca="1" si="393"/>
        <v>1.9594387867237613E-2</v>
      </c>
      <c r="O511" s="2">
        <f t="shared" ca="1" si="394"/>
        <v>1.9460578258146882E-2</v>
      </c>
      <c r="P511" s="2">
        <f t="shared" ca="1" si="395"/>
        <v>1.9311821243148859E-2</v>
      </c>
      <c r="Q511" s="2">
        <f t="shared" ca="1" si="396"/>
        <v>1.914750679835207E-2</v>
      </c>
      <c r="R511" s="2">
        <f t="shared" ca="1" si="397"/>
        <v>1.8968161486463523E-2</v>
      </c>
      <c r="S511" s="2">
        <f t="shared" ca="1" si="398"/>
        <v>1.8775355934659402E-2</v>
      </c>
      <c r="T511" s="2">
        <f t="shared" ca="1" si="399"/>
        <v>1.857149557922504E-2</v>
      </c>
      <c r="U511" s="2">
        <f t="shared" ca="1" si="400"/>
        <v>1.8359551998820632E-2</v>
      </c>
      <c r="V511" s="2">
        <f t="shared" ca="1" si="401"/>
        <v>1.8142785072862943E-2</v>
      </c>
      <c r="W511" s="2">
        <f t="shared" ca="1" si="402"/>
        <v>1.7924486830556006E-2</v>
      </c>
      <c r="X511" s="2">
        <f t="shared" ca="1" si="403"/>
        <v>1.7707759426927375E-2</v>
      </c>
      <c r="Y511" s="2">
        <f t="shared" ca="1" si="404"/>
        <v>1.749533048399303E-2</v>
      </c>
      <c r="Z511" s="2">
        <f t="shared" ca="1" si="405"/>
        <v>1.7289408883992947E-2</v>
      </c>
      <c r="AA511" s="2">
        <f t="shared" ca="1" si="406"/>
        <v>1.7091586716972317E-2</v>
      </c>
      <c r="AB511" s="2">
        <f t="shared" ca="1" si="407"/>
        <v>1.6902791883522929E-2</v>
      </c>
      <c r="AC511" s="2">
        <f t="shared" ca="1" si="408"/>
        <v>1.6723288543760942E-2</v>
      </c>
      <c r="AD511" s="2">
        <f t="shared" ca="1" si="409"/>
        <v>1.6552712187693087E-2</v>
      </c>
      <c r="AE511" s="2">
        <f t="shared" ca="1" si="410"/>
        <v>1.639011884466238E-2</v>
      </c>
      <c r="AF511" s="2">
        <f t="shared" ca="1" si="411"/>
        <v>1.6234029480271726E-2</v>
      </c>
      <c r="AG511" s="2">
        <f t="shared" ca="1" si="412"/>
        <v>1.6082461721414105E-2</v>
      </c>
      <c r="AH511" s="2">
        <f t="shared" ca="1" si="413"/>
        <v>1.5932956176066909E-2</v>
      </c>
      <c r="AI511" s="2">
        <f t="shared" ca="1" si="414"/>
        <v>1.5782615432612064E-2</v>
      </c>
      <c r="AJ511" s="2">
        <f t="shared" ca="1" si="415"/>
        <v>1.5628175300992423E-2</v>
      </c>
      <c r="AK511" s="2">
        <f t="shared" ca="1" si="416"/>
        <v>1.5466122055411391E-2</v>
      </c>
      <c r="AL511" s="2">
        <f t="shared" ca="1" si="417"/>
        <v>1.5292864150453757E-2</v>
      </c>
      <c r="AM511" s="2">
        <f t="shared" ca="1" si="418"/>
        <v>1.510497004623465E-2</v>
      </c>
      <c r="AN511" s="2">
        <f t="shared" ca="1" si="419"/>
        <v>1.4899495704982812E-2</v>
      </c>
      <c r="AO511" s="2">
        <f t="shared" ca="1" si="420"/>
        <v>1.4674430617377134E-2</v>
      </c>
      <c r="AP511" s="2">
        <f t="shared" ca="1" si="421"/>
        <v>1.4429256208645339E-2</v>
      </c>
      <c r="AQ511" s="2">
        <f t="shared" ca="1" si="422"/>
        <v>1.41655002682243E-2</v>
      </c>
      <c r="AR511" s="2">
        <f t="shared" ca="1" si="423"/>
        <v>1.3886998948539789E-2</v>
      </c>
      <c r="AS511" s="2">
        <f t="shared" ca="1" si="424"/>
        <v>1.3599465407768263E-2</v>
      </c>
      <c r="AT511" s="2">
        <f t="shared" ca="1" si="425"/>
        <v>1.3309121574597455E-2</v>
      </c>
      <c r="AU511" s="2">
        <f t="shared" ca="1" si="426"/>
        <v>1.3020667469214063E-2</v>
      </c>
      <c r="AV511" s="2">
        <f t="shared" ca="1" si="427"/>
        <v>1.2735415737787319E-2</v>
      </c>
      <c r="AW511" s="2">
        <f t="shared" ca="1" si="428"/>
        <v>1.2450433234383778E-2</v>
      </c>
      <c r="AX511" s="2">
        <f t="shared" ca="1" si="429"/>
        <v>1.2159179237176063E-2</v>
      </c>
      <c r="AY511" s="2">
        <f t="shared" ca="1" si="430"/>
        <v>1.1854116085594595E-2</v>
      </c>
      <c r="AZ511" s="2">
        <f t="shared" ca="1" si="379"/>
        <v>1.1529890040242118E-2</v>
      </c>
      <c r="BC511" s="2">
        <f t="shared" ca="1" si="431"/>
        <v>-1.5238387037775603</v>
      </c>
      <c r="BD511" s="2">
        <f t="shared" ca="1" si="431"/>
        <v>0.84581046330114873</v>
      </c>
      <c r="BE511" s="2">
        <f t="shared" ca="1" si="431"/>
        <v>-2.1869680610431592</v>
      </c>
    </row>
    <row r="512" spans="1:57" x14ac:dyDescent="0.3">
      <c r="A512" s="2">
        <f t="shared" si="380"/>
        <v>4.9999999999999378</v>
      </c>
      <c r="B512" s="2">
        <f t="shared" ca="1" si="381"/>
        <v>2.0909651567946434E-2</v>
      </c>
      <c r="C512" s="2">
        <f t="shared" ca="1" si="382"/>
        <v>2.066256493043727E-2</v>
      </c>
      <c r="D512" s="2">
        <f t="shared" ca="1" si="383"/>
        <v>2.0428430149089127E-2</v>
      </c>
      <c r="E512" s="2">
        <f t="shared" ca="1" si="384"/>
        <v>2.021005075544453E-2</v>
      </c>
      <c r="F512" s="2">
        <f t="shared" ca="1" si="385"/>
        <v>2.0009119657243463E-2</v>
      </c>
      <c r="G512" s="2">
        <f t="shared" ca="1" si="386"/>
        <v>1.9825525824863827E-2</v>
      </c>
      <c r="H512" s="2">
        <f t="shared" ca="1" si="387"/>
        <v>1.9657809740093891E-2</v>
      </c>
      <c r="I512" s="2">
        <f t="shared" ca="1" si="388"/>
        <v>1.9503695293263248E-2</v>
      </c>
      <c r="J512" s="2">
        <f t="shared" ca="1" si="389"/>
        <v>1.9360379211322724E-2</v>
      </c>
      <c r="K512" s="2">
        <f t="shared" ca="1" si="390"/>
        <v>1.9224649062116617E-2</v>
      </c>
      <c r="L512" s="2">
        <f t="shared" ca="1" si="391"/>
        <v>1.909297799952947E-2</v>
      </c>
      <c r="M512" s="2">
        <f t="shared" ca="1" si="392"/>
        <v>1.8961704090361207E-2</v>
      </c>
      <c r="N512" s="2">
        <f t="shared" ca="1" si="393"/>
        <v>1.8827323049626168E-2</v>
      </c>
      <c r="O512" s="2">
        <f t="shared" ca="1" si="394"/>
        <v>1.8686846767626181E-2</v>
      </c>
      <c r="P512" s="2">
        <f t="shared" ca="1" si="395"/>
        <v>1.8538137313247428E-2</v>
      </c>
      <c r="Q512" s="2">
        <f t="shared" ca="1" si="396"/>
        <v>1.8380129317341769E-2</v>
      </c>
      <c r="R512" s="2">
        <f t="shared" ca="1" si="397"/>
        <v>1.8212892518417442E-2</v>
      </c>
      <c r="S512" s="2">
        <f t="shared" ca="1" si="398"/>
        <v>1.8037536952550864E-2</v>
      </c>
      <c r="T512" s="2">
        <f t="shared" ca="1" si="399"/>
        <v>1.7856002533096625E-2</v>
      </c>
      <c r="U512" s="2">
        <f t="shared" ca="1" si="400"/>
        <v>1.7670790202579056E-2</v>
      </c>
      <c r="V512" s="2">
        <f t="shared" ca="1" si="401"/>
        <v>1.7484684508070621E-2</v>
      </c>
      <c r="W512" s="2">
        <f t="shared" ca="1" si="402"/>
        <v>1.7300498099240887E-2</v>
      </c>
      <c r="X512" s="2">
        <f t="shared" ca="1" si="403"/>
        <v>1.7120850403702113E-2</v>
      </c>
      <c r="Y512" s="2">
        <f t="shared" ca="1" si="404"/>
        <v>1.6947983716985218E-2</v>
      </c>
      <c r="Z512" s="2">
        <f t="shared" ca="1" si="405"/>
        <v>1.6783619848628896E-2</v>
      </c>
      <c r="AA512" s="2">
        <f t="shared" ca="1" si="406"/>
        <v>1.6628863004862014E-2</v>
      </c>
      <c r="AB512" s="2">
        <f t="shared" ca="1" si="407"/>
        <v>1.6484153264733112E-2</v>
      </c>
      <c r="AC512" s="2">
        <f t="shared" ca="1" si="408"/>
        <v>1.6349267634679077E-2</v>
      </c>
      <c r="AD512" s="2">
        <f t="shared" ca="1" si="409"/>
        <v>1.6223355313769911E-2</v>
      </c>
      <c r="AE512" s="2">
        <f t="shared" ca="1" si="410"/>
        <v>1.6104986720169117E-2</v>
      </c>
      <c r="AF512" s="2">
        <f t="shared" ca="1" si="411"/>
        <v>1.599219755128688E-2</v>
      </c>
      <c r="AG512" s="2">
        <f t="shared" ca="1" si="412"/>
        <v>1.5882520323009491E-2</v>
      </c>
      <c r="AH512" s="2">
        <f t="shared" ca="1" si="413"/>
        <v>1.5773010873258914E-2</v>
      </c>
      <c r="AI512" s="2">
        <f t="shared" ca="1" si="414"/>
        <v>1.566028794642927E-2</v>
      </c>
      <c r="AJ512" s="2">
        <f t="shared" ca="1" si="415"/>
        <v>1.5540605307192973E-2</v>
      </c>
      <c r="AK512" s="2">
        <f t="shared" ca="1" si="416"/>
        <v>1.5409970039860927E-2</v>
      </c>
      <c r="AL512" s="2">
        <f t="shared" ca="1" si="417"/>
        <v>1.5264315570683746E-2</v>
      </c>
      <c r="AM512" s="2">
        <f t="shared" ca="1" si="418"/>
        <v>1.5099741289470971E-2</v>
      </c>
      <c r="AN512" s="2">
        <f t="shared" ca="1" si="419"/>
        <v>1.491284244108702E-2</v>
      </c>
      <c r="AO512" s="2">
        <f t="shared" ca="1" si="420"/>
        <v>1.4701158447210774E-2</v>
      </c>
      <c r="AP512" s="2">
        <f t="shared" ca="1" si="421"/>
        <v>1.4463731306477757E-2</v>
      </c>
      <c r="AQ512" s="2">
        <f t="shared" ca="1" si="422"/>
        <v>1.4201654277073726E-2</v>
      </c>
      <c r="AR512" s="2">
        <f t="shared" ca="1" si="423"/>
        <v>1.3918320140157828E-2</v>
      </c>
      <c r="AS512" s="2">
        <f t="shared" ca="1" si="424"/>
        <v>1.3618971269275158E-2</v>
      </c>
      <c r="AT512" s="2">
        <f t="shared" ca="1" si="425"/>
        <v>1.3309318345134004E-2</v>
      </c>
      <c r="AU512" s="2">
        <f t="shared" ca="1" si="426"/>
        <v>1.2993513216671016E-2</v>
      </c>
      <c r="AV512" s="2">
        <f t="shared" ca="1" si="427"/>
        <v>1.2672303851440695E-2</v>
      </c>
      <c r="AW512" s="2">
        <f t="shared" ca="1" si="428"/>
        <v>1.2342206166557233E-2</v>
      </c>
      <c r="AX512" s="2">
        <f t="shared" ca="1" si="429"/>
        <v>1.1996182053281445E-2</v>
      </c>
      <c r="AY512" s="2">
        <f t="shared" ca="1" si="430"/>
        <v>1.1626261824439384E-2</v>
      </c>
      <c r="AZ512" s="2">
        <f t="shared" ca="1" si="379"/>
        <v>1.1227108565276686E-2</v>
      </c>
      <c r="BC512" s="2">
        <f t="shared" ca="1" si="431"/>
        <v>-0.56801886319984884</v>
      </c>
      <c r="BD512" s="2">
        <f t="shared" ca="1" si="431"/>
        <v>0.6554562914502533</v>
      </c>
      <c r="BE512" s="2">
        <f t="shared" ca="1" si="431"/>
        <v>-1.2820027912722312</v>
      </c>
    </row>
    <row r="513" spans="1:57" x14ac:dyDescent="0.3">
      <c r="A513" s="2">
        <f t="shared" si="380"/>
        <v>5.0099999999999376</v>
      </c>
      <c r="B513" s="2">
        <f t="shared" ca="1" si="381"/>
        <v>2.0656175057927863E-2</v>
      </c>
      <c r="C513" s="2">
        <f t="shared" ca="1" si="382"/>
        <v>2.0455132209268093E-2</v>
      </c>
      <c r="D513" s="2">
        <f t="shared" ca="1" si="383"/>
        <v>2.0262994209654387E-2</v>
      </c>
      <c r="E513" s="2">
        <f t="shared" ca="1" si="384"/>
        <v>2.0082700003759894E-2</v>
      </c>
      <c r="F513" s="2">
        <f t="shared" ca="1" si="385"/>
        <v>1.9916061218121433E-2</v>
      </c>
      <c r="G513" s="2">
        <f t="shared" ca="1" si="386"/>
        <v>1.97630923247002E-2</v>
      </c>
      <c r="H513" s="2">
        <f t="shared" ca="1" si="387"/>
        <v>1.9622468070275421E-2</v>
      </c>
      <c r="I513" s="2">
        <f t="shared" ca="1" si="388"/>
        <v>1.9492050927863727E-2</v>
      </c>
      <c r="J513" s="2">
        <f t="shared" ca="1" si="389"/>
        <v>1.9369177454242065E-2</v>
      </c>
      <c r="K513" s="2">
        <f t="shared" ca="1" si="390"/>
        <v>1.9250776143440472E-2</v>
      </c>
      <c r="L513" s="2">
        <f t="shared" ca="1" si="391"/>
        <v>1.9133464136644535E-2</v>
      </c>
      <c r="M513" s="2">
        <f t="shared" ca="1" si="392"/>
        <v>1.9013729051312434E-2</v>
      </c>
      <c r="N513" s="2">
        <f t="shared" ca="1" si="393"/>
        <v>1.8888223229569432E-2</v>
      </c>
      <c r="O513" s="2">
        <f t="shared" ca="1" si="394"/>
        <v>1.8754121937486119E-2</v>
      </c>
      <c r="P513" s="2">
        <f t="shared" ca="1" si="395"/>
        <v>1.860945526631259E-2</v>
      </c>
      <c r="Q513" s="2">
        <f t="shared" ca="1" si="396"/>
        <v>1.8453327419330749E-2</v>
      </c>
      <c r="R513" s="2">
        <f t="shared" ca="1" si="397"/>
        <v>1.8285976182777584E-2</v>
      </c>
      <c r="S513" s="2">
        <f t="shared" ca="1" si="398"/>
        <v>1.8108675850258667E-2</v>
      </c>
      <c r="T513" s="2">
        <f t="shared" ca="1" si="399"/>
        <v>1.7923525657199298E-2</v>
      </c>
      <c r="U513" s="2">
        <f t="shared" ca="1" si="400"/>
        <v>1.7733180763329304E-2</v>
      </c>
      <c r="V513" s="2">
        <f t="shared" ca="1" si="401"/>
        <v>1.7540575249698594E-2</v>
      </c>
      <c r="W513" s="2">
        <f t="shared" ca="1" si="402"/>
        <v>1.7348667266750196E-2</v>
      </c>
      <c r="X513" s="2">
        <f t="shared" ca="1" si="403"/>
        <v>1.716021840996523E-2</v>
      </c>
      <c r="Y513" s="2">
        <f t="shared" ca="1" si="404"/>
        <v>1.6977610560730758E-2</v>
      </c>
      <c r="Z513" s="2">
        <f t="shared" ca="1" si="405"/>
        <v>1.680270338692744E-2</v>
      </c>
      <c r="AA513" s="2">
        <f t="shared" ca="1" si="406"/>
        <v>1.6636738159478835E-2</v>
      </c>
      <c r="AB513" s="2">
        <f t="shared" ca="1" si="407"/>
        <v>1.6480292096513048E-2</v>
      </c>
      <c r="AC513" s="2">
        <f t="shared" ca="1" si="408"/>
        <v>1.633328001530809E-2</v>
      </c>
      <c r="AD513" s="2">
        <f t="shared" ca="1" si="409"/>
        <v>1.6194989784857918E-2</v>
      </c>
      <c r="AE513" s="2">
        <f t="shared" ca="1" si="410"/>
        <v>1.6064131166271808E-2</v>
      </c>
      <c r="AF513" s="2">
        <f t="shared" ca="1" si="411"/>
        <v>1.5938879539176484E-2</v>
      </c>
      <c r="AG513" s="2">
        <f t="shared" ca="1" si="412"/>
        <v>1.5816907262536119E-2</v>
      </c>
      <c r="AH513" s="2">
        <f t="shared" ca="1" si="413"/>
        <v>1.5695410370004142E-2</v>
      </c>
      <c r="AI513" s="2">
        <f t="shared" ca="1" si="414"/>
        <v>1.5571148745226774E-2</v>
      </c>
      <c r="AJ513" s="2">
        <f t="shared" ca="1" si="415"/>
        <v>1.5440519111979075E-2</v>
      </c>
      <c r="AK513" s="2">
        <f t="shared" ca="1" si="416"/>
        <v>1.5299674395176167E-2</v>
      </c>
      <c r="AL513" s="2">
        <f t="shared" ca="1" si="417"/>
        <v>1.51446980591606E-2</v>
      </c>
      <c r="AM513" s="2">
        <f t="shared" ca="1" si="418"/>
        <v>1.49718455377607E-2</v>
      </c>
      <c r="AN513" s="2">
        <f t="shared" ca="1" si="419"/>
        <v>1.4777876518709388E-2</v>
      </c>
      <c r="AO513" s="2">
        <f t="shared" ca="1" si="420"/>
        <v>1.4560505514799238E-2</v>
      </c>
      <c r="AP513" s="2">
        <f t="shared" ca="1" si="421"/>
        <v>1.4318960143245933E-2</v>
      </c>
      <c r="AQ513" s="2">
        <f t="shared" ca="1" si="422"/>
        <v>1.4054523901449357E-2</v>
      </c>
      <c r="AR513" s="2">
        <f t="shared" ca="1" si="423"/>
        <v>1.3770770598300274E-2</v>
      </c>
      <c r="AS513" s="2">
        <f t="shared" ca="1" si="424"/>
        <v>1.3473095960711006E-2</v>
      </c>
      <c r="AT513" s="2">
        <f t="shared" ca="1" si="425"/>
        <v>1.3167323630210517E-2</v>
      </c>
      <c r="AU513" s="2">
        <f t="shared" ca="1" si="426"/>
        <v>1.2857681901603669E-2</v>
      </c>
      <c r="AV513" s="2">
        <f t="shared" ca="1" si="427"/>
        <v>1.2544979285929018E-2</v>
      </c>
      <c r="AW513" s="2">
        <f t="shared" ca="1" si="428"/>
        <v>1.2225806781614751E-2</v>
      </c>
      <c r="AX513" s="2">
        <f t="shared" ca="1" si="429"/>
        <v>1.1893255147481562E-2</v>
      </c>
      <c r="AY513" s="2">
        <f t="shared" ca="1" si="430"/>
        <v>1.153955659404163E-2</v>
      </c>
      <c r="AZ513" s="2">
        <f t="shared" ca="1" si="379"/>
        <v>1.116021704468716E-2</v>
      </c>
      <c r="BC513" s="2">
        <f t="shared" ca="1" si="431"/>
        <v>-7.0399129908842006E-2</v>
      </c>
      <c r="BD513" s="2">
        <f t="shared" ca="1" si="431"/>
        <v>-0.10607102272756919</v>
      </c>
      <c r="BE513" s="2">
        <f t="shared" ca="1" si="431"/>
        <v>0.50727174758588145</v>
      </c>
    </row>
    <row r="514" spans="1:57" x14ac:dyDescent="0.3">
      <c r="A514" s="2">
        <f t="shared" si="380"/>
        <v>5.0199999999999374</v>
      </c>
      <c r="B514" s="2">
        <f t="shared" ca="1" si="381"/>
        <v>2.0597507083670655E-2</v>
      </c>
      <c r="C514" s="2">
        <f t="shared" ca="1" si="382"/>
        <v>2.0429538515606544E-2</v>
      </c>
      <c r="D514" s="2">
        <f t="shared" ca="1" si="383"/>
        <v>2.0261774718977256E-2</v>
      </c>
      <c r="E514" s="2">
        <f t="shared" ca="1" si="384"/>
        <v>2.0097571120733671E-2</v>
      </c>
      <c r="F514" s="2">
        <f t="shared" ca="1" si="385"/>
        <v>1.9939139604898948E-2</v>
      </c>
      <c r="G514" s="2">
        <f t="shared" ca="1" si="386"/>
        <v>1.9786901723319514E-2</v>
      </c>
      <c r="H514" s="2">
        <f t="shared" ca="1" si="387"/>
        <v>1.9639947977153242E-2</v>
      </c>
      <c r="I514" s="2">
        <f t="shared" ca="1" si="388"/>
        <v>1.9496560850080374E-2</v>
      </c>
      <c r="J514" s="2">
        <f t="shared" ca="1" si="389"/>
        <v>1.9354498153664954E-2</v>
      </c>
      <c r="K514" s="2">
        <f t="shared" ca="1" si="390"/>
        <v>1.9211110772378838E-2</v>
      </c>
      <c r="L514" s="2">
        <f t="shared" ca="1" si="391"/>
        <v>1.9063441349009575E-2</v>
      </c>
      <c r="M514" s="2">
        <f t="shared" ca="1" si="392"/>
        <v>1.8908408596236447E-2</v>
      </c>
      <c r="N514" s="2">
        <f t="shared" ca="1" si="393"/>
        <v>1.8743103021302571E-2</v>
      </c>
      <c r="O514" s="2">
        <f t="shared" ca="1" si="394"/>
        <v>1.8565144762012983E-2</v>
      </c>
      <c r="P514" s="2">
        <f t="shared" ca="1" si="395"/>
        <v>1.8373013366016794E-2</v>
      </c>
      <c r="Q514" s="2">
        <f t="shared" ca="1" si="396"/>
        <v>1.8166263981565706E-2</v>
      </c>
      <c r="R514" s="2">
        <f t="shared" ca="1" si="397"/>
        <v>1.794558376985524E-2</v>
      </c>
      <c r="S514" s="2">
        <f t="shared" ca="1" si="398"/>
        <v>1.7712692586344746E-2</v>
      </c>
      <c r="T514" s="2">
        <f t="shared" ca="1" si="399"/>
        <v>1.7470130289466694E-2</v>
      </c>
      <c r="U514" s="2">
        <f t="shared" ca="1" si="400"/>
        <v>1.7220987565525644E-2</v>
      </c>
      <c r="V514" s="2">
        <f t="shared" ca="1" si="401"/>
        <v>1.6968629351918636E-2</v>
      </c>
      <c r="W514" s="2">
        <f t="shared" ca="1" si="402"/>
        <v>1.671644063623785E-2</v>
      </c>
      <c r="X514" s="2">
        <f t="shared" ca="1" si="403"/>
        <v>1.6467606533226799E-2</v>
      </c>
      <c r="Y514" s="2">
        <f t="shared" ca="1" si="404"/>
        <v>1.6224929878612179E-2</v>
      </c>
      <c r="Z514" s="2">
        <f t="shared" ca="1" si="405"/>
        <v>1.5990689585777457E-2</v>
      </c>
      <c r="AA514" s="2">
        <f t="shared" ca="1" si="406"/>
        <v>1.5766545394862344E-2</v>
      </c>
      <c r="AB514" s="2">
        <f t="shared" ca="1" si="407"/>
        <v>1.5553493079543547E-2</v>
      </c>
      <c r="AC514" s="2">
        <f t="shared" ca="1" si="408"/>
        <v>1.535186668815562E-2</v>
      </c>
      <c r="AD514" s="2">
        <f t="shared" ca="1" si="409"/>
        <v>1.5161374176110694E-2</v>
      </c>
      <c r="AE514" s="2">
        <f t="shared" ca="1" si="410"/>
        <v>1.4981146057283016E-2</v>
      </c>
      <c r="AF514" s="2">
        <f t="shared" ca="1" si="411"/>
        <v>1.4809778799766861E-2</v>
      </c>
      <c r="AG514" s="2">
        <f t="shared" ca="1" si="412"/>
        <v>1.4645366015691131E-2</v>
      </c>
      <c r="AH514" s="2">
        <f t="shared" ca="1" si="413"/>
        <v>1.4485525356344908E-2</v>
      </c>
      <c r="AI514" s="2">
        <f t="shared" ca="1" si="414"/>
        <v>1.4327439284057306E-2</v>
      </c>
      <c r="AJ514" s="2">
        <f t="shared" ca="1" si="415"/>
        <v>1.4167928942369847E-2</v>
      </c>
      <c r="AK514" s="2">
        <f t="shared" ca="1" si="416"/>
        <v>1.4003574583785402E-2</v>
      </c>
      <c r="AL514" s="2">
        <f t="shared" ca="1" si="417"/>
        <v>1.3830891233890774E-2</v>
      </c>
      <c r="AM514" s="2">
        <f t="shared" ca="1" si="418"/>
        <v>1.3646571941543853E-2</v>
      </c>
      <c r="AN514" s="2">
        <f t="shared" ca="1" si="419"/>
        <v>1.3447822453344745E-2</v>
      </c>
      <c r="AO514" s="2">
        <f t="shared" ca="1" si="420"/>
        <v>1.323281398678282E-2</v>
      </c>
      <c r="AP514" s="2">
        <f t="shared" ca="1" si="421"/>
        <v>1.300124127310039E-2</v>
      </c>
      <c r="AQ514" s="2">
        <f t="shared" ca="1" si="422"/>
        <v>1.275485926771559E-2</v>
      </c>
      <c r="AR514" s="2">
        <f t="shared" ca="1" si="423"/>
        <v>1.2497703656797291E-2</v>
      </c>
      <c r="AS514" s="2">
        <f t="shared" ca="1" si="424"/>
        <v>1.2235604115807892E-2</v>
      </c>
      <c r="AT514" s="2">
        <f t="shared" ca="1" si="425"/>
        <v>1.197477791983177E-2</v>
      </c>
      <c r="AU514" s="2">
        <f t="shared" ca="1" si="426"/>
        <v>1.1719810894528091E-2</v>
      </c>
      <c r="AV514" s="2">
        <f t="shared" ca="1" si="427"/>
        <v>1.1471853788209843E-2</v>
      </c>
      <c r="AW514" s="2">
        <f t="shared" ca="1" si="428"/>
        <v>1.122785515937791E-2</v>
      </c>
      <c r="AX514" s="2">
        <f t="shared" ca="1" si="429"/>
        <v>1.0981317498049169E-2</v>
      </c>
      <c r="AY514" s="2">
        <f t="shared" ca="1" si="430"/>
        <v>1.0724969134264911E-2</v>
      </c>
      <c r="AZ514" s="2">
        <f t="shared" ca="1" si="379"/>
        <v>1.045535153514664E-2</v>
      </c>
      <c r="BC514" s="2">
        <f t="shared" ca="1" si="431"/>
        <v>-1.1238437614572572</v>
      </c>
      <c r="BD514" s="2">
        <f t="shared" ca="1" si="431"/>
        <v>-1.7046718075946137</v>
      </c>
      <c r="BE514" s="2">
        <f t="shared" ca="1" si="431"/>
        <v>-0.13005347794725175</v>
      </c>
    </row>
    <row r="515" spans="1:57" x14ac:dyDescent="0.3">
      <c r="A515" s="2">
        <f t="shared" si="380"/>
        <v>5.0299999999999372</v>
      </c>
      <c r="B515" s="2">
        <f t="shared" ca="1" si="381"/>
        <v>2.0613942087710543E-2</v>
      </c>
      <c r="C515" s="2">
        <f t="shared" ca="1" si="382"/>
        <v>2.0462734355279351E-2</v>
      </c>
      <c r="D515" s="2">
        <f t="shared" ca="1" si="383"/>
        <v>2.0308322969145701E-2</v>
      </c>
      <c r="E515" s="2">
        <f t="shared" ca="1" si="384"/>
        <v>2.0154213559908957E-2</v>
      </c>
      <c r="F515" s="2">
        <f t="shared" ca="1" si="385"/>
        <v>2.0002752451393171E-2</v>
      </c>
      <c r="G515" s="2">
        <f t="shared" ca="1" si="386"/>
        <v>1.9854502494686458E-2</v>
      </c>
      <c r="H515" s="2">
        <f t="shared" ca="1" si="387"/>
        <v>1.9708704076317606E-2</v>
      </c>
      <c r="I515" s="2">
        <f t="shared" ca="1" si="388"/>
        <v>1.9563793761379528E-2</v>
      </c>
      <c r="J515" s="2">
        <f t="shared" ca="1" si="389"/>
        <v>1.9417684684803028E-2</v>
      </c>
      <c r="K515" s="2">
        <f t="shared" ca="1" si="390"/>
        <v>1.9267884229591567E-2</v>
      </c>
      <c r="L515" s="2">
        <f t="shared" ca="1" si="391"/>
        <v>1.9111594697873626E-2</v>
      </c>
      <c r="M515" s="2">
        <f t="shared" ca="1" si="392"/>
        <v>1.8945900084814091E-2</v>
      </c>
      <c r="N515" s="2">
        <f t="shared" ca="1" si="393"/>
        <v>1.8768063242772852E-2</v>
      </c>
      <c r="O515" s="2">
        <f t="shared" ca="1" si="394"/>
        <v>1.8575883318849254E-2</v>
      </c>
      <c r="P515" s="2">
        <f t="shared" ca="1" si="395"/>
        <v>1.836802339272943E-2</v>
      </c>
      <c r="Q515" s="2">
        <f t="shared" ca="1" si="396"/>
        <v>1.8144223572101222E-2</v>
      </c>
      <c r="R515" s="2">
        <f t="shared" ca="1" si="397"/>
        <v>1.790535436272318E-2</v>
      </c>
      <c r="S515" s="2">
        <f t="shared" ca="1" si="398"/>
        <v>1.7653315128998068E-2</v>
      </c>
      <c r="T515" s="2">
        <f t="shared" ca="1" si="399"/>
        <v>1.7390820296303469E-2</v>
      </c>
      <c r="U515" s="2">
        <f t="shared" ca="1" si="400"/>
        <v>1.7121130029980693E-2</v>
      </c>
      <c r="V515" s="2">
        <f t="shared" ca="1" si="401"/>
        <v>1.6847774089256532E-2</v>
      </c>
      <c r="W515" s="2">
        <f t="shared" ca="1" si="402"/>
        <v>1.657429827838117E-2</v>
      </c>
      <c r="X515" s="2">
        <f t="shared" ca="1" si="403"/>
        <v>1.6304045225928623E-2</v>
      </c>
      <c r="Y515" s="2">
        <f t="shared" ca="1" si="404"/>
        <v>1.6039972733655077E-2</v>
      </c>
      <c r="Z515" s="2">
        <f t="shared" ca="1" si="405"/>
        <v>1.5784512990787643E-2</v>
      </c>
      <c r="AA515" s="2">
        <f t="shared" ca="1" si="406"/>
        <v>1.5539478254275426E-2</v>
      </c>
      <c r="AB515" s="2">
        <f t="shared" ca="1" si="407"/>
        <v>1.5306016912720455E-2</v>
      </c>
      <c r="AC515" s="2">
        <f t="shared" ca="1" si="408"/>
        <v>1.5084616308487647E-2</v>
      </c>
      <c r="AD515" s="2">
        <f t="shared" ca="1" si="409"/>
        <v>1.4875138542600827E-2</v>
      </c>
      <c r="AE515" s="2">
        <f t="shared" ca="1" si="410"/>
        <v>1.4676868934279838E-2</v>
      </c>
      <c r="AF515" s="2">
        <f t="shared" ca="1" si="411"/>
        <v>1.448855908924703E-2</v>
      </c>
      <c r="AG515" s="2">
        <f t="shared" ca="1" si="412"/>
        <v>1.4308457925952029E-2</v>
      </c>
      <c r="AH515" s="2">
        <f t="shared" ca="1" si="413"/>
        <v>1.4134338778407101E-2</v>
      </c>
      <c r="AI515" s="2">
        <f t="shared" ca="1" si="414"/>
        <v>1.3963540770312501E-2</v>
      </c>
      <c r="AJ515" s="2">
        <f t="shared" ca="1" si="415"/>
        <v>1.3793043568999214E-2</v>
      </c>
      <c r="AK515" s="2">
        <f t="shared" ca="1" si="416"/>
        <v>1.3619588885097574E-2</v>
      </c>
      <c r="AL515" s="2">
        <f t="shared" ca="1" si="417"/>
        <v>1.3439857472380924E-2</v>
      </c>
      <c r="AM515" s="2">
        <f t="shared" ca="1" si="418"/>
        <v>1.3250714209480041E-2</v>
      </c>
      <c r="AN515" s="2">
        <f t="shared" ca="1" si="419"/>
        <v>1.3049545160645395E-2</v>
      </c>
      <c r="AO515" s="2">
        <f t="shared" ca="1" si="420"/>
        <v>1.2834712502116329E-2</v>
      </c>
      <c r="AP515" s="2">
        <f t="shared" ca="1" si="421"/>
        <v>1.2606112211908188E-2</v>
      </c>
      <c r="AQ515" s="2">
        <f t="shared" ca="1" si="422"/>
        <v>1.2365704557709139E-2</v>
      </c>
      <c r="AR515" s="2">
        <f t="shared" ca="1" si="423"/>
        <v>1.2117720590258181E-2</v>
      </c>
      <c r="AS515" s="2">
        <f t="shared" ca="1" si="424"/>
        <v>1.1868157173134474E-2</v>
      </c>
      <c r="AT515" s="2">
        <f t="shared" ca="1" si="425"/>
        <v>1.1623358538790367E-2</v>
      </c>
      <c r="AU515" s="2">
        <f t="shared" ca="1" si="426"/>
        <v>1.1388001783734307E-2</v>
      </c>
      <c r="AV515" s="2">
        <f t="shared" ca="1" si="427"/>
        <v>1.1163314245876264E-2</v>
      </c>
      <c r="AW515" s="2">
        <f t="shared" ca="1" si="428"/>
        <v>1.0946337173078862E-2</v>
      </c>
      <c r="AX515" s="2">
        <f t="shared" ca="1" si="429"/>
        <v>1.0730720520188402E-2</v>
      </c>
      <c r="AY515" s="2">
        <f t="shared" ca="1" si="430"/>
        <v>1.0509433571125874E-2</v>
      </c>
      <c r="AZ515" s="2">
        <f t="shared" ca="1" si="379"/>
        <v>1.027951923652246E-2</v>
      </c>
      <c r="BC515" s="2">
        <f t="shared" ca="1" si="431"/>
        <v>-0.28470505079198016</v>
      </c>
      <c r="BD515" s="2">
        <f t="shared" ca="1" si="431"/>
        <v>-0.59125215346769977</v>
      </c>
      <c r="BE515" s="2">
        <f t="shared" ca="1" si="431"/>
        <v>1.5583083634448158E-2</v>
      </c>
    </row>
    <row r="516" spans="1:57" x14ac:dyDescent="0.3">
      <c r="A516" s="2">
        <f t="shared" si="380"/>
        <v>5.039999999999937</v>
      </c>
      <c r="B516" s="2">
        <f t="shared" ca="1" si="381"/>
        <v>2.0708022444622814E-2</v>
      </c>
      <c r="C516" s="2">
        <f t="shared" ca="1" si="382"/>
        <v>2.0638030663934329E-2</v>
      </c>
      <c r="D516" s="2">
        <f t="shared" ca="1" si="383"/>
        <v>2.0557075850255097E-2</v>
      </c>
      <c r="E516" s="2">
        <f t="shared" ca="1" si="384"/>
        <v>2.0468943820586828E-2</v>
      </c>
      <c r="F516" s="2">
        <f t="shared" ca="1" si="385"/>
        <v>2.0376245773774126E-2</v>
      </c>
      <c r="G516" s="2">
        <f t="shared" ca="1" si="386"/>
        <v>2.027981632990019E-2</v>
      </c>
      <c r="H516" s="2">
        <f t="shared" ca="1" si="387"/>
        <v>2.0179176142816412E-2</v>
      </c>
      <c r="I516" s="2">
        <f t="shared" ca="1" si="388"/>
        <v>2.0073046181898264E-2</v>
      </c>
      <c r="J516" s="2">
        <f t="shared" ca="1" si="389"/>
        <v>1.9959625226977439E-2</v>
      </c>
      <c r="K516" s="2">
        <f t="shared" ca="1" si="390"/>
        <v>1.9836707520836026E-2</v>
      </c>
      <c r="L516" s="2">
        <f t="shared" ca="1" si="391"/>
        <v>1.9701785435437151E-2</v>
      </c>
      <c r="M516" s="2">
        <f t="shared" ca="1" si="392"/>
        <v>1.9552238687714756E-2</v>
      </c>
      <c r="N516" s="2">
        <f t="shared" ca="1" si="393"/>
        <v>1.9385632906459893E-2</v>
      </c>
      <c r="O516" s="2">
        <f t="shared" ca="1" si="394"/>
        <v>1.9200076636551891E-2</v>
      </c>
      <c r="P516" s="2">
        <f t="shared" ca="1" si="395"/>
        <v>1.8994546816292715E-2</v>
      </c>
      <c r="Q516" s="2">
        <f t="shared" ca="1" si="396"/>
        <v>1.8769098778539713E-2</v>
      </c>
      <c r="R516" s="2">
        <f t="shared" ca="1" si="397"/>
        <v>1.8524916594932907E-2</v>
      </c>
      <c r="S516" s="2">
        <f t="shared" ca="1" si="398"/>
        <v>1.8264209338009332E-2</v>
      </c>
      <c r="T516" s="2">
        <f t="shared" ca="1" si="399"/>
        <v>1.7989996196364339E-2</v>
      </c>
      <c r="U516" s="2">
        <f t="shared" ca="1" si="400"/>
        <v>1.770583701926268E-2</v>
      </c>
      <c r="V516" s="2">
        <f t="shared" ca="1" si="401"/>
        <v>1.7415556605688304E-2</v>
      </c>
      <c r="W516" s="2">
        <f t="shared" ca="1" si="402"/>
        <v>1.7122991808523662E-2</v>
      </c>
      <c r="X516" s="2">
        <f t="shared" ca="1" si="403"/>
        <v>1.683177301724809E-2</v>
      </c>
      <c r="Y516" s="2">
        <f t="shared" ca="1" si="404"/>
        <v>1.6545143263874369E-2</v>
      </c>
      <c r="Z516" s="2">
        <f t="shared" ca="1" si="405"/>
        <v>1.6265818296323405E-2</v>
      </c>
      <c r="AA516" s="2">
        <f t="shared" ca="1" si="406"/>
        <v>1.5995893188346835E-2</v>
      </c>
      <c r="AB516" s="2">
        <f t="shared" ca="1" si="407"/>
        <v>1.5736799255084942E-2</v>
      </c>
      <c r="AC516" s="2">
        <f t="shared" ca="1" si="408"/>
        <v>1.5489307447995468E-2</v>
      </c>
      <c r="AD516" s="2">
        <f t="shared" ca="1" si="409"/>
        <v>1.5253564324939429E-2</v>
      </c>
      <c r="AE516" s="2">
        <f t="shared" ca="1" si="410"/>
        <v>1.502914031515875E-2</v>
      </c>
      <c r="AF516" s="2">
        <f t="shared" ca="1" si="411"/>
        <v>1.4815072463408527E-2</v>
      </c>
      <c r="AG516" s="2">
        <f t="shared" ca="1" si="412"/>
        <v>1.4609895300017996E-2</v>
      </c>
      <c r="AH516" s="2">
        <f t="shared" ca="1" si="413"/>
        <v>1.4411668159326393E-2</v>
      </c>
      <c r="AI516" s="2">
        <f t="shared" ca="1" si="414"/>
        <v>1.4218017161684306E-2</v>
      </c>
      <c r="AJ516" s="2">
        <f t="shared" ca="1" si="415"/>
        <v>1.4026210854929774E-2</v>
      </c>
      <c r="AK516" s="2">
        <f t="shared" ca="1" si="416"/>
        <v>1.3833282791252602E-2</v>
      </c>
      <c r="AL516" s="2">
        <f t="shared" ca="1" si="417"/>
        <v>1.3636209872675231E-2</v>
      </c>
      <c r="AM516" s="2">
        <f t="shared" ca="1" si="418"/>
        <v>1.34321592753897E-2</v>
      </c>
      <c r="AN516" s="2">
        <f t="shared" ca="1" si="419"/>
        <v>1.3218827892149664E-2</v>
      </c>
      <c r="AO516" s="2">
        <f t="shared" ca="1" si="420"/>
        <v>1.2994899361735727E-2</v>
      </c>
      <c r="AP516" s="2">
        <f t="shared" ca="1" si="421"/>
        <v>1.2760601288277038E-2</v>
      </c>
      <c r="AQ516" s="2">
        <f t="shared" ca="1" si="422"/>
        <v>1.2518229350808627E-2</v>
      </c>
      <c r="AR516" s="2">
        <f t="shared" ca="1" si="423"/>
        <v>1.2272339699141379E-2</v>
      </c>
      <c r="AS516" s="2">
        <f t="shared" ca="1" si="424"/>
        <v>1.2029225878387071E-2</v>
      </c>
      <c r="AT516" s="2">
        <f t="shared" ca="1" si="425"/>
        <v>1.179548866266647E-2</v>
      </c>
      <c r="AU516" s="2">
        <f t="shared" ca="1" si="426"/>
        <v>1.1576026423743096E-2</v>
      </c>
      <c r="AV516" s="2">
        <f t="shared" ca="1" si="427"/>
        <v>1.1372273709150022E-2</v>
      </c>
      <c r="AW516" s="2">
        <f t="shared" ca="1" si="428"/>
        <v>1.1181495849651793E-2</v>
      </c>
      <c r="AX516" s="2">
        <f t="shared" ca="1" si="429"/>
        <v>1.0997622432735969E-2</v>
      </c>
      <c r="AY516" s="2">
        <f t="shared" ca="1" si="430"/>
        <v>1.0813999204026661E-2</v>
      </c>
      <c r="AZ516" s="2">
        <f t="shared" ca="1" si="379"/>
        <v>1.0628197949829509E-2</v>
      </c>
      <c r="BC516" s="2">
        <f t="shared" ca="1" si="431"/>
        <v>0.5949982036770356</v>
      </c>
      <c r="BD516" s="2">
        <f t="shared" ca="1" si="431"/>
        <v>-0.3422558674905618</v>
      </c>
      <c r="BE516" s="2">
        <f t="shared" ca="1" si="431"/>
        <v>0.85723264233618934</v>
      </c>
    </row>
    <row r="517" spans="1:57" x14ac:dyDescent="0.3">
      <c r="A517" s="2">
        <f t="shared" si="380"/>
        <v>5.0499999999999368</v>
      </c>
      <c r="B517" s="2">
        <f t="shared" ca="1" si="381"/>
        <v>2.0125074293147714E-2</v>
      </c>
      <c r="C517" s="2">
        <f t="shared" ca="1" si="382"/>
        <v>2.0040845009171696E-2</v>
      </c>
      <c r="D517" s="2">
        <f t="shared" ca="1" si="383"/>
        <v>1.9951317724784222E-2</v>
      </c>
      <c r="E517" s="2">
        <f t="shared" ca="1" si="384"/>
        <v>1.9859976879329985E-2</v>
      </c>
      <c r="F517" s="2">
        <f t="shared" ca="1" si="385"/>
        <v>1.9769117426721869E-2</v>
      </c>
      <c r="G517" s="2">
        <f t="shared" ca="1" si="386"/>
        <v>1.9679264668172977E-2</v>
      </c>
      <c r="H517" s="2">
        <f t="shared" ca="1" si="387"/>
        <v>1.9589638349764744E-2</v>
      </c>
      <c r="I517" s="2">
        <f t="shared" ca="1" si="388"/>
        <v>1.9498662612135838E-2</v>
      </c>
      <c r="J517" s="2">
        <f t="shared" ca="1" si="389"/>
        <v>1.940424064648465E-2</v>
      </c>
      <c r="K517" s="2">
        <f t="shared" ca="1" si="390"/>
        <v>1.9303872361741265E-2</v>
      </c>
      <c r="L517" s="2">
        <f t="shared" ca="1" si="391"/>
        <v>1.9194759054910405E-2</v>
      </c>
      <c r="M517" s="2">
        <f t="shared" ca="1" si="392"/>
        <v>1.9073995047956569E-2</v>
      </c>
      <c r="N517" s="2">
        <f t="shared" ca="1" si="393"/>
        <v>1.8938867620697193E-2</v>
      </c>
      <c r="O517" s="2">
        <f t="shared" ca="1" si="394"/>
        <v>1.8787213547176572E-2</v>
      </c>
      <c r="P517" s="2">
        <f t="shared" ca="1" si="395"/>
        <v>1.8617742393811827E-2</v>
      </c>
      <c r="Q517" s="2">
        <f t="shared" ca="1" si="396"/>
        <v>1.8430243427612313E-2</v>
      </c>
      <c r="R517" s="2">
        <f t="shared" ca="1" si="397"/>
        <v>1.8225632951112829E-2</v>
      </c>
      <c r="S517" s="2">
        <f t="shared" ca="1" si="398"/>
        <v>1.8005848388254607E-2</v>
      </c>
      <c r="T517" s="2">
        <f t="shared" ca="1" si="399"/>
        <v>1.7773632331433146E-2</v>
      </c>
      <c r="U517" s="2">
        <f t="shared" ca="1" si="400"/>
        <v>1.7532262963121562E-2</v>
      </c>
      <c r="V517" s="2">
        <f t="shared" ca="1" si="401"/>
        <v>1.7285278784406714E-2</v>
      </c>
      <c r="W517" s="2">
        <f t="shared" ca="1" si="402"/>
        <v>1.7036226373217049E-2</v>
      </c>
      <c r="X517" s="2">
        <f t="shared" ca="1" si="403"/>
        <v>1.6788442571492493E-2</v>
      </c>
      <c r="Y517" s="2">
        <f t="shared" ca="1" si="404"/>
        <v>1.6544874350239432E-2</v>
      </c>
      <c r="Z517" s="2">
        <f t="shared" ca="1" si="405"/>
        <v>1.6307939743402992E-2</v>
      </c>
      <c r="AA517" s="2">
        <f t="shared" ca="1" si="406"/>
        <v>1.6079435385900318E-2</v>
      </c>
      <c r="AB517" s="2">
        <f t="shared" ca="1" si="407"/>
        <v>1.586049427522929E-2</v>
      </c>
      <c r="AC517" s="2">
        <f t="shared" ca="1" si="408"/>
        <v>1.5651589731063616E-2</v>
      </c>
      <c r="AD517" s="2">
        <f t="shared" ca="1" si="409"/>
        <v>1.5452571523333458E-2</v>
      </c>
      <c r="AE517" s="2">
        <f t="shared" ca="1" si="410"/>
        <v>1.5262713940051294E-2</v>
      </c>
      <c r="AF517" s="2">
        <f t="shared" ca="1" si="411"/>
        <v>1.5080758210630159E-2</v>
      </c>
      <c r="AG517" s="2">
        <f t="shared" ca="1" si="412"/>
        <v>1.4904943227216104E-2</v>
      </c>
      <c r="AH517" s="2">
        <f t="shared" ca="1" si="413"/>
        <v>1.4733033086570054E-2</v>
      </c>
      <c r="AI517" s="2">
        <f t="shared" ca="1" si="414"/>
        <v>1.4562359685538323E-2</v>
      </c>
      <c r="AJ517" s="2">
        <f t="shared" ca="1" si="415"/>
        <v>1.4389899253855306E-2</v>
      </c>
      <c r="AK517" s="2">
        <f t="shared" ca="1" si="416"/>
        <v>1.4212396013572333E-2</v>
      </c>
      <c r="AL517" s="2">
        <f t="shared" ca="1" si="417"/>
        <v>1.4026541880115432E-2</v>
      </c>
      <c r="AM517" s="2">
        <f t="shared" ca="1" si="418"/>
        <v>1.3829225240025011E-2</v>
      </c>
      <c r="AN517" s="2">
        <f t="shared" ca="1" si="419"/>
        <v>1.361787276940692E-2</v>
      </c>
      <c r="AO517" s="2">
        <f t="shared" ca="1" si="420"/>
        <v>1.3390908515022731E-2</v>
      </c>
      <c r="AP517" s="2">
        <f t="shared" ca="1" si="421"/>
        <v>1.3148310524988317E-2</v>
      </c>
      <c r="AQ517" s="2">
        <f t="shared" ca="1" si="422"/>
        <v>1.2892128425608326E-2</v>
      </c>
      <c r="AR517" s="2">
        <f t="shared" ca="1" si="423"/>
        <v>1.2626661639582999E-2</v>
      </c>
      <c r="AS517" s="2">
        <f t="shared" ca="1" si="424"/>
        <v>1.2357918332927702E-2</v>
      </c>
      <c r="AT517" s="2">
        <f t="shared" ca="1" si="425"/>
        <v>1.2092173858271611E-2</v>
      </c>
      <c r="AU517" s="2">
        <f t="shared" ca="1" si="426"/>
        <v>1.1833966323488933E-2</v>
      </c>
      <c r="AV517" s="2">
        <f t="shared" ca="1" si="427"/>
        <v>1.1584356565369675E-2</v>
      </c>
      <c r="AW517" s="2">
        <f t="shared" ca="1" si="428"/>
        <v>1.1340253850743351E-2</v>
      </c>
      <c r="AX517" s="2">
        <f t="shared" ca="1" si="429"/>
        <v>1.109528807848827E-2</v>
      </c>
      <c r="AY517" s="2">
        <f t="shared" ca="1" si="430"/>
        <v>1.0842603246379348E-2</v>
      </c>
      <c r="AZ517" s="2">
        <f t="shared" ca="1" si="379"/>
        <v>1.0579579193850386E-2</v>
      </c>
      <c r="BC517" s="2">
        <f t="shared" ca="1" si="431"/>
        <v>-6.0301076765548522E-2</v>
      </c>
      <c r="BD517" s="2">
        <f t="shared" ca="1" si="431"/>
        <v>1.2488649265203202</v>
      </c>
      <c r="BE517" s="2">
        <f t="shared" ca="1" si="431"/>
        <v>0.20756345973783574</v>
      </c>
    </row>
    <row r="518" spans="1:57" x14ac:dyDescent="0.3">
      <c r="A518" s="2">
        <f t="shared" si="380"/>
        <v>5.0599999999999365</v>
      </c>
      <c r="B518" s="2">
        <f t="shared" ca="1" si="381"/>
        <v>1.9750123827590303E-2</v>
      </c>
      <c r="C518" s="2">
        <f t="shared" ca="1" si="382"/>
        <v>1.9663114035690842E-2</v>
      </c>
      <c r="D518" s="2">
        <f t="shared" ca="1" si="383"/>
        <v>1.9573585344230666E-2</v>
      </c>
      <c r="E518" s="2">
        <f t="shared" ca="1" si="384"/>
        <v>1.9484861069656762E-2</v>
      </c>
      <c r="F518" s="2">
        <f t="shared" ca="1" si="385"/>
        <v>1.9399060611576351E-2</v>
      </c>
      <c r="G518" s="2">
        <f t="shared" ca="1" si="386"/>
        <v>1.9316540672659241E-2</v>
      </c>
      <c r="H518" s="2">
        <f t="shared" ca="1" si="387"/>
        <v>1.9236360724902389E-2</v>
      </c>
      <c r="I518" s="2">
        <f t="shared" ca="1" si="388"/>
        <v>1.915678865711453E-2</v>
      </c>
      <c r="J518" s="2">
        <f t="shared" ca="1" si="389"/>
        <v>1.90755726490612E-2</v>
      </c>
      <c r="K518" s="2">
        <f t="shared" ca="1" si="390"/>
        <v>1.8990058893103162E-2</v>
      </c>
      <c r="L518" s="2">
        <f t="shared" ca="1" si="391"/>
        <v>1.8897298276991315E-2</v>
      </c>
      <c r="M518" s="2">
        <f t="shared" ca="1" si="392"/>
        <v>1.8794240420745446E-2</v>
      </c>
      <c r="N518" s="2">
        <f t="shared" ca="1" si="393"/>
        <v>1.8678034938876962E-2</v>
      </c>
      <c r="O518" s="2">
        <f t="shared" ca="1" si="394"/>
        <v>1.8546387474678929E-2</v>
      </c>
      <c r="P518" s="2">
        <f t="shared" ca="1" si="395"/>
        <v>1.8397880800909174E-2</v>
      </c>
      <c r="Q518" s="2">
        <f t="shared" ca="1" si="396"/>
        <v>1.823217863676873E-2</v>
      </c>
      <c r="R518" s="2">
        <f t="shared" ca="1" si="397"/>
        <v>1.8050069990202169E-2</v>
      </c>
      <c r="S518" s="2">
        <f t="shared" ca="1" si="398"/>
        <v>1.7853361089707646E-2</v>
      </c>
      <c r="T518" s="2">
        <f t="shared" ca="1" si="399"/>
        <v>1.7644658382173779E-2</v>
      </c>
      <c r="U518" s="2">
        <f t="shared" ca="1" si="400"/>
        <v>1.7427098842764756E-2</v>
      </c>
      <c r="V518" s="2">
        <f t="shared" ca="1" si="401"/>
        <v>1.7204075147234019E-2</v>
      </c>
      <c r="W518" s="2">
        <f t="shared" ca="1" si="402"/>
        <v>1.697898408520911E-2</v>
      </c>
      <c r="X518" s="2">
        <f t="shared" ca="1" si="403"/>
        <v>1.6755009452926021E-2</v>
      </c>
      <c r="Y518" s="2">
        <f t="shared" ca="1" si="404"/>
        <v>1.6534942679430155E-2</v>
      </c>
      <c r="Z518" s="2">
        <f t="shared" ca="1" si="405"/>
        <v>1.6321044622298494E-2</v>
      </c>
      <c r="AA518" s="2">
        <f t="shared" ca="1" si="406"/>
        <v>1.6114954032142349E-2</v>
      </c>
      <c r="AB518" s="2">
        <f t="shared" ca="1" si="407"/>
        <v>1.5917646154639177E-2</v>
      </c>
      <c r="AC518" s="2">
        <f t="shared" ca="1" si="408"/>
        <v>1.5729437246660521E-2</v>
      </c>
      <c r="AD518" s="2">
        <f t="shared" ca="1" si="409"/>
        <v>1.5550020855244529E-2</v>
      </c>
      <c r="AE518" s="2">
        <f t="shared" ca="1" si="410"/>
        <v>1.5378515685796788E-2</v>
      </c>
      <c r="AF518" s="2">
        <f t="shared" ca="1" si="411"/>
        <v>1.5213507708036264E-2</v>
      </c>
      <c r="AG518" s="2">
        <f t="shared" ca="1" si="412"/>
        <v>1.5053080736042727E-2</v>
      </c>
      <c r="AH518" s="2">
        <f t="shared" ca="1" si="413"/>
        <v>1.4894844201385081E-2</v>
      </c>
      <c r="AI518" s="2">
        <f t="shared" ca="1" si="414"/>
        <v>1.4735976367618194E-2</v>
      </c>
      <c r="AJ518" s="2">
        <f t="shared" ca="1" si="415"/>
        <v>1.4573301758236927E-2</v>
      </c>
      <c r="AK518" s="2">
        <f t="shared" ca="1" si="416"/>
        <v>1.4403415904129782E-2</v>
      </c>
      <c r="AL518" s="2">
        <f t="shared" ca="1" si="417"/>
        <v>1.4222866410170088E-2</v>
      </c>
      <c r="AM518" s="2">
        <f t="shared" ca="1" si="418"/>
        <v>1.4028403596811503E-2</v>
      </c>
      <c r="AN518" s="2">
        <f t="shared" ca="1" si="419"/>
        <v>1.3817324688109457E-2</v>
      </c>
      <c r="AO518" s="2">
        <f t="shared" ca="1" si="420"/>
        <v>1.3587934891631424E-2</v>
      </c>
      <c r="AP518" s="2">
        <f t="shared" ca="1" si="421"/>
        <v>1.334010332165046E-2</v>
      </c>
      <c r="AQ518" s="2">
        <f t="shared" ca="1" si="422"/>
        <v>1.3075773890358038E-2</v>
      </c>
      <c r="AR518" s="2">
        <f t="shared" ca="1" si="423"/>
        <v>1.2799129272408854E-2</v>
      </c>
      <c r="AS518" s="2">
        <f t="shared" ca="1" si="424"/>
        <v>1.2516032005978761E-2</v>
      </c>
      <c r="AT518" s="2">
        <f t="shared" ca="1" si="425"/>
        <v>1.2232571877462208E-2</v>
      </c>
      <c r="AU518" s="2">
        <f t="shared" ca="1" si="426"/>
        <v>1.1953067014011822E-2</v>
      </c>
      <c r="AV518" s="2">
        <f t="shared" ca="1" si="427"/>
        <v>1.1678345446715513E-2</v>
      </c>
      <c r="AW518" s="2">
        <f t="shared" ca="1" si="428"/>
        <v>1.140510205807909E-2</v>
      </c>
      <c r="AX518" s="2">
        <f t="shared" ca="1" si="429"/>
        <v>1.1126809569291624E-2</v>
      </c>
      <c r="AY518" s="2">
        <f t="shared" ca="1" si="430"/>
        <v>1.083655097840319E-2</v>
      </c>
      <c r="AZ518" s="2">
        <f t="shared" ca="1" si="379"/>
        <v>1.0531821792916644E-2</v>
      </c>
      <c r="BC518" s="2">
        <f t="shared" ca="1" si="431"/>
        <v>-6.333485243809811E-2</v>
      </c>
      <c r="BD518" s="2">
        <f t="shared" ca="1" si="431"/>
        <v>0.69993473772671955</v>
      </c>
      <c r="BE518" s="2">
        <f t="shared" ca="1" si="431"/>
        <v>0.17598063011266785</v>
      </c>
    </row>
    <row r="519" spans="1:57" x14ac:dyDescent="0.3">
      <c r="A519" s="2">
        <f t="shared" si="380"/>
        <v>5.0699999999999363</v>
      </c>
      <c r="B519" s="2">
        <f t="shared" ca="1" si="381"/>
        <v>2.00405384978341E-2</v>
      </c>
      <c r="C519" s="2">
        <f t="shared" ca="1" si="382"/>
        <v>2.0015475979931301E-2</v>
      </c>
      <c r="D519" s="2">
        <f t="shared" ca="1" si="383"/>
        <v>1.998036537343334E-2</v>
      </c>
      <c r="E519" s="2">
        <f t="shared" ca="1" si="384"/>
        <v>1.9938829734211648E-2</v>
      </c>
      <c r="F519" s="2">
        <f t="shared" ca="1" si="385"/>
        <v>1.9893274197633329E-2</v>
      </c>
      <c r="G519" s="2">
        <f t="shared" ca="1" si="386"/>
        <v>1.9844348185264381E-2</v>
      </c>
      <c r="H519" s="2">
        <f t="shared" ca="1" si="387"/>
        <v>1.9791412126412691E-2</v>
      </c>
      <c r="I519" s="2">
        <f t="shared" ca="1" si="388"/>
        <v>1.9733038833815296E-2</v>
      </c>
      <c r="J519" s="2">
        <f t="shared" ca="1" si="389"/>
        <v>1.9667282652652451E-2</v>
      </c>
      <c r="K519" s="2">
        <f t="shared" ca="1" si="390"/>
        <v>1.9591797275812221E-2</v>
      </c>
      <c r="L519" s="2">
        <f t="shared" ca="1" si="391"/>
        <v>1.9503944446888171E-2</v>
      </c>
      <c r="M519" s="2">
        <f t="shared" ca="1" si="392"/>
        <v>1.9400990375638451E-2</v>
      </c>
      <c r="N519" s="2">
        <f t="shared" ca="1" si="393"/>
        <v>1.9280408292909841E-2</v>
      </c>
      <c r="O519" s="2">
        <f t="shared" ca="1" si="394"/>
        <v>1.9140233948936321E-2</v>
      </c>
      <c r="P519" s="2">
        <f t="shared" ca="1" si="395"/>
        <v>1.8979384498683756E-2</v>
      </c>
      <c r="Q519" s="2">
        <f t="shared" ca="1" si="396"/>
        <v>1.8797859229559514E-2</v>
      </c>
      <c r="R519" s="2">
        <f t="shared" ca="1" si="397"/>
        <v>1.8596780927851192E-2</v>
      </c>
      <c r="S519" s="2">
        <f t="shared" ca="1" si="398"/>
        <v>1.8378285678562908E-2</v>
      </c>
      <c r="T519" s="2">
        <f t="shared" ca="1" si="399"/>
        <v>1.8145304832790657E-2</v>
      </c>
      <c r="U519" s="2">
        <f t="shared" ca="1" si="400"/>
        <v>1.7901295216979515E-2</v>
      </c>
      <c r="V519" s="2">
        <f t="shared" ca="1" si="401"/>
        <v>1.764996475324046E-2</v>
      </c>
      <c r="W519" s="2">
        <f t="shared" ca="1" si="402"/>
        <v>1.7395021528702374E-2</v>
      </c>
      <c r="X519" s="2">
        <f t="shared" ca="1" si="403"/>
        <v>1.7139957394922484E-2</v>
      </c>
      <c r="Y519" s="2">
        <f t="shared" ca="1" si="404"/>
        <v>1.6887869357247374E-2</v>
      </c>
      <c r="Z519" s="2">
        <f t="shared" ca="1" si="405"/>
        <v>1.6641322233677432E-2</v>
      </c>
      <c r="AA519" s="2">
        <f t="shared" ca="1" si="406"/>
        <v>1.6402258044118146E-2</v>
      </c>
      <c r="AB519" s="2">
        <f t="shared" ca="1" si="407"/>
        <v>1.6171955447157226E-2</v>
      </c>
      <c r="AC519" s="2">
        <f t="shared" ca="1" si="408"/>
        <v>1.5951034804612553E-2</v>
      </c>
      <c r="AD519" s="2">
        <f t="shared" ca="1" si="409"/>
        <v>1.5739494604386273E-2</v>
      </c>
      <c r="AE519" s="2">
        <f t="shared" ca="1" si="410"/>
        <v>1.5536759126685647E-2</v>
      </c>
      <c r="AF519" s="2">
        <f t="shared" ca="1" si="411"/>
        <v>1.5341720236118428E-2</v>
      </c>
      <c r="AG519" s="2">
        <f t="shared" ca="1" si="412"/>
        <v>1.5152767827905894E-2</v>
      </c>
      <c r="AH519" s="2">
        <f t="shared" ca="1" si="413"/>
        <v>1.4967817840013255E-2</v>
      </c>
      <c r="AI519" s="2">
        <f t="shared" ca="1" si="414"/>
        <v>1.4784356092195267E-2</v>
      </c>
      <c r="AJ519" s="2">
        <f t="shared" ca="1" si="415"/>
        <v>1.4599516612959105E-2</v>
      </c>
      <c r="AK519" s="2">
        <f t="shared" ca="1" si="416"/>
        <v>1.4410207480592947E-2</v>
      </c>
      <c r="AL519" s="2">
        <f t="shared" ca="1" si="417"/>
        <v>1.4213293265257047E-2</v>
      </c>
      <c r="AM519" s="2">
        <f t="shared" ca="1" si="418"/>
        <v>1.400584754454935E-2</v>
      </c>
      <c r="AN519" s="2">
        <f t="shared" ca="1" si="419"/>
        <v>1.3785499453682296E-2</v>
      </c>
      <c r="AO519" s="2">
        <f t="shared" ca="1" si="420"/>
        <v>1.3550896710086588E-2</v>
      </c>
      <c r="AP519" s="2">
        <f t="shared" ca="1" si="421"/>
        <v>1.330226070953737E-2</v>
      </c>
      <c r="AQ519" s="2">
        <f t="shared" ca="1" si="422"/>
        <v>1.3041890580384593E-2</v>
      </c>
      <c r="AR519" s="2">
        <f t="shared" ca="1" si="423"/>
        <v>1.2774312822591836E-2</v>
      </c>
      <c r="AS519" s="2">
        <f t="shared" ca="1" si="424"/>
        <v>1.2505704698677846E-2</v>
      </c>
      <c r="AT519" s="2">
        <f t="shared" ca="1" si="425"/>
        <v>1.2242430891462909E-2</v>
      </c>
      <c r="AU519" s="2">
        <f t="shared" ca="1" si="426"/>
        <v>1.1989050441828767E-2</v>
      </c>
      <c r="AV519" s="2">
        <f t="shared" ca="1" si="427"/>
        <v>1.1746620094539107E-2</v>
      </c>
      <c r="AW519" s="2">
        <f t="shared" ca="1" si="428"/>
        <v>1.1512082642859032E-2</v>
      </c>
      <c r="AX519" s="2">
        <f t="shared" ca="1" si="429"/>
        <v>1.1279216704797959E-2</v>
      </c>
      <c r="AY519" s="2">
        <f t="shared" ca="1" si="430"/>
        <v>1.1041508962987319E-2</v>
      </c>
      <c r="AZ519" s="2">
        <f t="shared" ca="1" si="379"/>
        <v>1.0797112058071498E-2</v>
      </c>
      <c r="BC519" s="2">
        <f t="shared" ca="1" si="431"/>
        <v>0.43892385864853178</v>
      </c>
      <c r="BD519" s="2">
        <f t="shared" ca="1" si="431"/>
        <v>-0.71584910950966663</v>
      </c>
      <c r="BE519" s="2">
        <f t="shared" ca="1" si="431"/>
        <v>0.5150782091968642</v>
      </c>
    </row>
    <row r="520" spans="1:57" x14ac:dyDescent="0.3">
      <c r="A520" s="2">
        <f t="shared" si="380"/>
        <v>5.0799999999999361</v>
      </c>
      <c r="B520" s="2">
        <f t="shared" ca="1" si="381"/>
        <v>2.049681912853004E-2</v>
      </c>
      <c r="C520" s="2">
        <f t="shared" ca="1" si="382"/>
        <v>2.0427298305684193E-2</v>
      </c>
      <c r="D520" s="2">
        <f t="shared" ca="1" si="383"/>
        <v>2.035153770666662E-2</v>
      </c>
      <c r="E520" s="2">
        <f t="shared" ca="1" si="384"/>
        <v>2.027301373365395E-2</v>
      </c>
      <c r="F520" s="2">
        <f t="shared" ca="1" si="385"/>
        <v>2.0193971284389926E-2</v>
      </c>
      <c r="G520" s="2">
        <f t="shared" ca="1" si="386"/>
        <v>2.0114906551059086E-2</v>
      </c>
      <c r="H520" s="2">
        <f t="shared" ca="1" si="387"/>
        <v>2.0035034886566612E-2</v>
      </c>
      <c r="I520" s="2">
        <f t="shared" ca="1" si="388"/>
        <v>1.9952787939361633E-2</v>
      </c>
      <c r="J520" s="2">
        <f t="shared" ca="1" si="389"/>
        <v>1.986608013369541E-2</v>
      </c>
      <c r="K520" s="2">
        <f t="shared" ca="1" si="390"/>
        <v>1.9772426617043651E-2</v>
      </c>
      <c r="L520" s="2">
        <f t="shared" ca="1" si="391"/>
        <v>1.9669053990474542E-2</v>
      </c>
      <c r="M520" s="2">
        <f t="shared" ca="1" si="392"/>
        <v>1.9553099080970578E-2</v>
      </c>
      <c r="N520" s="2">
        <f t="shared" ca="1" si="393"/>
        <v>1.942191275248006E-2</v>
      </c>
      <c r="O520" s="2">
        <f t="shared" ca="1" si="394"/>
        <v>1.9273414834637272E-2</v>
      </c>
      <c r="P520" s="2">
        <f t="shared" ca="1" si="395"/>
        <v>1.9106410775290118E-2</v>
      </c>
      <c r="Q520" s="2">
        <f t="shared" ca="1" si="396"/>
        <v>1.8920789281209074E-2</v>
      </c>
      <c r="R520" s="2">
        <f t="shared" ca="1" si="397"/>
        <v>1.8717560725542069E-2</v>
      </c>
      <c r="S520" s="2">
        <f t="shared" ca="1" si="398"/>
        <v>1.8498744837707234E-2</v>
      </c>
      <c r="T520" s="2">
        <f t="shared" ca="1" si="399"/>
        <v>1.8267151658903469E-2</v>
      </c>
      <c r="U520" s="2">
        <f t="shared" ca="1" si="400"/>
        <v>1.8026111661712304E-2</v>
      </c>
      <c r="V520" s="2">
        <f t="shared" ca="1" si="401"/>
        <v>1.7779201822579169E-2</v>
      </c>
      <c r="W520" s="2">
        <f t="shared" ca="1" si="402"/>
        <v>1.7529995348244728E-2</v>
      </c>
      <c r="X520" s="2">
        <f t="shared" ca="1" si="403"/>
        <v>1.7281845982961078E-2</v>
      </c>
      <c r="Y520" s="2">
        <f t="shared" ca="1" si="404"/>
        <v>1.7037710163012462E-2</v>
      </c>
      <c r="Z520" s="2">
        <f t="shared" ca="1" si="405"/>
        <v>1.6800010539954145E-2</v>
      </c>
      <c r="AA520" s="2">
        <f t="shared" ca="1" si="406"/>
        <v>1.6570546292812148E-2</v>
      </c>
      <c r="AB520" s="2">
        <f t="shared" ca="1" si="407"/>
        <v>1.635045339387918E-2</v>
      </c>
      <c r="AC520" s="2">
        <f t="shared" ca="1" si="408"/>
        <v>1.6140210213591875E-2</v>
      </c>
      <c r="AD520" s="2">
        <f t="shared" ca="1" si="409"/>
        <v>1.5939674080349166E-2</v>
      </c>
      <c r="AE520" s="2">
        <f t="shared" ca="1" si="410"/>
        <v>1.5748128742515757E-2</v>
      </c>
      <c r="AF520" s="2">
        <f t="shared" ca="1" si="411"/>
        <v>1.5564325850267296E-2</v>
      </c>
      <c r="AG520" s="2">
        <f t="shared" ca="1" si="412"/>
        <v>1.5386515275425703E-2</v>
      </c>
      <c r="AH520" s="2">
        <f t="shared" ca="1" si="413"/>
        <v>1.52124733703026E-2</v>
      </c>
      <c r="AI520" s="2">
        <f t="shared" ca="1" si="414"/>
        <v>1.5039547436782924E-2</v>
      </c>
      <c r="AJ520" s="2">
        <f t="shared" ca="1" si="415"/>
        <v>1.4864734956187949E-2</v>
      </c>
      <c r="AK520" s="2">
        <f t="shared" ca="1" si="416"/>
        <v>1.4684810529517317E-2</v>
      </c>
      <c r="AL520" s="2">
        <f t="shared" ca="1" si="417"/>
        <v>1.4496509705009392E-2</v>
      </c>
      <c r="AM520" s="2">
        <f t="shared" ca="1" si="418"/>
        <v>1.4296783377440701E-2</v>
      </c>
      <c r="AN520" s="2">
        <f t="shared" ca="1" si="419"/>
        <v>1.4083146692108856E-2</v>
      </c>
      <c r="AO520" s="2">
        <f t="shared" ca="1" si="420"/>
        <v>1.3854143958694613E-2</v>
      </c>
      <c r="AP520" s="2">
        <f t="shared" ca="1" si="421"/>
        <v>1.3609902800122363E-2</v>
      </c>
      <c r="AQ520" s="2">
        <f t="shared" ca="1" si="422"/>
        <v>1.3352631220037591E-2</v>
      </c>
      <c r="AR520" s="2">
        <f t="shared" ca="1" si="423"/>
        <v>1.3086752848647477E-2</v>
      </c>
      <c r="AS520" s="2">
        <f t="shared" ca="1" si="424"/>
        <v>1.2818312763209357E-2</v>
      </c>
      <c r="AT520" s="2">
        <f t="shared" ca="1" si="425"/>
        <v>1.255350375026946E-2</v>
      </c>
      <c r="AU520" s="2">
        <f t="shared" ca="1" si="426"/>
        <v>1.2296679407391622E-2</v>
      </c>
      <c r="AV520" s="2">
        <f t="shared" ca="1" si="427"/>
        <v>1.2048679463911015E-2</v>
      </c>
      <c r="AW520" s="2">
        <f t="shared" ca="1" si="428"/>
        <v>1.180624967052729E-2</v>
      </c>
      <c r="AX520" s="2">
        <f t="shared" ca="1" si="429"/>
        <v>1.1563030384779486E-2</v>
      </c>
      <c r="AY520" s="2">
        <f t="shared" ca="1" si="430"/>
        <v>1.1312470929805618E-2</v>
      </c>
      <c r="AZ520" s="2">
        <f t="shared" ca="1" si="379"/>
        <v>1.1052766195052962E-2</v>
      </c>
      <c r="BC520" s="2">
        <f t="shared" ca="1" si="431"/>
        <v>0.35046232971339641</v>
      </c>
      <c r="BD520" s="2">
        <f t="shared" ca="1" si="431"/>
        <v>4.0643851557979005E-2</v>
      </c>
      <c r="BE520" s="2">
        <f t="shared" ca="1" si="431"/>
        <v>-0.51754118498096346</v>
      </c>
    </row>
    <row r="521" spans="1:57" x14ac:dyDescent="0.3">
      <c r="A521" s="2">
        <f t="shared" si="380"/>
        <v>5.0899999999999359</v>
      </c>
      <c r="B521" s="2">
        <f t="shared" ca="1" si="381"/>
        <v>2.1568944421632222E-2</v>
      </c>
      <c r="C521" s="2">
        <f t="shared" ca="1" si="382"/>
        <v>2.1496509338810903E-2</v>
      </c>
      <c r="D521" s="2">
        <f t="shared" ca="1" si="383"/>
        <v>2.1417720740077719E-2</v>
      </c>
      <c r="E521" s="2">
        <f t="shared" ca="1" si="384"/>
        <v>2.1336054208327796E-2</v>
      </c>
      <c r="F521" s="2">
        <f t="shared" ca="1" si="385"/>
        <v>2.1253740649938239E-2</v>
      </c>
      <c r="G521" s="2">
        <f t="shared" ca="1" si="386"/>
        <v>2.1171269296863575E-2</v>
      </c>
      <c r="H521" s="2">
        <f t="shared" ca="1" si="387"/>
        <v>2.1087856609940461E-2</v>
      </c>
      <c r="I521" s="2">
        <f t="shared" ca="1" si="388"/>
        <v>2.1001939204289166E-2</v>
      </c>
      <c r="J521" s="2">
        <f t="shared" ca="1" si="389"/>
        <v>2.0911437716834163E-2</v>
      </c>
      <c r="K521" s="2">
        <f t="shared" ca="1" si="390"/>
        <v>2.0813874923788424E-2</v>
      </c>
      <c r="L521" s="2">
        <f t="shared" ca="1" si="391"/>
        <v>2.0706488504981628E-2</v>
      </c>
      <c r="M521" s="2">
        <f t="shared" ca="1" si="392"/>
        <v>2.0586432151030034E-2</v>
      </c>
      <c r="N521" s="2">
        <f t="shared" ca="1" si="393"/>
        <v>2.0451080594001324E-2</v>
      </c>
      <c r="O521" s="2">
        <f t="shared" ca="1" si="394"/>
        <v>2.0298383933291583E-2</v>
      </c>
      <c r="P521" s="2">
        <f t="shared" ca="1" si="395"/>
        <v>2.0127182038252263E-2</v>
      </c>
      <c r="Q521" s="2">
        <f t="shared" ca="1" si="396"/>
        <v>1.9937399104458766E-2</v>
      </c>
      <c r="R521" s="2">
        <f t="shared" ca="1" si="397"/>
        <v>1.9730079119162299E-2</v>
      </c>
      <c r="S521" s="2">
        <f t="shared" ca="1" si="398"/>
        <v>1.9507271463200672E-2</v>
      </c>
      <c r="T521" s="2">
        <f t="shared" ca="1" si="399"/>
        <v>1.9271810873088231E-2</v>
      </c>
      <c r="U521" s="2">
        <f t="shared" ca="1" si="400"/>
        <v>1.902704748179879E-2</v>
      </c>
      <c r="V521" s="2">
        <f t="shared" ca="1" si="401"/>
        <v>1.8776573347509672E-2</v>
      </c>
      <c r="W521" s="2">
        <f t="shared" ca="1" si="402"/>
        <v>1.8523972838126842E-2</v>
      </c>
      <c r="X521" s="2">
        <f t="shared" ca="1" si="403"/>
        <v>1.8272607647454007E-2</v>
      </c>
      <c r="Y521" s="2">
        <f t="shared" ca="1" si="404"/>
        <v>1.8025439716857303E-2</v>
      </c>
      <c r="Z521" s="2">
        <f t="shared" ca="1" si="405"/>
        <v>1.7784895624050043E-2</v>
      </c>
      <c r="AA521" s="2">
        <f t="shared" ca="1" si="406"/>
        <v>1.7552777816362351E-2</v>
      </c>
      <c r="AB521" s="2">
        <f t="shared" ca="1" si="407"/>
        <v>1.7330225699782102E-2</v>
      </c>
      <c r="AC521" s="2">
        <f t="shared" ca="1" si="408"/>
        <v>1.7117721776094105E-2</v>
      </c>
      <c r="AD521" s="2">
        <f t="shared" ca="1" si="409"/>
        <v>1.6915128332839167E-2</v>
      </c>
      <c r="AE521" s="2">
        <f t="shared" ca="1" si="410"/>
        <v>1.6721734698979536E-2</v>
      </c>
      <c r="AF521" s="2">
        <f t="shared" ca="1" si="411"/>
        <v>1.6536298420171278E-2</v>
      </c>
      <c r="AG521" s="2">
        <f t="shared" ca="1" si="412"/>
        <v>1.6357075459683748E-2</v>
      </c>
      <c r="AH521" s="2">
        <f t="shared" ca="1" si="413"/>
        <v>1.618184871162253E-2</v>
      </c>
      <c r="AI521" s="2">
        <f t="shared" ca="1" si="414"/>
        <v>1.6007973105508305E-2</v>
      </c>
      <c r="AJ521" s="2">
        <f t="shared" ca="1" si="415"/>
        <v>1.583245574296626E-2</v>
      </c>
      <c r="AK521" s="2">
        <f t="shared" ca="1" si="416"/>
        <v>1.5652083942906715E-2</v>
      </c>
      <c r="AL521" s="2">
        <f t="shared" ca="1" si="417"/>
        <v>1.5463610464520036E-2</v>
      </c>
      <c r="AM521" s="2">
        <f t="shared" ca="1" si="418"/>
        <v>1.5264009799711332E-2</v>
      </c>
      <c r="AN521" s="2">
        <f t="shared" ca="1" si="419"/>
        <v>1.5050829421598567E-2</v>
      </c>
      <c r="AO521" s="2">
        <f t="shared" ca="1" si="420"/>
        <v>1.4822656530902405E-2</v>
      </c>
      <c r="AP521" s="2">
        <f t="shared" ca="1" si="421"/>
        <v>1.4579671136751295E-2</v>
      </c>
      <c r="AQ521" s="2">
        <f t="shared" ca="1" si="422"/>
        <v>1.4324135989277089E-2</v>
      </c>
      <c r="AR521" s="2">
        <f t="shared" ca="1" si="423"/>
        <v>1.4060517368712342E-2</v>
      </c>
      <c r="AS521" s="2">
        <f t="shared" ca="1" si="424"/>
        <v>1.3794873478924609E-2</v>
      </c>
      <c r="AT521" s="2">
        <f t="shared" ca="1" si="425"/>
        <v>1.3533370645337061E-2</v>
      </c>
      <c r="AU521" s="2">
        <f t="shared" ca="1" si="426"/>
        <v>1.3280302896845285E-2</v>
      </c>
      <c r="AV521" s="2">
        <f t="shared" ca="1" si="427"/>
        <v>1.3036439452905085E-2</v>
      </c>
      <c r="AW521" s="2">
        <f t="shared" ca="1" si="428"/>
        <v>1.2798476303384435E-2</v>
      </c>
      <c r="AX521" s="2">
        <f t="shared" ca="1" si="429"/>
        <v>1.2560063669463412E-2</v>
      </c>
      <c r="AY521" s="2">
        <f t="shared" ca="1" si="430"/>
        <v>1.2314761213044416E-2</v>
      </c>
      <c r="AZ521" s="2">
        <f t="shared" ca="1" si="379"/>
        <v>1.2061000455826906E-2</v>
      </c>
      <c r="BC521" s="2">
        <f t="shared" ca="1" si="431"/>
        <v>1.5535269366001367</v>
      </c>
      <c r="BD521" s="2">
        <f t="shared" ca="1" si="431"/>
        <v>-0.11353732711373965</v>
      </c>
      <c r="BE521" s="2">
        <f t="shared" ca="1" si="431"/>
        <v>-7.181326818224143E-2</v>
      </c>
    </row>
    <row r="522" spans="1:57" x14ac:dyDescent="0.3">
      <c r="A522" s="2">
        <f t="shared" si="380"/>
        <v>5.0999999999999357</v>
      </c>
      <c r="B522" s="2">
        <f t="shared" ca="1" si="381"/>
        <v>2.0374352914406611E-2</v>
      </c>
      <c r="C522" s="2">
        <f t="shared" ca="1" si="382"/>
        <v>2.0343957503634134E-2</v>
      </c>
      <c r="D522" s="2">
        <f t="shared" ca="1" si="383"/>
        <v>2.0306450957245769E-2</v>
      </c>
      <c r="E522" s="2">
        <f t="shared" ca="1" si="384"/>
        <v>2.0265265598559568E-2</v>
      </c>
      <c r="F522" s="2">
        <f t="shared" ca="1" si="385"/>
        <v>2.0222576306354861E-2</v>
      </c>
      <c r="G522" s="2">
        <f t="shared" ca="1" si="386"/>
        <v>2.0178823336865524E-2</v>
      </c>
      <c r="H522" s="2">
        <f t="shared" ca="1" si="387"/>
        <v>2.0133182159180616E-2</v>
      </c>
      <c r="I522" s="2">
        <f t="shared" ca="1" si="388"/>
        <v>2.0084052203157721E-2</v>
      </c>
      <c r="J522" s="2">
        <f t="shared" ca="1" si="389"/>
        <v>2.0029318169861948E-2</v>
      </c>
      <c r="K522" s="2">
        <f t="shared" ca="1" si="390"/>
        <v>1.9966468356390144E-2</v>
      </c>
      <c r="L522" s="2">
        <f t="shared" ca="1" si="391"/>
        <v>1.9892709460177061E-2</v>
      </c>
      <c r="M522" s="2">
        <f t="shared" ca="1" si="392"/>
        <v>1.9805169998708561E-2</v>
      </c>
      <c r="N522" s="2">
        <f t="shared" ca="1" si="393"/>
        <v>1.9701206523350692E-2</v>
      </c>
      <c r="O522" s="2">
        <f t="shared" ca="1" si="394"/>
        <v>1.9578757309442321E-2</v>
      </c>
      <c r="P522" s="2">
        <f t="shared" ca="1" si="395"/>
        <v>1.9436654492330591E-2</v>
      </c>
      <c r="Q522" s="2">
        <f t="shared" ca="1" si="396"/>
        <v>1.9274815542047938E-2</v>
      </c>
      <c r="R522" s="2">
        <f t="shared" ca="1" si="397"/>
        <v>1.909427580384131E-2</v>
      </c>
      <c r="S522" s="2">
        <f t="shared" ca="1" si="398"/>
        <v>1.8897072033992247E-2</v>
      </c>
      <c r="T522" s="2">
        <f t="shared" ca="1" si="399"/>
        <v>1.8686021386778204E-2</v>
      </c>
      <c r="U522" s="2">
        <f t="shared" ca="1" si="400"/>
        <v>1.8464451387138207E-2</v>
      </c>
      <c r="V522" s="2">
        <f t="shared" ca="1" si="401"/>
        <v>1.8235926919716275E-2</v>
      </c>
      <c r="W522" s="2">
        <f t="shared" ca="1" si="402"/>
        <v>1.8004001272497534E-2</v>
      </c>
      <c r="X522" s="2">
        <f t="shared" ca="1" si="403"/>
        <v>1.7772001863094043E-2</v>
      </c>
      <c r="Y522" s="2">
        <f t="shared" ca="1" si="404"/>
        <v>1.7542853929521481E-2</v>
      </c>
      <c r="Z522" s="2">
        <f t="shared" ca="1" si="405"/>
        <v>1.7318945785640267E-2</v>
      </c>
      <c r="AA522" s="2">
        <f t="shared" ca="1" si="406"/>
        <v>1.7102040973538582E-2</v>
      </c>
      <c r="AB522" s="2">
        <f t="shared" ca="1" si="407"/>
        <v>1.6893240169998661E-2</v>
      </c>
      <c r="AC522" s="2">
        <f t="shared" ca="1" si="408"/>
        <v>1.669298784785549E-2</v>
      </c>
      <c r="AD522" s="2">
        <f t="shared" ca="1" si="409"/>
        <v>1.6501109089367014E-2</v>
      </c>
      <c r="AE522" s="2">
        <f t="shared" ca="1" si="410"/>
        <v>1.631685663353679E-2</v>
      </c>
      <c r="AF522" s="2">
        <f t="shared" ca="1" si="411"/>
        <v>1.6138951748566797E-2</v>
      </c>
      <c r="AG522" s="2">
        <f t="shared" ca="1" si="412"/>
        <v>1.5965614321326881E-2</v>
      </c>
      <c r="AH522" s="2">
        <f t="shared" ca="1" si="413"/>
        <v>1.5794591632579562E-2</v>
      </c>
      <c r="AI522" s="2">
        <f t="shared" ca="1" si="414"/>
        <v>1.5623204102480748E-2</v>
      </c>
      <c r="AJ522" s="2">
        <f t="shared" ca="1" si="415"/>
        <v>1.5448426338057826E-2</v>
      </c>
      <c r="AK522" s="2">
        <f t="shared" ca="1" si="416"/>
        <v>1.5267016289138742E-2</v>
      </c>
      <c r="AL522" s="2">
        <f t="shared" ca="1" si="417"/>
        <v>1.5075701876735532E-2</v>
      </c>
      <c r="AM522" s="2">
        <f t="shared" ca="1" si="418"/>
        <v>1.4871439187641855E-2</v>
      </c>
      <c r="AN522" s="2">
        <f t="shared" ca="1" si="419"/>
        <v>1.4651766057206552E-2</v>
      </c>
      <c r="AO522" s="2">
        <f t="shared" ca="1" si="420"/>
        <v>1.4415270590239613E-2</v>
      </c>
      <c r="AP522" s="2">
        <f t="shared" ca="1" si="421"/>
        <v>1.4162143052425325E-2</v>
      </c>
      <c r="AQ522" s="2">
        <f t="shared" ca="1" si="422"/>
        <v>1.3894658521598815E-2</v>
      </c>
      <c r="AR522" s="2">
        <f t="shared" ca="1" si="423"/>
        <v>1.3617283160695852E-2</v>
      </c>
      <c r="AS522" s="2">
        <f t="shared" ca="1" si="424"/>
        <v>1.333604533158567E-2</v>
      </c>
      <c r="AT522" s="2">
        <f t="shared" ca="1" si="425"/>
        <v>1.3057042059563616E-2</v>
      </c>
      <c r="AU522" s="2">
        <f t="shared" ca="1" si="426"/>
        <v>1.2784465409178939E-2</v>
      </c>
      <c r="AV522" s="2">
        <f t="shared" ca="1" si="427"/>
        <v>1.2518972328135161E-2</v>
      </c>
      <c r="AW522" s="2">
        <f t="shared" ca="1" si="428"/>
        <v>1.2257168061104167E-2</v>
      </c>
      <c r="AX522" s="2">
        <f t="shared" ca="1" si="429"/>
        <v>1.199267252555567E-2</v>
      </c>
      <c r="AY522" s="2">
        <f t="shared" ca="1" si="430"/>
        <v>1.1719116071172349E-2</v>
      </c>
      <c r="AZ522" s="2">
        <f t="shared" ca="1" si="379"/>
        <v>1.1435106202827328E-2</v>
      </c>
      <c r="BC522" s="2">
        <f t="shared" ca="1" si="431"/>
        <v>-0.9216860592053262</v>
      </c>
      <c r="BD522" s="2">
        <f t="shared" ca="1" si="431"/>
        <v>0.72982112713532654</v>
      </c>
      <c r="BE522" s="2">
        <f t="shared" ca="1" si="431"/>
        <v>0.71752864432379226</v>
      </c>
    </row>
    <row r="523" spans="1:57" x14ac:dyDescent="0.3">
      <c r="A523" s="2">
        <f t="shared" si="380"/>
        <v>5.1099999999999355</v>
      </c>
      <c r="B523" s="2">
        <f t="shared" ca="1" si="381"/>
        <v>2.0664204256195071E-2</v>
      </c>
      <c r="C523" s="2">
        <f t="shared" ca="1" si="382"/>
        <v>2.067263227272954E-2</v>
      </c>
      <c r="D523" s="2">
        <f t="shared" ca="1" si="383"/>
        <v>2.0669142419254553E-2</v>
      </c>
      <c r="E523" s="2">
        <f t="shared" ca="1" si="384"/>
        <v>2.0657354297024109E-2</v>
      </c>
      <c r="F523" s="2">
        <f t="shared" ca="1" si="385"/>
        <v>2.0639617691130749E-2</v>
      </c>
      <c r="G523" s="2">
        <f t="shared" ca="1" si="386"/>
        <v>2.0616554834640588E-2</v>
      </c>
      <c r="H523" s="2">
        <f t="shared" ca="1" si="387"/>
        <v>2.0587531073898234E-2</v>
      </c>
      <c r="I523" s="2">
        <f t="shared" ca="1" si="388"/>
        <v>2.0551139471360082E-2</v>
      </c>
      <c r="J523" s="2">
        <f t="shared" ca="1" si="389"/>
        <v>2.0505459614240176E-2</v>
      </c>
      <c r="K523" s="2">
        <f t="shared" ca="1" si="390"/>
        <v>2.0448176183327098E-2</v>
      </c>
      <c r="L523" s="2">
        <f t="shared" ca="1" si="391"/>
        <v>2.0376695802719409E-2</v>
      </c>
      <c r="M523" s="2">
        <f t="shared" ca="1" si="392"/>
        <v>2.0288352749494584E-2</v>
      </c>
      <c r="N523" s="2">
        <f t="shared" ca="1" si="393"/>
        <v>2.0180716314323353E-2</v>
      </c>
      <c r="O523" s="2">
        <f t="shared" ca="1" si="394"/>
        <v>2.0051943823161864E-2</v>
      </c>
      <c r="P523" s="2">
        <f t="shared" ca="1" si="395"/>
        <v>1.9901090490395623E-2</v>
      </c>
      <c r="Q523" s="2">
        <f t="shared" ca="1" si="396"/>
        <v>1.9728297815058308E-2</v>
      </c>
      <c r="R523" s="2">
        <f t="shared" ca="1" si="397"/>
        <v>1.9534823213614997E-2</v>
      </c>
      <c r="S523" s="2">
        <f t="shared" ca="1" si="398"/>
        <v>1.9322921511510792E-2</v>
      </c>
      <c r="T523" s="2">
        <f t="shared" ca="1" si="399"/>
        <v>1.9095622973143725E-2</v>
      </c>
      <c r="U523" s="2">
        <f t="shared" ca="1" si="400"/>
        <v>1.8856463216981516E-2</v>
      </c>
      <c r="V523" s="2">
        <f t="shared" ca="1" si="401"/>
        <v>1.8609210668880556E-2</v>
      </c>
      <c r="W523" s="2">
        <f t="shared" ca="1" si="402"/>
        <v>1.8357618265853158E-2</v>
      </c>
      <c r="X523" s="2">
        <f t="shared" ca="1" si="403"/>
        <v>1.8105209893649988E-2</v>
      </c>
      <c r="Y523" s="2">
        <f t="shared" ca="1" si="404"/>
        <v>1.7855104848599659E-2</v>
      </c>
      <c r="Z523" s="2">
        <f t="shared" ca="1" si="405"/>
        <v>1.760988396075535E-2</v>
      </c>
      <c r="AA523" s="2">
        <f t="shared" ca="1" si="406"/>
        <v>1.7371502663357467E-2</v>
      </c>
      <c r="AB523" s="2">
        <f t="shared" ca="1" si="407"/>
        <v>1.7141253710861153E-2</v>
      </c>
      <c r="AC523" s="2">
        <f t="shared" ca="1" si="408"/>
        <v>1.6919774356498354E-2</v>
      </c>
      <c r="AD523" s="2">
        <f t="shared" ca="1" si="409"/>
        <v>1.6707083282424061E-2</v>
      </c>
      <c r="AE523" s="2">
        <f t="shared" ca="1" si="410"/>
        <v>1.6502627436806683E-2</v>
      </c>
      <c r="AF523" s="2">
        <f t="shared" ca="1" si="411"/>
        <v>1.6305322607288626E-2</v>
      </c>
      <c r="AG523" s="2">
        <f t="shared" ca="1" si="412"/>
        <v>1.6113583406474809E-2</v>
      </c>
      <c r="AH523" s="2">
        <f t="shared" ca="1" si="413"/>
        <v>1.5925352316737675E-2</v>
      </c>
      <c r="AI523" s="2">
        <f t="shared" ca="1" si="414"/>
        <v>1.5738146082037146E-2</v>
      </c>
      <c r="AJ523" s="2">
        <f t="shared" ca="1" si="415"/>
        <v>1.5549137670186546E-2</v>
      </c>
      <c r="AK523" s="2">
        <f t="shared" ca="1" si="416"/>
        <v>1.5355286545422975E-2</v>
      </c>
      <c r="AL523" s="2">
        <f t="shared" ca="1" si="417"/>
        <v>1.5153526712114904E-2</v>
      </c>
      <c r="AM523" s="2">
        <f t="shared" ca="1" si="418"/>
        <v>1.4941026820164831E-2</v>
      </c>
      <c r="AN523" s="2">
        <f t="shared" ca="1" si="419"/>
        <v>1.4715546070863079E-2</v>
      </c>
      <c r="AO523" s="2">
        <f t="shared" ca="1" si="420"/>
        <v>1.447590445303173E-2</v>
      </c>
      <c r="AP523" s="2">
        <f t="shared" ca="1" si="421"/>
        <v>1.4222533323207292E-2</v>
      </c>
      <c r="AQ523" s="2">
        <f t="shared" ca="1" si="422"/>
        <v>1.3957950630901609E-2</v>
      </c>
      <c r="AR523" s="2">
        <f t="shared" ca="1" si="423"/>
        <v>1.3686852620133061E-2</v>
      </c>
      <c r="AS523" s="2">
        <f t="shared" ca="1" si="424"/>
        <v>1.3415467814483419E-2</v>
      </c>
      <c r="AT523" s="2">
        <f t="shared" ca="1" si="425"/>
        <v>1.3150054078709263E-2</v>
      </c>
      <c r="AU523" s="2">
        <f t="shared" ca="1" si="426"/>
        <v>1.2894932099738828E-2</v>
      </c>
      <c r="AV523" s="2">
        <f t="shared" ca="1" si="427"/>
        <v>1.2650877776927909E-2</v>
      </c>
      <c r="AW523" s="2">
        <f t="shared" ca="1" si="428"/>
        <v>1.2414637611455462E-2</v>
      </c>
      <c r="AX523" s="2">
        <f t="shared" ca="1" si="429"/>
        <v>1.2180034029784076E-2</v>
      </c>
      <c r="AY523" s="2">
        <f t="shared" ca="1" si="430"/>
        <v>1.1941000968158021E-2</v>
      </c>
      <c r="AZ523" s="2">
        <f t="shared" ca="1" si="379"/>
        <v>1.169658909009731E-2</v>
      </c>
      <c r="BC523" s="2">
        <f t="shared" ca="1" si="431"/>
        <v>0.41911808623233959</v>
      </c>
      <c r="BD523" s="2">
        <f t="shared" ca="1" si="431"/>
        <v>-0.47785698228122442</v>
      </c>
      <c r="BE523" s="2">
        <f t="shared" ca="1" si="431"/>
        <v>0.31366727547396511</v>
      </c>
    </row>
    <row r="524" spans="1:57" x14ac:dyDescent="0.3">
      <c r="A524" s="2">
        <f t="shared" si="380"/>
        <v>5.1199999999999353</v>
      </c>
      <c r="B524" s="2">
        <f t="shared" ca="1" si="381"/>
        <v>2.2267497951633571E-2</v>
      </c>
      <c r="C524" s="2">
        <f t="shared" ca="1" si="382"/>
        <v>2.231421832109064E-2</v>
      </c>
      <c r="D524" s="2">
        <f t="shared" ca="1" si="383"/>
        <v>2.2340681932928003E-2</v>
      </c>
      <c r="E524" s="2">
        <f t="shared" ca="1" si="384"/>
        <v>2.2350892905940875E-2</v>
      </c>
      <c r="F524" s="2">
        <f t="shared" ca="1" si="385"/>
        <v>2.2347573559983114E-2</v>
      </c>
      <c r="G524" s="2">
        <f t="shared" ca="1" si="386"/>
        <v>2.2331725749999264E-2</v>
      </c>
      <c r="H524" s="2">
        <f t="shared" ca="1" si="387"/>
        <v>2.2303102261734067E-2</v>
      </c>
      <c r="I524" s="2">
        <f t="shared" ca="1" si="388"/>
        <v>2.2260687302351458E-2</v>
      </c>
      <c r="J524" s="2">
        <f t="shared" ca="1" si="389"/>
        <v>2.2202952862203001E-2</v>
      </c>
      <c r="K524" s="2">
        <f t="shared" ca="1" si="390"/>
        <v>2.2127977563666176E-2</v>
      </c>
      <c r="L524" s="2">
        <f t="shared" ca="1" si="391"/>
        <v>2.2033565561199623E-2</v>
      </c>
      <c r="M524" s="2">
        <f t="shared" ca="1" si="392"/>
        <v>2.1917454518104434E-2</v>
      </c>
      <c r="N524" s="2">
        <f t="shared" ca="1" si="393"/>
        <v>2.1777624077619989E-2</v>
      </c>
      <c r="O524" s="2">
        <f t="shared" ca="1" si="394"/>
        <v>2.1612648183925862E-2</v>
      </c>
      <c r="P524" s="2">
        <f t="shared" ca="1" si="395"/>
        <v>2.14220026364829E-2</v>
      </c>
      <c r="Q524" s="2">
        <f t="shared" ca="1" si="396"/>
        <v>2.1206250411208091E-2</v>
      </c>
      <c r="R524" s="2">
        <f t="shared" ca="1" si="397"/>
        <v>2.0967068402781276E-2</v>
      </c>
      <c r="S524" s="2">
        <f t="shared" ca="1" si="398"/>
        <v>2.0707126893667979E-2</v>
      </c>
      <c r="T524" s="2">
        <f t="shared" ca="1" si="399"/>
        <v>2.0429866645092703E-2</v>
      </c>
      <c r="U524" s="2">
        <f t="shared" ca="1" si="400"/>
        <v>2.0139228765043257E-2</v>
      </c>
      <c r="V524" s="2">
        <f t="shared" ca="1" si="401"/>
        <v>1.9839382629782416E-2</v>
      </c>
      <c r="W524" s="2">
        <f t="shared" ca="1" si="402"/>
        <v>1.9534478248769641E-2</v>
      </c>
      <c r="X524" s="2">
        <f t="shared" ca="1" si="403"/>
        <v>1.9228433414735416E-2</v>
      </c>
      <c r="Y524" s="2">
        <f t="shared" ca="1" si="404"/>
        <v>1.8924758938516608E-2</v>
      </c>
      <c r="Z524" s="2">
        <f t="shared" ca="1" si="405"/>
        <v>1.8626425640896067E-2</v>
      </c>
      <c r="AA524" s="2">
        <f t="shared" ca="1" si="406"/>
        <v>1.8335778337034567E-2</v>
      </c>
      <c r="AB524" s="2">
        <f t="shared" ca="1" si="407"/>
        <v>1.8054499360152361E-2</v>
      </c>
      <c r="AC524" s="2">
        <f t="shared" ca="1" si="408"/>
        <v>1.7783616247306077E-2</v>
      </c>
      <c r="AD524" s="2">
        <f t="shared" ca="1" si="409"/>
        <v>1.7523538779770843E-2</v>
      </c>
      <c r="AE524" s="2">
        <f t="shared" ca="1" si="410"/>
        <v>1.7274105608123147E-2</v>
      </c>
      <c r="AF524" s="2">
        <f t="shared" ca="1" si="411"/>
        <v>1.7034624530609443E-2</v>
      </c>
      <c r="AG524" s="2">
        <f t="shared" ca="1" si="412"/>
        <v>1.6803902382124935E-2</v>
      </c>
      <c r="AH524" s="2">
        <f t="shared" ca="1" si="413"/>
        <v>1.6580274356133608E-2</v>
      </c>
      <c r="AI524" s="2">
        <f t="shared" ca="1" si="414"/>
        <v>1.6361651048176756E-2</v>
      </c>
      <c r="AJ524" s="2">
        <f t="shared" ca="1" si="415"/>
        <v>1.6145601336963834E-2</v>
      </c>
      <c r="AK524" s="2">
        <f t="shared" ca="1" si="416"/>
        <v>1.5929483779557756E-2</v>
      </c>
      <c r="AL524" s="2">
        <f t="shared" ca="1" si="417"/>
        <v>1.5710636080316205E-2</v>
      </c>
      <c r="AM524" s="2">
        <f t="shared" ca="1" si="418"/>
        <v>1.5486637115344893E-2</v>
      </c>
      <c r="AN524" s="2">
        <f t="shared" ca="1" si="419"/>
        <v>1.5255665149274766E-2</v>
      </c>
      <c r="AO524" s="2">
        <f t="shared" ca="1" si="420"/>
        <v>1.5016969726114519E-2</v>
      </c>
      <c r="AP524" s="2">
        <f t="shared" ca="1" si="421"/>
        <v>1.4771420815907101E-2</v>
      </c>
      <c r="AQ524" s="2">
        <f t="shared" ca="1" si="422"/>
        <v>1.4521976471066912E-2</v>
      </c>
      <c r="AR524" s="2">
        <f t="shared" ca="1" si="423"/>
        <v>1.4273759905345268E-2</v>
      </c>
      <c r="AS524" s="2">
        <f t="shared" ca="1" si="424"/>
        <v>1.403339650462917E-2</v>
      </c>
      <c r="AT524" s="2">
        <f t="shared" ca="1" si="425"/>
        <v>1.3807501815832519E-2</v>
      </c>
      <c r="AU524" s="2">
        <f t="shared" ca="1" si="426"/>
        <v>1.3600722441885718E-2</v>
      </c>
      <c r="AV524" s="2">
        <f t="shared" ca="1" si="427"/>
        <v>1.341415116693166E-2</v>
      </c>
      <c r="AW524" s="2">
        <f t="shared" ca="1" si="428"/>
        <v>1.324487446074381E-2</v>
      </c>
      <c r="AX524" s="2">
        <f t="shared" ca="1" si="429"/>
        <v>1.3087116767366732E-2</v>
      </c>
      <c r="AY524" s="2">
        <f t="shared" ca="1" si="430"/>
        <v>1.2935315888085719E-2</v>
      </c>
      <c r="AZ524" s="2">
        <f t="shared" ca="1" si="379"/>
        <v>1.2789052776981917E-2</v>
      </c>
      <c r="BC524" s="2">
        <f t="shared" ca="1" si="431"/>
        <v>1.6788847045391142</v>
      </c>
      <c r="BD524" s="2">
        <f t="shared" ca="1" si="431"/>
        <v>-1.4789197602725661</v>
      </c>
      <c r="BE524" s="2">
        <f t="shared" ca="1" si="431"/>
        <v>5.2452588363527397E-3</v>
      </c>
    </row>
    <row r="525" spans="1:57" x14ac:dyDescent="0.3">
      <c r="A525" s="2">
        <f t="shared" si="380"/>
        <v>5.1299999999999351</v>
      </c>
      <c r="B525" s="2">
        <f t="shared" ca="1" si="381"/>
        <v>2.1380609475153706E-2</v>
      </c>
      <c r="C525" s="2">
        <f t="shared" ca="1" si="382"/>
        <v>2.1464608446714384E-2</v>
      </c>
      <c r="D525" s="2">
        <f t="shared" ca="1" si="383"/>
        <v>2.1526083552426738E-2</v>
      </c>
      <c r="E525" s="2">
        <f t="shared" ca="1" si="384"/>
        <v>2.1569087261167862E-2</v>
      </c>
      <c r="F525" s="2">
        <f t="shared" ca="1" si="385"/>
        <v>2.1596378641491536E-2</v>
      </c>
      <c r="G525" s="2">
        <f t="shared" ca="1" si="386"/>
        <v>2.1609003398767434E-2</v>
      </c>
      <c r="H525" s="2">
        <f t="shared" ca="1" si="387"/>
        <v>2.160676590444284E-2</v>
      </c>
      <c r="I525" s="2">
        <f t="shared" ca="1" si="388"/>
        <v>2.1588705607754093E-2</v>
      </c>
      <c r="J525" s="2">
        <f t="shared" ca="1" si="389"/>
        <v>2.1553351005155572E-2</v>
      </c>
      <c r="K525" s="2">
        <f t="shared" ca="1" si="390"/>
        <v>2.1498838804585335E-2</v>
      </c>
      <c r="L525" s="2">
        <f t="shared" ca="1" si="391"/>
        <v>2.1423034880175641E-2</v>
      </c>
      <c r="M525" s="2">
        <f t="shared" ca="1" si="392"/>
        <v>2.1323744492974361E-2</v>
      </c>
      <c r="N525" s="2">
        <f t="shared" ca="1" si="393"/>
        <v>2.119902183629889E-2</v>
      </c>
      <c r="O525" s="2">
        <f t="shared" ca="1" si="394"/>
        <v>2.1047521624085519E-2</v>
      </c>
      <c r="P525" s="2">
        <f t="shared" ca="1" si="395"/>
        <v>2.0868804330902869E-2</v>
      </c>
      <c r="Q525" s="2">
        <f t="shared" ca="1" si="396"/>
        <v>2.0663518441774123E-2</v>
      </c>
      <c r="R525" s="2">
        <f t="shared" ca="1" si="397"/>
        <v>2.0433424321366269E-2</v>
      </c>
      <c r="S525" s="2">
        <f t="shared" ca="1" si="398"/>
        <v>2.0181271682157633E-2</v>
      </c>
      <c r="T525" s="2">
        <f t="shared" ca="1" si="399"/>
        <v>1.9910575754249323E-2</v>
      </c>
      <c r="U525" s="2">
        <f t="shared" ca="1" si="400"/>
        <v>1.9625347116563233E-2</v>
      </c>
      <c r="V525" s="2">
        <f t="shared" ca="1" si="401"/>
        <v>1.9329820090405597E-2</v>
      </c>
      <c r="W525" s="2">
        <f t="shared" ca="1" si="402"/>
        <v>1.9028205766569942E-2</v>
      </c>
      <c r="X525" s="2">
        <f t="shared" ca="1" si="403"/>
        <v>1.8724479869113402E-2</v>
      </c>
      <c r="Y525" s="2">
        <f t="shared" ca="1" si="404"/>
        <v>1.8422208765101786E-2</v>
      </c>
      <c r="Z525" s="2">
        <f t="shared" ca="1" si="405"/>
        <v>1.8124417326067701E-2</v>
      </c>
      <c r="AA525" s="2">
        <f t="shared" ca="1" si="406"/>
        <v>1.7833503825225441E-2</v>
      </c>
      <c r="AB525" s="2">
        <f t="shared" ca="1" si="407"/>
        <v>1.7551204260857822E-2</v>
      </c>
      <c r="AC525" s="2">
        <f t="shared" ca="1" si="408"/>
        <v>1.7278600542348338E-2</v>
      </c>
      <c r="AD525" s="2">
        <f t="shared" ca="1" si="409"/>
        <v>1.7016157634354257E-2</v>
      </c>
      <c r="AE525" s="2">
        <f t="shared" ca="1" si="410"/>
        <v>1.6763769968220352E-2</v>
      </c>
      <c r="AF525" s="2">
        <f t="shared" ca="1" si="411"/>
        <v>1.6520801429227103E-2</v>
      </c>
      <c r="AG525" s="2">
        <f t="shared" ca="1" si="412"/>
        <v>1.6286115156532281E-2</v>
      </c>
      <c r="AH525" s="2">
        <f t="shared" ca="1" si="413"/>
        <v>1.6058103149697481E-2</v>
      </c>
      <c r="AI525" s="2">
        <f t="shared" ca="1" si="414"/>
        <v>1.5834733969227931E-2</v>
      </c>
      <c r="AJ525" s="2">
        <f t="shared" ca="1" si="415"/>
        <v>1.5613636540564062E-2</v>
      </c>
      <c r="AK525" s="2">
        <f t="shared" ca="1" si="416"/>
        <v>1.5392232677934143E-2</v>
      </c>
      <c r="AL525" s="2">
        <f t="shared" ca="1" si="417"/>
        <v>1.516792798840561E-2</v>
      </c>
      <c r="AM525" s="2">
        <f t="shared" ca="1" si="418"/>
        <v>1.4938375823226404E-2</v>
      </c>
      <c r="AN525" s="2">
        <f t="shared" ca="1" si="419"/>
        <v>1.4701837792401274E-2</v>
      </c>
      <c r="AO525" s="2">
        <f t="shared" ca="1" si="420"/>
        <v>1.4457657248488191E-2</v>
      </c>
      <c r="AP525" s="2">
        <f t="shared" ca="1" si="421"/>
        <v>1.4206806877020728E-2</v>
      </c>
      <c r="AQ525" s="2">
        <f t="shared" ca="1" si="422"/>
        <v>1.3952348642848712E-2</v>
      </c>
      <c r="AR525" s="2">
        <f t="shared" ca="1" si="423"/>
        <v>1.3699496199504106E-2</v>
      </c>
      <c r="AS525" s="2">
        <f t="shared" ca="1" si="424"/>
        <v>1.3454935083772447E-2</v>
      </c>
      <c r="AT525" s="2">
        <f t="shared" ca="1" si="425"/>
        <v>1.3225301961598115E-2</v>
      </c>
      <c r="AU525" s="2">
        <f t="shared" ca="1" si="426"/>
        <v>1.3015233243485646E-2</v>
      </c>
      <c r="AV525" s="2">
        <f t="shared" ca="1" si="427"/>
        <v>1.282580313223744E-2</v>
      </c>
      <c r="AW525" s="2">
        <f t="shared" ca="1" si="428"/>
        <v>1.2654103379397486E-2</v>
      </c>
      <c r="AX525" s="2">
        <f t="shared" ca="1" si="429"/>
        <v>1.2494426555737769E-2</v>
      </c>
      <c r="AY525" s="2">
        <f t="shared" ca="1" si="430"/>
        <v>1.2341378928291267E-2</v>
      </c>
      <c r="AZ525" s="2">
        <f t="shared" ref="AZ525:AZ588" ca="1" si="432">AZ524+AZ$2*$B$7+(AZ$3*$BC525+AZ$4*$BD525+AZ$5*$BE525)*SQRT($B$7)+(AZ524-AY524)/(AZ$11-AY$11)*$B$7</f>
        <v>1.2194506876393065E-2</v>
      </c>
      <c r="BC525" s="2">
        <f t="shared" ca="1" si="431"/>
        <v>-0.89655245666404948</v>
      </c>
      <c r="BD525" s="2">
        <f t="shared" ca="1" si="431"/>
        <v>0.20163234809207431</v>
      </c>
      <c r="BE525" s="2">
        <f t="shared" ca="1" si="431"/>
        <v>0.50428562434761837</v>
      </c>
    </row>
    <row r="526" spans="1:57" x14ac:dyDescent="0.3">
      <c r="A526" s="2">
        <f t="shared" ref="A526:A589" si="433">A525+0.01</f>
        <v>5.1399999999999348</v>
      </c>
      <c r="B526" s="2">
        <f t="shared" ref="B526:B589" ca="1" si="434">B525+B$2*$B$7+(B$3*$BC526+B$4*$BD526+B$5*$BE526)*SQRT($B$7)+(C525-B525)/(C$11-B$11)*$B$7</f>
        <v>2.1688586763248075E-2</v>
      </c>
      <c r="C526" s="2">
        <f t="shared" ref="C526:C589" ca="1" si="435">C525+C$2*$B$7+(C$3*$BC526+C$4*$BD526+C$5*$BE526)*SQRT($B$7)+(D525-C525)/(D$11-C$11)*$B$7</f>
        <v>2.1763725279651869E-2</v>
      </c>
      <c r="D526" s="2">
        <f t="shared" ref="D526:D589" ca="1" si="436">D525+D$2*$B$7+(D$3*$BC526+D$4*$BD526+D$5*$BE526)*SQRT($B$7)+(E525-D525)/(E$11-D$11)*$B$7</f>
        <v>2.1818114395311086E-2</v>
      </c>
      <c r="E526" s="2">
        <f t="shared" ref="E526:E589" ca="1" si="437">E525+E$2*$B$7+(E$3*$BC526+E$4*$BD526+E$5*$BE526)*SQRT($B$7)+(F525-E525)/(F$11-E$11)*$B$7</f>
        <v>2.185570985766682E-2</v>
      </c>
      <c r="F526" s="2">
        <f t="shared" ref="F526:F589" ca="1" si="438">F525+F$2*$B$7+(F$3*$BC526+F$4*$BD526+F$5*$BE526)*SQRT($B$7)+(G525-F525)/(G$11-F$11)*$B$7</f>
        <v>2.1879162786517015E-2</v>
      </c>
      <c r="G526" s="2">
        <f t="shared" ref="G526:G589" ca="1" si="439">G525+G$2*$B$7+(G$3*$BC526+G$4*$BD526+G$5*$BE526)*SQRT($B$7)+(H525-G525)/(H$11-G$11)*$B$7</f>
        <v>2.1889418052871774E-2</v>
      </c>
      <c r="H526" s="2">
        <f t="shared" ref="H526:H589" ca="1" si="440">H525+H$2*$B$7+(H$3*$BC526+H$4*$BD526+H$5*$BE526)*SQRT($B$7)+(I525-H525)/(I$11-H$11)*$B$7</f>
        <v>2.1886186847518061E-2</v>
      </c>
      <c r="I526" s="2">
        <f t="shared" ref="I526:I589" ca="1" si="441">I525+I$2*$B$7+(I$3*$BC526+I$4*$BD526+I$5*$BE526)*SQRT($B$7)+(J525-I525)/(J$11-I$11)*$B$7</f>
        <v>2.1868419047554988E-2</v>
      </c>
      <c r="J526" s="2">
        <f t="shared" ref="J526:J589" ca="1" si="442">J525+J$2*$B$7+(J$3*$BC526+J$4*$BD526+J$5*$BE526)*SQRT($B$7)+(K525-J525)/(K$11-J$11)*$B$7</f>
        <v>2.1834554847638635E-2</v>
      </c>
      <c r="K526" s="2">
        <f t="shared" ref="K526:K589" ca="1" si="443">K525+K$2*$B$7+(K$3*$BC526+K$4*$BD526+K$5*$BE526)*SQRT($B$7)+(L525-K525)/(L$11-K$11)*$B$7</f>
        <v>2.1782644274459653E-2</v>
      </c>
      <c r="L526" s="2">
        <f t="shared" ref="L526:L589" ca="1" si="444">L525+L$2*$B$7+(L$3*$BC526+L$4*$BD526+L$5*$BE526)*SQRT($B$7)+(M525-L525)/(M$11-L$11)*$B$7</f>
        <v>2.1710470199895145E-2</v>
      </c>
      <c r="M526" s="2">
        <f t="shared" ref="M526:M589" ca="1" si="445">M525+M$2*$B$7+(M$3*$BC526+M$4*$BD526+M$5*$BE526)*SQRT($B$7)+(N525-M525)/(N$11-M$11)*$B$7</f>
        <v>2.1615760782296108E-2</v>
      </c>
      <c r="N526" s="2">
        <f t="shared" ref="N526:N589" ca="1" si="446">N525+N$2*$B$7+(N$3*$BC526+N$4*$BD526+N$5*$BE526)*SQRT($B$7)+(O525-N525)/(O$11-N$11)*$B$7</f>
        <v>2.1496500049961283E-2</v>
      </c>
      <c r="O526" s="2">
        <f t="shared" ref="O526:O589" ca="1" si="447">O525+O$2*$B$7+(O$3*$BC526+O$4*$BD526+O$5*$BE526)*SQRT($B$7)+(P525-O525)/(P$11-O$11)*$B$7</f>
        <v>2.1351278725200453E-2</v>
      </c>
      <c r="P526" s="2">
        <f t="shared" ref="P526:P589" ca="1" si="448">P525+P$2*$B$7+(P$3*$BC526+P$4*$BD526+P$5*$BE526)*SQRT($B$7)+(Q525-P525)/(Q$11-P$11)*$B$7</f>
        <v>2.117959713487972E-2</v>
      </c>
      <c r="Q526" s="2">
        <f t="shared" ref="Q526:Q589" ca="1" si="449">Q525+Q$2*$B$7+(Q$3*$BC526+Q$4*$BD526+Q$5*$BE526)*SQRT($B$7)+(R525-Q525)/(R$11-Q$11)*$B$7</f>
        <v>2.0982044392855836E-2</v>
      </c>
      <c r="R526" s="2">
        <f t="shared" ref="R526:R589" ca="1" si="450">R525+R$2*$B$7+(R$3*$BC526+R$4*$BD526+R$5*$BE526)*SQRT($B$7)+(S525-R525)/(S$11-R$11)*$B$7</f>
        <v>2.076031941349319E-2</v>
      </c>
      <c r="S526" s="2">
        <f t="shared" ref="S526:S589" ca="1" si="451">S525+S$2*$B$7+(S$3*$BC526+S$4*$BD526+S$5*$BE526)*SQRT($B$7)+(T525-S525)/(T$11-S$11)*$B$7</f>
        <v>2.0517106400569932E-2</v>
      </c>
      <c r="T526" s="2">
        <f t="shared" ref="T526:T589" ca="1" si="452">T525+T$2*$B$7+(T$3*$BC526+T$4*$BD526+T$5*$BE526)*SQRT($B$7)+(U525-T525)/(U$11-T$11)*$B$7</f>
        <v>2.0255850113614679E-2</v>
      </c>
      <c r="U526" s="2">
        <f t="shared" ref="U526:U589" ca="1" si="453">U525+U$2*$B$7+(U$3*$BC526+U$4*$BD526+U$5*$BE526)*SQRT($B$7)+(V525-U525)/(V$11-U$11)*$B$7</f>
        <v>1.9980485672475339E-2</v>
      </c>
      <c r="V526" s="2">
        <f t="shared" ref="V526:V589" ca="1" si="454">V525+V$2*$B$7+(V$3*$BC526+V$4*$BD526+V$5*$BE526)*SQRT($B$7)+(W525-V525)/(W$11-V$11)*$B$7</f>
        <v>1.9695167426737169E-2</v>
      </c>
      <c r="W526" s="2">
        <f t="shared" ref="W526:W589" ca="1" si="455">W525+W$2*$B$7+(W$3*$BC526+W$4*$BD526+W$5*$BE526)*SQRT($B$7)+(X525-W525)/(X$11-W$11)*$B$7</f>
        <v>1.9404022646037355E-2</v>
      </c>
      <c r="X526" s="2">
        <f t="shared" ref="X526:X589" ca="1" si="456">X525+X$2*$B$7+(X$3*$BC526+X$4*$BD526+X$5*$BE526)*SQRT($B$7)+(Y525-X525)/(Y$11-X$11)*$B$7</f>
        <v>1.9110940098767477E-2</v>
      </c>
      <c r="Y526" s="2">
        <f t="shared" ref="Y526:Y589" ca="1" si="457">Y525+Y$2*$B$7+(Y$3*$BC526+Y$4*$BD526+Y$5*$BE526)*SQRT($B$7)+(Z525-Y525)/(Z$11-Y$11)*$B$7</f>
        <v>1.8819396838622451E-2</v>
      </c>
      <c r="Z526" s="2">
        <f t="shared" ref="Z526:Z589" ca="1" si="458">Z525+Z$2*$B$7+(Z$3*$BC526+Z$4*$BD526+Z$5*$BE526)*SQRT($B$7)+(AA525-Z525)/(AA$11-Z$11)*$B$7</f>
        <v>1.8532326936540462E-2</v>
      </c>
      <c r="AA526" s="2">
        <f t="shared" ref="AA526:AA589" ca="1" si="459">AA525+AA$2*$B$7+(AA$3*$BC526+AA$4*$BD526+AA$5*$BE526)*SQRT($B$7)+(AB525-AA525)/(AB$11-AA$11)*$B$7</f>
        <v>1.8252037288439247E-2</v>
      </c>
      <c r="AB526" s="2">
        <f t="shared" ref="AB526:AB589" ca="1" si="460">AB525+AB$2*$B$7+(AB$3*$BC526+AB$4*$BD526+AB$5*$BE526)*SQRT($B$7)+(AC525-AB525)/(AC$11-AB$11)*$B$7</f>
        <v>1.7980172732319232E-2</v>
      </c>
      <c r="AC526" s="2">
        <f t="shared" ref="AC526:AC589" ca="1" si="461">AC525+AC$2*$B$7+(AC$3*$BC526+AC$4*$BD526+AC$5*$BE526)*SQRT($B$7)+(AD525-AC525)/(AD$11-AC$11)*$B$7</f>
        <v>1.7717724726621614E-2</v>
      </c>
      <c r="AD526" s="2">
        <f t="shared" ref="AD526:AD589" ca="1" si="462">AD525+AD$2*$B$7+(AD$3*$BC526+AD$4*$BD526+AD$5*$BE526)*SQRT($B$7)+(AE525-AD525)/(AE$11-AD$11)*$B$7</f>
        <v>1.7465068591843283E-2</v>
      </c>
      <c r="AE526" s="2">
        <f t="shared" ref="AE526:AE589" ca="1" si="463">AE525+AE$2*$B$7+(AE$3*$BC526+AE$4*$BD526+AE$5*$BE526)*SQRT($B$7)+(AF525-AE525)/(AF$11-AE$11)*$B$7</f>
        <v>1.722200970673235E-2</v>
      </c>
      <c r="AF526" s="2">
        <f t="shared" ref="AF526:AF589" ca="1" si="464">AF525+AF$2*$B$7+(AF$3*$BC526+AF$4*$BD526+AF$5*$BE526)*SQRT($B$7)+(AG525-AF525)/(AG$11-AF$11)*$B$7</f>
        <v>1.6987823208457643E-2</v>
      </c>
      <c r="AG526" s="2">
        <f t="shared" ref="AG526:AG589" ca="1" si="465">AG525+AG$2*$B$7+(AG$3*$BC526+AG$4*$BD526+AG$5*$BE526)*SQRT($B$7)+(AH525-AG525)/(AH$11-AG$11)*$B$7</f>
        <v>1.6761283710985949E-2</v>
      </c>
      <c r="AH526" s="2">
        <f t="shared" ref="AH526:AH589" ca="1" si="466">AH525+AH$2*$B$7+(AH$3*$BC526+AH$4*$BD526+AH$5*$BE526)*SQRT($B$7)+(AI525-AH525)/(AI$11-AH$11)*$B$7</f>
        <v>1.6540695203663545E-2</v>
      </c>
      <c r="AI526" s="2">
        <f t="shared" ref="AI526:AI589" ca="1" si="467">AI525+AI$2*$B$7+(AI$3*$BC526+AI$4*$BD526+AI$5*$BE526)*SQRT($B$7)+(AJ525-AI525)/(AJ$11-AI$11)*$B$7</f>
        <v>1.632393941410468E-2</v>
      </c>
      <c r="AJ526" s="2">
        <f t="shared" ref="AJ526:AJ589" ca="1" si="468">AJ525+AJ$2*$B$7+(AJ$3*$BC526+AJ$4*$BD526+AJ$5*$BE526)*SQRT($B$7)+(AK525-AJ525)/(AK$11-AJ$11)*$B$7</f>
        <v>1.6108560539199204E-2</v>
      </c>
      <c r="AK526" s="2">
        <f t="shared" ref="AK526:AK589" ca="1" si="469">AK525+AK$2*$B$7+(AK$3*$BC526+AK$4*$BD526+AK$5*$BE526)*SQRT($B$7)+(AL525-AK525)/(AL$11-AK$11)*$B$7</f>
        <v>1.5891898903761362E-2</v>
      </c>
      <c r="AL526" s="2">
        <f t="shared" ref="AL526:AL589" ca="1" si="470">AL525+AL$2*$B$7+(AL$3*$BC526+AL$4*$BD526+AL$5*$BE526)*SQRT($B$7)+(AM525-AL525)/(AM$11-AL$11)*$B$7</f>
        <v>1.5671283309526753E-2</v>
      </c>
      <c r="AM526" s="2">
        <f t="shared" ref="AM526:AM589" ca="1" si="471">AM525+AM$2*$B$7+(AM$3*$BC526+AM$4*$BD526+AM$5*$BE526)*SQRT($B$7)+(AN525-AM525)/(AN$11-AM$11)*$B$7</f>
        <v>1.5444296920799919E-2</v>
      </c>
      <c r="AN526" s="2">
        <f t="shared" ref="AN526:AN589" ca="1" si="472">AN525+AN$2*$B$7+(AN$3*$BC526+AN$4*$BD526+AN$5*$BE526)*SQRT($B$7)+(AO525-AN525)/(AO$11-AN$11)*$B$7</f>
        <v>1.5209140062732666E-2</v>
      </c>
      <c r="AO526" s="2">
        <f t="shared" ref="AO526:AO589" ca="1" si="473">AO525+AO$2*$B$7+(AO$3*$BC526+AO$4*$BD526+AO$5*$BE526)*SQRT($B$7)+(AP525-AO525)/(AP$11-AO$11)*$B$7</f>
        <v>1.4965105235080821E-2</v>
      </c>
      <c r="AP526" s="2">
        <f t="shared" ref="AP526:AP589" ca="1" si="474">AP525+AP$2*$B$7+(AP$3*$BC526+AP$4*$BD526+AP$5*$BE526)*SQRT($B$7)+(AQ525-AP525)/(AQ$11-AP$11)*$B$7</f>
        <v>1.4713123023317221E-2</v>
      </c>
      <c r="AQ526" s="2">
        <f t="shared" ref="AQ526:AQ589" ca="1" si="475">AQ525+AQ$2*$B$7+(AQ$3*$BC526+AQ$4*$BD526+AQ$5*$BE526)*SQRT($B$7)+(AR525-AQ525)/(AR$11-AQ$11)*$B$7</f>
        <v>1.4456214195783773E-2</v>
      </c>
      <c r="AR526" s="2">
        <f t="shared" ref="AR526:AR589" ca="1" si="476">AR525+AR$2*$B$7+(AR$3*$BC526+AR$4*$BD526+AR$5*$BE526)*SQRT($B$7)+(AS525-AR525)/(AS$11-AR$11)*$B$7</f>
        <v>1.4199537400525195E-2</v>
      </c>
      <c r="AS526" s="2">
        <f t="shared" ref="AS526:AS589" ca="1" si="477">AS525+AS$2*$B$7+(AS$3*$BC526+AS$4*$BD526+AS$5*$BE526)*SQRT($B$7)+(AT525-AS525)/(AT$11-AS$11)*$B$7</f>
        <v>1.3949692705097938E-2</v>
      </c>
      <c r="AT526" s="2">
        <f t="shared" ref="AT526:AT589" ca="1" si="478">AT525+AT$2*$B$7+(AT$3*$BC526+AT$4*$BD526+AT$5*$BE526)*SQRT($B$7)+(AU525-AT525)/(AU$11-AT$11)*$B$7</f>
        <v>1.3713192428757489E-2</v>
      </c>
      <c r="AU526" s="2">
        <f t="shared" ref="AU526:AU589" ca="1" si="479">AU525+AU$2*$B$7+(AU$3*$BC526+AU$4*$BD526+AU$5*$BE526)*SQRT($B$7)+(AV525-AU525)/(AV$11-AU$11)*$B$7</f>
        <v>1.3494517782313966E-2</v>
      </c>
      <c r="AV526" s="2">
        <f t="shared" ref="AV526:AV589" ca="1" si="480">AV525+AV$2*$B$7+(AV$3*$BC526+AV$4*$BD526+AV$5*$BE526)*SQRT($B$7)+(AW525-AV525)/(AW$11-AV$11)*$B$7</f>
        <v>1.329458002500125E-2</v>
      </c>
      <c r="AW526" s="2">
        <f t="shared" ref="AW526:AW589" ca="1" si="481">AW525+AW$2*$B$7+(AW$3*$BC526+AW$4*$BD526+AW$5*$BE526)*SQRT($B$7)+(AX525-AW525)/(AX$11-AW$11)*$B$7</f>
        <v>1.3110332607542732E-2</v>
      </c>
      <c r="AX526" s="2">
        <f t="shared" ref="AX526:AX589" ca="1" si="482">AX525+AX$2*$B$7+(AX$3*$BC526+AX$4*$BD526+AX$5*$BE526)*SQRT($B$7)+(AY525-AX525)/(AY$11-AX$11)*$B$7</f>
        <v>1.2935993394727976E-2</v>
      </c>
      <c r="AY526" s="2">
        <f t="shared" ref="AY526:AY589" ca="1" si="483">AY525+AY$2*$B$7+(AY$3*$BC526+AY$4*$BD526+AY$5*$BE526)*SQRT($B$7)+(AZ525-AY525)/(AZ$11-AY$11)*$B$7</f>
        <v>1.2766188219037512E-2</v>
      </c>
      <c r="AZ526" s="2">
        <f t="shared" ca="1" si="432"/>
        <v>1.2600271980917614E-2</v>
      </c>
      <c r="BC526" s="2">
        <f t="shared" ref="BC526:BE589" ca="1" si="484">RAND()+RAND()+RAND()+RAND()+RAND()+RAND()+RAND()+RAND()+RAND()+RAND()+RAND()+RAND()-6</f>
        <v>0.62038683946069284</v>
      </c>
      <c r="BD526" s="2">
        <f t="shared" ca="1" si="484"/>
        <v>0.28451822662185045</v>
      </c>
      <c r="BE526" s="2">
        <f t="shared" ca="1" si="484"/>
        <v>-1.797236776169342E-2</v>
      </c>
    </row>
    <row r="527" spans="1:57" x14ac:dyDescent="0.3">
      <c r="A527" s="2">
        <f t="shared" si="433"/>
        <v>5.1499999999999346</v>
      </c>
      <c r="B527" s="2">
        <f t="shared" ca="1" si="434"/>
        <v>2.2867711534011355E-2</v>
      </c>
      <c r="C527" s="2">
        <f t="shared" ca="1" si="435"/>
        <v>2.2966988558349687E-2</v>
      </c>
      <c r="D527" s="2">
        <f t="shared" ca="1" si="436"/>
        <v>2.303580824642272E-2</v>
      </c>
      <c r="E527" s="2">
        <f t="shared" ca="1" si="437"/>
        <v>2.3078610963856157E-2</v>
      </c>
      <c r="F527" s="2">
        <f t="shared" ca="1" si="438"/>
        <v>2.3098521588147056E-2</v>
      </c>
      <c r="G527" s="2">
        <f t="shared" ca="1" si="439"/>
        <v>2.3096965873186947E-2</v>
      </c>
      <c r="H527" s="2">
        <f t="shared" ca="1" si="440"/>
        <v>2.3074143465439949E-2</v>
      </c>
      <c r="I527" s="2">
        <f t="shared" ca="1" si="441"/>
        <v>2.3029496259441739E-2</v>
      </c>
      <c r="J527" s="2">
        <f t="shared" ca="1" si="442"/>
        <v>2.2961957744628128E-2</v>
      </c>
      <c r="K527" s="2">
        <f t="shared" ca="1" si="443"/>
        <v>2.2870072904189232E-2</v>
      </c>
      <c r="L527" s="2">
        <f t="shared" ca="1" si="444"/>
        <v>2.2752123289905161E-2</v>
      </c>
      <c r="M527" s="2">
        <f t="shared" ca="1" si="445"/>
        <v>2.2606341660350634E-2</v>
      </c>
      <c r="N527" s="2">
        <f t="shared" ca="1" si="446"/>
        <v>2.2431223566440586E-2</v>
      </c>
      <c r="O527" s="2">
        <f t="shared" ca="1" si="447"/>
        <v>2.2225877379903791E-2</v>
      </c>
      <c r="P527" s="2">
        <f t="shared" ca="1" si="448"/>
        <v>2.1990324859601562E-2</v>
      </c>
      <c r="Q527" s="2">
        <f t="shared" ca="1" si="449"/>
        <v>2.1725677270808517E-2</v>
      </c>
      <c r="R527" s="2">
        <f t="shared" ca="1" si="450"/>
        <v>2.1434153560585509E-2</v>
      </c>
      <c r="S527" s="2">
        <f t="shared" ca="1" si="451"/>
        <v>2.1118953888940077E-2</v>
      </c>
      <c r="T527" s="2">
        <f t="shared" ca="1" si="452"/>
        <v>2.0784034009225336E-2</v>
      </c>
      <c r="U527" s="2">
        <f t="shared" ca="1" si="453"/>
        <v>2.0433835056129279E-2</v>
      </c>
      <c r="V527" s="2">
        <f t="shared" ca="1" si="454"/>
        <v>2.00730128946945E-2</v>
      </c>
      <c r="W527" s="2">
        <f t="shared" ca="1" si="455"/>
        <v>1.9706192474878665E-2</v>
      </c>
      <c r="X527" s="2">
        <f t="shared" ca="1" si="456"/>
        <v>1.9337757126420715E-2</v>
      </c>
      <c r="Y527" s="2">
        <f t="shared" ca="1" si="457"/>
        <v>1.8971676124067218E-2</v>
      </c>
      <c r="Z527" s="2">
        <f t="shared" ca="1" si="458"/>
        <v>1.8611374290794905E-2</v>
      </c>
      <c r="AA527" s="2">
        <f t="shared" ca="1" si="459"/>
        <v>1.8259648713732257E-2</v>
      </c>
      <c r="AB527" s="2">
        <f t="shared" ca="1" si="460"/>
        <v>1.7918634648951121E-2</v>
      </c>
      <c r="AC527" s="2">
        <f t="shared" ca="1" si="461"/>
        <v>1.7589814684253059E-2</v>
      </c>
      <c r="AD527" s="2">
        <f t="shared" ca="1" si="462"/>
        <v>1.7274056071972865E-2</v>
      </c>
      <c r="AE527" s="2">
        <f t="shared" ca="1" si="463"/>
        <v>1.6971656708518707E-2</v>
      </c>
      <c r="AF527" s="2">
        <f t="shared" ca="1" si="464"/>
        <v>1.6682384551573181E-2</v>
      </c>
      <c r="AG527" s="2">
        <f t="shared" ca="1" si="465"/>
        <v>1.6405507264378637E-2</v>
      </c>
      <c r="AH527" s="2">
        <f t="shared" ca="1" si="466"/>
        <v>1.6139822413779519E-2</v>
      </c>
      <c r="AI527" s="2">
        <f t="shared" ca="1" si="467"/>
        <v>1.5883706500752919E-2</v>
      </c>
      <c r="AJ527" s="2">
        <f t="shared" ca="1" si="468"/>
        <v>1.5635200622587858E-2</v>
      </c>
      <c r="AK527" s="2">
        <f t="shared" ca="1" si="469"/>
        <v>1.5392145272533221E-2</v>
      </c>
      <c r="AL527" s="2">
        <f t="shared" ca="1" si="470"/>
        <v>1.515237414352754E-2</v>
      </c>
      <c r="AM527" s="2">
        <f t="shared" ca="1" si="471"/>
        <v>1.4913981955140793E-2</v>
      </c>
      <c r="AN527" s="2">
        <f t="shared" ca="1" si="472"/>
        <v>1.467568952047987E-2</v>
      </c>
      <c r="AO527" s="2">
        <f t="shared" ca="1" si="473"/>
        <v>1.4437320225720297E-2</v>
      </c>
      <c r="AP527" s="2">
        <f t="shared" ca="1" si="474"/>
        <v>1.4200344138512244E-2</v>
      </c>
      <c r="AQ527" s="2">
        <f t="shared" ca="1" si="475"/>
        <v>1.3968322118677129E-2</v>
      </c>
      <c r="AR527" s="2">
        <f t="shared" ca="1" si="476"/>
        <v>1.3746938763664599E-2</v>
      </c>
      <c r="AS527" s="2">
        <f t="shared" ca="1" si="477"/>
        <v>1.3543289458419846E-2</v>
      </c>
      <c r="AT527" s="2">
        <f t="shared" ca="1" si="478"/>
        <v>1.3364343122616359E-2</v>
      </c>
      <c r="AU527" s="2">
        <f t="shared" ca="1" si="479"/>
        <v>1.3215007176659377E-2</v>
      </c>
      <c r="AV527" s="2">
        <f t="shared" ca="1" si="480"/>
        <v>1.309661199323623E-2</v>
      </c>
      <c r="AW527" s="2">
        <f t="shared" ca="1" si="481"/>
        <v>1.3006555558313496E-2</v>
      </c>
      <c r="AX527" s="2">
        <f t="shared" ca="1" si="482"/>
        <v>1.2939564480293925E-2</v>
      </c>
      <c r="AY527" s="2">
        <f t="shared" ca="1" si="483"/>
        <v>1.2890861500385894E-2</v>
      </c>
      <c r="AZ527" s="2">
        <f t="shared" ca="1" si="432"/>
        <v>1.2860241166651208E-2</v>
      </c>
      <c r="BC527" s="2">
        <f t="shared" ca="1" si="484"/>
        <v>0.34770683528711999</v>
      </c>
      <c r="BD527" s="2">
        <f t="shared" ca="1" si="484"/>
        <v>-2.182885675263726</v>
      </c>
      <c r="BE527" s="2">
        <f t="shared" ca="1" si="484"/>
        <v>-0.37399142175417843</v>
      </c>
    </row>
    <row r="528" spans="1:57" x14ac:dyDescent="0.3">
      <c r="A528" s="2">
        <f t="shared" si="433"/>
        <v>5.1599999999999344</v>
      </c>
      <c r="B528" s="2">
        <f t="shared" ca="1" si="434"/>
        <v>2.3312319682397182E-2</v>
      </c>
      <c r="C528" s="2">
        <f t="shared" ca="1" si="435"/>
        <v>2.3527982734973321E-2</v>
      </c>
      <c r="D528" s="2">
        <f t="shared" ca="1" si="436"/>
        <v>2.3699739249039991E-2</v>
      </c>
      <c r="E528" s="2">
        <f t="shared" ca="1" si="437"/>
        <v>2.3832562299868614E-2</v>
      </c>
      <c r="F528" s="2">
        <f t="shared" ca="1" si="438"/>
        <v>2.3930098973829833E-2</v>
      </c>
      <c r="G528" s="2">
        <f t="shared" ca="1" si="439"/>
        <v>2.3994304367823342E-2</v>
      </c>
      <c r="H528" s="2">
        <f t="shared" ca="1" si="440"/>
        <v>2.402591496389643E-2</v>
      </c>
      <c r="I528" s="2">
        <f t="shared" ca="1" si="441"/>
        <v>2.4024913008239026E-2</v>
      </c>
      <c r="J528" s="2">
        <f t="shared" ca="1" si="442"/>
        <v>2.3990773626971891E-2</v>
      </c>
      <c r="K528" s="2">
        <f t="shared" ca="1" si="443"/>
        <v>2.3922585142923496E-2</v>
      </c>
      <c r="L528" s="2">
        <f t="shared" ca="1" si="444"/>
        <v>2.3819176214854198E-2</v>
      </c>
      <c r="M528" s="2">
        <f t="shared" ca="1" si="445"/>
        <v>2.3679332648681106E-2</v>
      </c>
      <c r="N528" s="2">
        <f t="shared" ca="1" si="446"/>
        <v>2.3502109949142237E-2</v>
      </c>
      <c r="O528" s="2">
        <f t="shared" ca="1" si="447"/>
        <v>2.3287182521707698E-2</v>
      </c>
      <c r="P528" s="2">
        <f t="shared" ca="1" si="448"/>
        <v>2.3035141880293295E-2</v>
      </c>
      <c r="Q528" s="2">
        <f t="shared" ca="1" si="449"/>
        <v>2.2747669707887903E-2</v>
      </c>
      <c r="R528" s="2">
        <f t="shared" ca="1" si="450"/>
        <v>2.2427553211390318E-2</v>
      </c>
      <c r="S528" s="2">
        <f t="shared" ca="1" si="451"/>
        <v>2.2078556716460203E-2</v>
      </c>
      <c r="T528" s="2">
        <f t="shared" ca="1" si="452"/>
        <v>2.1705195179366296E-2</v>
      </c>
      <c r="U528" s="2">
        <f t="shared" ca="1" si="453"/>
        <v>2.1312463968319852E-2</v>
      </c>
      <c r="V528" s="2">
        <f t="shared" ca="1" si="454"/>
        <v>2.0905568695788877E-2</v>
      </c>
      <c r="W528" s="2">
        <f t="shared" ca="1" si="455"/>
        <v>2.0489680238342897E-2</v>
      </c>
      <c r="X528" s="2">
        <f t="shared" ca="1" si="456"/>
        <v>2.0069724748933104E-2</v>
      </c>
      <c r="Y528" s="2">
        <f t="shared" ca="1" si="457"/>
        <v>1.9650212002648288E-2</v>
      </c>
      <c r="Z528" s="2">
        <f t="shared" ca="1" si="458"/>
        <v>1.9235105871957998E-2</v>
      </c>
      <c r="AA528" s="2">
        <f t="shared" ca="1" si="459"/>
        <v>1.8827741948409485E-2</v>
      </c>
      <c r="AB528" s="2">
        <f t="shared" ca="1" si="460"/>
        <v>1.8430794229042629E-2</v>
      </c>
      <c r="AC528" s="2">
        <f t="shared" ca="1" si="461"/>
        <v>1.8046284755739727E-2</v>
      </c>
      <c r="AD528" s="2">
        <f t="shared" ca="1" si="462"/>
        <v>1.7675621033060741E-2</v>
      </c>
      <c r="AE528" s="2">
        <f t="shared" ca="1" si="463"/>
        <v>1.7319641789801797E-2</v>
      </c>
      <c r="AF528" s="2">
        <f t="shared" ca="1" si="464"/>
        <v>1.6978656117405323E-2</v>
      </c>
      <c r="AG528" s="2">
        <f t="shared" ca="1" si="465"/>
        <v>1.6652473047624499E-2</v>
      </c>
      <c r="AH528" s="2">
        <f t="shared" ca="1" si="466"/>
        <v>1.6340432057390056E-2</v>
      </c>
      <c r="AI528" s="2">
        <f t="shared" ca="1" si="467"/>
        <v>1.6041452772253481E-2</v>
      </c>
      <c r="AJ528" s="2">
        <f t="shared" ca="1" si="468"/>
        <v>1.5754121563934499E-2</v>
      </c>
      <c r="AK528" s="2">
        <f t="shared" ca="1" si="469"/>
        <v>1.547682749724282E-2</v>
      </c>
      <c r="AL528" s="2">
        <f t="shared" ca="1" si="470"/>
        <v>1.5207957598271989E-2</v>
      </c>
      <c r="AM528" s="2">
        <f t="shared" ca="1" si="471"/>
        <v>1.4946166629182028E-2</v>
      </c>
      <c r="AN528" s="2">
        <f t="shared" ca="1" si="472"/>
        <v>1.4690744407675035E-2</v>
      </c>
      <c r="AO528" s="2">
        <f t="shared" ca="1" si="473"/>
        <v>1.4442093686932203E-2</v>
      </c>
      <c r="AP528" s="2">
        <f t="shared" ca="1" si="474"/>
        <v>1.4202272337637913E-2</v>
      </c>
      <c r="AQ528" s="2">
        <f t="shared" ca="1" si="475"/>
        <v>1.3975429336922416E-2</v>
      </c>
      <c r="AR528" s="2">
        <f t="shared" ca="1" si="476"/>
        <v>1.3767822927670795E-2</v>
      </c>
      <c r="AS528" s="2">
        <f t="shared" ca="1" si="477"/>
        <v>1.3587091346548385E-2</v>
      </c>
      <c r="AT528" s="2">
        <f t="shared" ca="1" si="478"/>
        <v>1.3440707814501046E-2</v>
      </c>
      <c r="AU528" s="2">
        <f t="shared" ca="1" si="479"/>
        <v>1.333405412827713E-2</v>
      </c>
      <c r="AV528" s="2">
        <f t="shared" ca="1" si="480"/>
        <v>1.3268928591124033E-2</v>
      </c>
      <c r="AW528" s="2">
        <f t="shared" ca="1" si="481"/>
        <v>1.3243223317089737E-2</v>
      </c>
      <c r="AX528" s="2">
        <f t="shared" ca="1" si="482"/>
        <v>1.3252223730163305E-2</v>
      </c>
      <c r="AY528" s="2">
        <f t="shared" ca="1" si="483"/>
        <v>1.3291794643729532E-2</v>
      </c>
      <c r="AZ528" s="2">
        <f t="shared" ca="1" si="432"/>
        <v>1.3361925895012212E-2</v>
      </c>
      <c r="BC528" s="2">
        <f t="shared" ca="1" si="484"/>
        <v>0.83439847689647184</v>
      </c>
      <c r="BD528" s="2">
        <f t="shared" ca="1" si="484"/>
        <v>-1.1290419963567846</v>
      </c>
      <c r="BE528" s="2">
        <f t="shared" ca="1" si="484"/>
        <v>1.0430081333405852</v>
      </c>
    </row>
    <row r="529" spans="1:57" x14ac:dyDescent="0.3">
      <c r="A529" s="2">
        <f t="shared" si="433"/>
        <v>5.1699999999999342</v>
      </c>
      <c r="B529" s="2">
        <f t="shared" ca="1" si="434"/>
        <v>2.236422139911539E-2</v>
      </c>
      <c r="C529" s="2">
        <f t="shared" ca="1" si="435"/>
        <v>2.2431925266614298E-2</v>
      </c>
      <c r="D529" s="2">
        <f t="shared" ca="1" si="436"/>
        <v>2.2471186447245953E-2</v>
      </c>
      <c r="E529" s="2">
        <f t="shared" ca="1" si="437"/>
        <v>2.2486360608332312E-2</v>
      </c>
      <c r="F529" s="2">
        <f t="shared" ca="1" si="438"/>
        <v>2.2480467280220545E-2</v>
      </c>
      <c r="G529" s="2">
        <f t="shared" ca="1" si="439"/>
        <v>2.2454841145090266E-2</v>
      </c>
      <c r="H529" s="2">
        <f t="shared" ca="1" si="440"/>
        <v>2.2409605683313617E-2</v>
      </c>
      <c r="I529" s="2">
        <f t="shared" ca="1" si="441"/>
        <v>2.2344133610855632E-2</v>
      </c>
      <c r="J529" s="2">
        <f t="shared" ca="1" si="442"/>
        <v>2.2257291817001357E-2</v>
      </c>
      <c r="K529" s="2">
        <f t="shared" ca="1" si="443"/>
        <v>2.214756213198471E-2</v>
      </c>
      <c r="L529" s="2">
        <f t="shared" ca="1" si="444"/>
        <v>2.2013170532773792E-2</v>
      </c>
      <c r="M529" s="2">
        <f t="shared" ca="1" si="445"/>
        <v>2.1852306103177968E-2</v>
      </c>
      <c r="N529" s="2">
        <f t="shared" ca="1" si="446"/>
        <v>2.1663434515776958E-2</v>
      </c>
      <c r="O529" s="2">
        <f t="shared" ca="1" si="447"/>
        <v>2.144564637662872E-2</v>
      </c>
      <c r="P529" s="2">
        <f t="shared" ca="1" si="448"/>
        <v>2.1198953060377005E-2</v>
      </c>
      <c r="Q529" s="2">
        <f t="shared" ca="1" si="449"/>
        <v>2.0924456716987672E-2</v>
      </c>
      <c r="R529" s="2">
        <f t="shared" ca="1" si="450"/>
        <v>2.0624362823733998E-2</v>
      </c>
      <c r="S529" s="2">
        <f t="shared" ca="1" si="451"/>
        <v>2.0301849865093296E-2</v>
      </c>
      <c r="T529" s="2">
        <f t="shared" ca="1" si="452"/>
        <v>1.9960841993282335E-2</v>
      </c>
      <c r="U529" s="2">
        <f t="shared" ca="1" si="453"/>
        <v>1.9605738812733926E-2</v>
      </c>
      <c r="V529" s="2">
        <f t="shared" ca="1" si="454"/>
        <v>1.9241145699345479E-2</v>
      </c>
      <c r="W529" s="2">
        <f t="shared" ca="1" si="455"/>
        <v>1.8871629486650627E-2</v>
      </c>
      <c r="X529" s="2">
        <f t="shared" ca="1" si="456"/>
        <v>1.8501509196775685E-2</v>
      </c>
      <c r="Y529" s="2">
        <f t="shared" ca="1" si="457"/>
        <v>1.8134685168554925E-2</v>
      </c>
      <c r="Z529" s="2">
        <f t="shared" ca="1" si="458"/>
        <v>1.7774510405469478E-2</v>
      </c>
      <c r="AA529" s="2">
        <f t="shared" ca="1" si="459"/>
        <v>1.7423709100636627E-2</v>
      </c>
      <c r="AB529" s="2">
        <f t="shared" ca="1" si="460"/>
        <v>1.7084344098746769E-2</v>
      </c>
      <c r="AC529" s="2">
        <f t="shared" ca="1" si="461"/>
        <v>1.6757827004146096E-2</v>
      </c>
      <c r="AD529" s="2">
        <f t="shared" ca="1" si="462"/>
        <v>1.6444955677643244E-2</v>
      </c>
      <c r="AE529" s="2">
        <f t="shared" ca="1" si="463"/>
        <v>1.6145959778869991E-2</v>
      </c>
      <c r="AF529" s="2">
        <f t="shared" ca="1" si="464"/>
        <v>1.5860539630143868E-2</v>
      </c>
      <c r="AG529" s="2">
        <f t="shared" ca="1" si="465"/>
        <v>1.558789573498065E-2</v>
      </c>
      <c r="AH529" s="2">
        <f t="shared" ca="1" si="466"/>
        <v>1.5326759597107376E-2</v>
      </c>
      <c r="AI529" s="2">
        <f t="shared" ca="1" si="467"/>
        <v>1.5075444102067305E-2</v>
      </c>
      <c r="AJ529" s="2">
        <f t="shared" ca="1" si="468"/>
        <v>1.483193105437372E-2</v>
      </c>
      <c r="AK529" s="2">
        <f t="shared" ca="1" si="469"/>
        <v>1.4594008278049303E-2</v>
      </c>
      <c r="AL529" s="2">
        <f t="shared" ca="1" si="470"/>
        <v>1.4359466358951561E-2</v>
      </c>
      <c r="AM529" s="2">
        <f t="shared" ca="1" si="471"/>
        <v>1.412637037349092E-2</v>
      </c>
      <c r="AN529" s="2">
        <f t="shared" ca="1" si="472"/>
        <v>1.3893429443633152E-2</v>
      </c>
      <c r="AO529" s="2">
        <f t="shared" ca="1" si="473"/>
        <v>1.3660475950705943E-2</v>
      </c>
      <c r="AP529" s="2">
        <f t="shared" ca="1" si="474"/>
        <v>1.3429005667133625E-2</v>
      </c>
      <c r="AQ529" s="2">
        <f t="shared" ca="1" si="475"/>
        <v>1.3202605490338078E-2</v>
      </c>
      <c r="AR529" s="2">
        <f t="shared" ca="1" si="476"/>
        <v>1.2986956785185763E-2</v>
      </c>
      <c r="AS529" s="2">
        <f t="shared" ca="1" si="477"/>
        <v>1.278908996147346E-2</v>
      </c>
      <c r="AT529" s="2">
        <f t="shared" ca="1" si="478"/>
        <v>1.2615832035341074E-2</v>
      </c>
      <c r="AU529" s="2">
        <f t="shared" ca="1" si="479"/>
        <v>1.2471889143384655E-2</v>
      </c>
      <c r="AV529" s="2">
        <f t="shared" ca="1" si="480"/>
        <v>1.2358378135782354E-2</v>
      </c>
      <c r="AW529" s="2">
        <f t="shared" ca="1" si="481"/>
        <v>1.2272536640833911E-2</v>
      </c>
      <c r="AX529" s="2">
        <f t="shared" ca="1" si="482"/>
        <v>1.2209060655666751E-2</v>
      </c>
      <c r="AY529" s="2">
        <f t="shared" ca="1" si="483"/>
        <v>1.216329822260206E-2</v>
      </c>
      <c r="AZ529" s="2">
        <f t="shared" ca="1" si="432"/>
        <v>1.2134031100831768E-2</v>
      </c>
      <c r="BC529" s="2">
        <f t="shared" ca="1" si="484"/>
        <v>-2.0298797178794601</v>
      </c>
      <c r="BD529" s="2">
        <f t="shared" ca="1" si="484"/>
        <v>0.958543448445627</v>
      </c>
      <c r="BE529" s="2">
        <f t="shared" ca="1" si="484"/>
        <v>-1.4605180331855294</v>
      </c>
    </row>
    <row r="530" spans="1:57" x14ac:dyDescent="0.3">
      <c r="A530" s="2">
        <f t="shared" si="433"/>
        <v>5.179999999999934</v>
      </c>
      <c r="B530" s="2">
        <f t="shared" ca="1" si="434"/>
        <v>2.2769533596904465E-2</v>
      </c>
      <c r="C530" s="2">
        <f t="shared" ca="1" si="435"/>
        <v>2.2908861535261237E-2</v>
      </c>
      <c r="D530" s="2">
        <f t="shared" ca="1" si="436"/>
        <v>2.3012305227823018E-2</v>
      </c>
      <c r="E530" s="2">
        <f t="shared" ca="1" si="437"/>
        <v>2.3084496020952631E-2</v>
      </c>
      <c r="F530" s="2">
        <f t="shared" ca="1" si="438"/>
        <v>2.3128719321751666E-2</v>
      </c>
      <c r="G530" s="2">
        <f t="shared" ca="1" si="439"/>
        <v>2.3146582835892365E-2</v>
      </c>
      <c r="H530" s="2">
        <f t="shared" ca="1" si="440"/>
        <v>2.3138490401452546E-2</v>
      </c>
      <c r="I530" s="2">
        <f t="shared" ca="1" si="441"/>
        <v>2.3104098519991963E-2</v>
      </c>
      <c r="J530" s="2">
        <f t="shared" ca="1" si="442"/>
        <v>2.3042559168796578E-2</v>
      </c>
      <c r="K530" s="2">
        <f t="shared" ca="1" si="443"/>
        <v>2.2952641051673616E-2</v>
      </c>
      <c r="L530" s="2">
        <f t="shared" ca="1" si="444"/>
        <v>2.2832860872944435E-2</v>
      </c>
      <c r="M530" s="2">
        <f t="shared" ca="1" si="445"/>
        <v>2.268170442206147E-2</v>
      </c>
      <c r="N530" s="2">
        <f t="shared" ca="1" si="446"/>
        <v>2.2497940950052867E-2</v>
      </c>
      <c r="O530" s="2">
        <f t="shared" ca="1" si="447"/>
        <v>2.2280970626719073E-2</v>
      </c>
      <c r="P530" s="2">
        <f t="shared" ca="1" si="448"/>
        <v>2.2031117989508572E-2</v>
      </c>
      <c r="Q530" s="2">
        <f t="shared" ca="1" si="449"/>
        <v>2.1749798901383979E-2</v>
      </c>
      <c r="R530" s="2">
        <f t="shared" ca="1" si="450"/>
        <v>2.1439530317713736E-2</v>
      </c>
      <c r="S530" s="2">
        <f t="shared" ca="1" si="451"/>
        <v>2.1103798072487225E-2</v>
      </c>
      <c r="T530" s="2">
        <f t="shared" ca="1" si="452"/>
        <v>2.0746828704626536E-2</v>
      </c>
      <c r="U530" s="2">
        <f t="shared" ca="1" si="453"/>
        <v>2.0373319255282012E-2</v>
      </c>
      <c r="V530" s="2">
        <f t="shared" ca="1" si="454"/>
        <v>1.9988168077602977E-2</v>
      </c>
      <c r="W530" s="2">
        <f t="shared" ca="1" si="455"/>
        <v>1.9596231190283218E-2</v>
      </c>
      <c r="X530" s="2">
        <f t="shared" ca="1" si="456"/>
        <v>1.9202113728467394E-2</v>
      </c>
      <c r="Y530" s="2">
        <f t="shared" ca="1" si="457"/>
        <v>1.8809999856032388E-2</v>
      </c>
      <c r="Z530" s="2">
        <f t="shared" ca="1" si="458"/>
        <v>1.8423524986833913E-2</v>
      </c>
      <c r="AA530" s="2">
        <f t="shared" ca="1" si="459"/>
        <v>1.8045695210432703E-2</v>
      </c>
      <c r="AB530" s="2">
        <f t="shared" ca="1" si="460"/>
        <v>1.7678855523417768E-2</v>
      </c>
      <c r="AC530" s="2">
        <f t="shared" ca="1" si="461"/>
        <v>1.7324700398426696E-2</v>
      </c>
      <c r="AD530" s="2">
        <f t="shared" ca="1" si="462"/>
        <v>1.6984311353960366E-2</v>
      </c>
      <c r="AE530" s="2">
        <f t="shared" ca="1" si="463"/>
        <v>1.6658202276438806E-2</v>
      </c>
      <c r="AF530" s="2">
        <f t="shared" ca="1" si="464"/>
        <v>1.6346358013824225E-2</v>
      </c>
      <c r="AG530" s="2">
        <f t="shared" ca="1" si="465"/>
        <v>1.604826384244748E-2</v>
      </c>
      <c r="AH530" s="2">
        <f t="shared" ca="1" si="466"/>
        <v>1.5762936607447646E-2</v>
      </c>
      <c r="AI530" s="2">
        <f t="shared" ca="1" si="467"/>
        <v>1.5488975787767608E-2</v>
      </c>
      <c r="AJ530" s="2">
        <f t="shared" ca="1" si="468"/>
        <v>1.5224651977194414E-2</v>
      </c>
      <c r="AK530" s="2">
        <f t="shared" ca="1" si="469"/>
        <v>1.4968045144926556E-2</v>
      </c>
      <c r="AL530" s="2">
        <f t="shared" ca="1" si="470"/>
        <v>1.4717242861627048E-2</v>
      </c>
      <c r="AM530" s="2">
        <f t="shared" ca="1" si="471"/>
        <v>1.4470613987708807E-2</v>
      </c>
      <c r="AN530" s="2">
        <f t="shared" ca="1" si="472"/>
        <v>1.4227180445830746E-2</v>
      </c>
      <c r="AO530" s="2">
        <f t="shared" ca="1" si="473"/>
        <v>1.398709770089074E-2</v>
      </c>
      <c r="AP530" s="2">
        <f t="shared" ca="1" si="474"/>
        <v>1.3752192717375919E-2</v>
      </c>
      <c r="AQ530" s="2">
        <f t="shared" ca="1" si="475"/>
        <v>1.3526383306985405E-2</v>
      </c>
      <c r="AR530" s="2">
        <f t="shared" ca="1" si="476"/>
        <v>1.3315666627541854E-2</v>
      </c>
      <c r="AS530" s="2">
        <f t="shared" ca="1" si="477"/>
        <v>1.3127357784366569E-2</v>
      </c>
      <c r="AT530" s="2">
        <f t="shared" ca="1" si="478"/>
        <v>1.296853028963838E-2</v>
      </c>
      <c r="AU530" s="2">
        <f t="shared" ca="1" si="479"/>
        <v>1.2844107793894523E-2</v>
      </c>
      <c r="AV530" s="2">
        <f t="shared" ca="1" si="480"/>
        <v>1.2755419523542137E-2</v>
      </c>
      <c r="AW530" s="2">
        <f t="shared" ca="1" si="481"/>
        <v>1.2699943212262272E-2</v>
      </c>
      <c r="AX530" s="2">
        <f t="shared" ca="1" si="482"/>
        <v>1.2672680173388493E-2</v>
      </c>
      <c r="AY530" s="2">
        <f t="shared" ca="1" si="483"/>
        <v>1.2669341141990829E-2</v>
      </c>
      <c r="AZ530" s="2">
        <f t="shared" ca="1" si="432"/>
        <v>1.2688698551270246E-2</v>
      </c>
      <c r="BC530" s="2">
        <f t="shared" ca="1" si="484"/>
        <v>0.89718825300774618</v>
      </c>
      <c r="BD530" s="2">
        <f t="shared" ca="1" si="484"/>
        <v>-0.46488373099673463</v>
      </c>
      <c r="BE530" s="2">
        <f t="shared" ca="1" si="484"/>
        <v>0.71217421939100678</v>
      </c>
    </row>
    <row r="531" spans="1:57" x14ac:dyDescent="0.3">
      <c r="A531" s="2">
        <f t="shared" si="433"/>
        <v>5.1899999999999338</v>
      </c>
      <c r="B531" s="2">
        <f t="shared" ca="1" si="434"/>
        <v>2.2387089716471048E-2</v>
      </c>
      <c r="C531" s="2">
        <f t="shared" ca="1" si="435"/>
        <v>2.2435135226034408E-2</v>
      </c>
      <c r="D531" s="2">
        <f t="shared" ca="1" si="436"/>
        <v>2.2457988110155935E-2</v>
      </c>
      <c r="E531" s="2">
        <f t="shared" ca="1" si="437"/>
        <v>2.2459828990493785E-2</v>
      </c>
      <c r="F531" s="2">
        <f t="shared" ca="1" si="438"/>
        <v>2.2443483086138916E-2</v>
      </c>
      <c r="G531" s="2">
        <f t="shared" ca="1" si="439"/>
        <v>2.2410105065240667E-2</v>
      </c>
      <c r="H531" s="2">
        <f t="shared" ca="1" si="440"/>
        <v>2.2359652984440488E-2</v>
      </c>
      <c r="I531" s="2">
        <f t="shared" ca="1" si="441"/>
        <v>2.2291340949241172E-2</v>
      </c>
      <c r="J531" s="2">
        <f t="shared" ca="1" si="442"/>
        <v>2.2203879852941241E-2</v>
      </c>
      <c r="K531" s="2">
        <f t="shared" ca="1" si="443"/>
        <v>2.2095599142297011E-2</v>
      </c>
      <c r="L531" s="2">
        <f t="shared" ca="1" si="444"/>
        <v>2.1964580160849092E-2</v>
      </c>
      <c r="M531" s="2">
        <f t="shared" ca="1" si="445"/>
        <v>2.1808879333449278E-2</v>
      </c>
      <c r="N531" s="2">
        <f t="shared" ca="1" si="446"/>
        <v>2.1626843401580227E-2</v>
      </c>
      <c r="O531" s="2">
        <f t="shared" ca="1" si="447"/>
        <v>2.1417455963066295E-2</v>
      </c>
      <c r="P531" s="2">
        <f t="shared" ca="1" si="448"/>
        <v>2.1180628521464743E-2</v>
      </c>
      <c r="Q531" s="2">
        <f t="shared" ca="1" si="449"/>
        <v>2.0917364400337091E-2</v>
      </c>
      <c r="R531" s="2">
        <f t="shared" ca="1" si="450"/>
        <v>2.0629765742875481E-2</v>
      </c>
      <c r="S531" s="2">
        <f t="shared" ca="1" si="451"/>
        <v>2.0320899425625427E-2</v>
      </c>
      <c r="T531" s="2">
        <f t="shared" ca="1" si="452"/>
        <v>1.9994568067514765E-2</v>
      </c>
      <c r="U531" s="2">
        <f t="shared" ca="1" si="453"/>
        <v>1.9655039849522254E-2</v>
      </c>
      <c r="V531" s="2">
        <f t="shared" ca="1" si="454"/>
        <v>1.9306779818507487E-2</v>
      </c>
      <c r="W531" s="2">
        <f t="shared" ca="1" si="455"/>
        <v>1.8954206909181762E-2</v>
      </c>
      <c r="X531" s="2">
        <f t="shared" ca="1" si="456"/>
        <v>1.8601486116248751E-2</v>
      </c>
      <c r="Y531" s="2">
        <f t="shared" ca="1" si="457"/>
        <v>1.8252359192634789E-2</v>
      </c>
      <c r="Z531" s="2">
        <f t="shared" ca="1" si="458"/>
        <v>1.7910017744591732E-2</v>
      </c>
      <c r="AA531" s="2">
        <f t="shared" ca="1" si="459"/>
        <v>1.7577023555533065E-2</v>
      </c>
      <c r="AB531" s="2">
        <f t="shared" ca="1" si="460"/>
        <v>1.7255277580574453E-2</v>
      </c>
      <c r="AC531" s="2">
        <f t="shared" ca="1" si="461"/>
        <v>1.6946030968733091E-2</v>
      </c>
      <c r="AD531" s="2">
        <f t="shared" ca="1" si="462"/>
        <v>1.6649922699884214E-2</v>
      </c>
      <c r="AE531" s="2">
        <f t="shared" ca="1" si="463"/>
        <v>1.6367024685513418E-2</v>
      </c>
      <c r="AF531" s="2">
        <f t="shared" ca="1" si="464"/>
        <v>1.6096880096471183E-2</v>
      </c>
      <c r="AG531" s="2">
        <f t="shared" ca="1" si="465"/>
        <v>1.5838532785575586E-2</v>
      </c>
      <c r="AH531" s="2">
        <f t="shared" ca="1" si="466"/>
        <v>1.5590558756717682E-2</v>
      </c>
      <c r="AI531" s="2">
        <f t="shared" ca="1" si="467"/>
        <v>1.5351117918457656E-2</v>
      </c>
      <c r="AJ531" s="2">
        <f t="shared" ca="1" si="468"/>
        <v>1.5118043513274547E-2</v>
      </c>
      <c r="AK531" s="2">
        <f t="shared" ca="1" si="469"/>
        <v>1.4888981544635447E-2</v>
      </c>
      <c r="AL531" s="2">
        <f t="shared" ca="1" si="470"/>
        <v>1.4661590496293007E-2</v>
      </c>
      <c r="AM531" s="2">
        <f t="shared" ca="1" si="471"/>
        <v>1.443381698529664E-2</v>
      </c>
      <c r="AN531" s="2">
        <f t="shared" ca="1" si="472"/>
        <v>1.420426973295613E-2</v>
      </c>
      <c r="AO531" s="2">
        <f t="shared" ca="1" si="473"/>
        <v>1.3972701242209585E-2</v>
      </c>
      <c r="AP531" s="2">
        <f t="shared" ca="1" si="474"/>
        <v>1.3740543456351416E-2</v>
      </c>
      <c r="AQ531" s="2">
        <f t="shared" ca="1" si="475"/>
        <v>1.3511318591231752E-2</v>
      </c>
      <c r="AR531" s="2">
        <f t="shared" ca="1" si="476"/>
        <v>1.3290612767981009E-2</v>
      </c>
      <c r="AS531" s="2">
        <f t="shared" ca="1" si="477"/>
        <v>1.3085298815755484E-2</v>
      </c>
      <c r="AT531" s="2">
        <f t="shared" ca="1" si="478"/>
        <v>1.2901969955431178E-2</v>
      </c>
      <c r="AU531" s="2">
        <f t="shared" ca="1" si="479"/>
        <v>1.2745041041032452E-2</v>
      </c>
      <c r="AV531" s="2">
        <f t="shared" ca="1" si="480"/>
        <v>1.2615328022078674E-2</v>
      </c>
      <c r="AW531" s="2">
        <f t="shared" ca="1" si="481"/>
        <v>1.250982383414889E-2</v>
      </c>
      <c r="AX531" s="2">
        <f t="shared" ca="1" si="482"/>
        <v>1.2423110046613854E-2</v>
      </c>
      <c r="AY531" s="2">
        <f t="shared" ca="1" si="483"/>
        <v>1.2350526439217831E-2</v>
      </c>
      <c r="AZ531" s="2">
        <f t="shared" ca="1" si="432"/>
        <v>1.2289986075403179E-2</v>
      </c>
      <c r="BC531" s="2">
        <f t="shared" ca="1" si="484"/>
        <v>-0.68990246075421791</v>
      </c>
      <c r="BD531" s="2">
        <f t="shared" ca="1" si="484"/>
        <v>0.90985587301345294</v>
      </c>
      <c r="BE531" s="2">
        <f t="shared" ca="1" si="484"/>
        <v>-0.80413091200599141</v>
      </c>
    </row>
    <row r="532" spans="1:57" x14ac:dyDescent="0.3">
      <c r="A532" s="2">
        <f t="shared" si="433"/>
        <v>5.1999999999999336</v>
      </c>
      <c r="B532" s="2">
        <f t="shared" ca="1" si="434"/>
        <v>2.0777510649040164E-2</v>
      </c>
      <c r="C532" s="2">
        <f t="shared" ca="1" si="435"/>
        <v>2.0952075858232545E-2</v>
      </c>
      <c r="D532" s="2">
        <f t="shared" ca="1" si="436"/>
        <v>2.1089050120722607E-2</v>
      </c>
      <c r="E532" s="2">
        <f t="shared" ca="1" si="437"/>
        <v>2.119306981139181E-2</v>
      </c>
      <c r="F532" s="2">
        <f t="shared" ca="1" si="438"/>
        <v>2.1267406771524316E-2</v>
      </c>
      <c r="G532" s="2">
        <f t="shared" ca="1" si="439"/>
        <v>2.1313669444062367E-2</v>
      </c>
      <c r="H532" s="2">
        <f t="shared" ca="1" si="440"/>
        <v>2.1332276839112728E-2</v>
      </c>
      <c r="I532" s="2">
        <f t="shared" ca="1" si="441"/>
        <v>2.1322907359556696E-2</v>
      </c>
      <c r="J532" s="2">
        <f t="shared" ca="1" si="442"/>
        <v>2.1284737518438165E-2</v>
      </c>
      <c r="K532" s="2">
        <f t="shared" ca="1" si="443"/>
        <v>2.1216564250582038E-2</v>
      </c>
      <c r="L532" s="2">
        <f t="shared" ca="1" si="444"/>
        <v>2.1116940325865845E-2</v>
      </c>
      <c r="M532" s="2">
        <f t="shared" ca="1" si="445"/>
        <v>2.0984399608835944E-2</v>
      </c>
      <c r="N532" s="2">
        <f t="shared" ca="1" si="446"/>
        <v>2.0817773117374962E-2</v>
      </c>
      <c r="O532" s="2">
        <f t="shared" ca="1" si="447"/>
        <v>2.0616534615286952E-2</v>
      </c>
      <c r="P532" s="2">
        <f t="shared" ca="1" si="448"/>
        <v>2.0381089249321832E-2</v>
      </c>
      <c r="Q532" s="2">
        <f t="shared" ca="1" si="449"/>
        <v>2.011293442537861E-2</v>
      </c>
      <c r="R532" s="2">
        <f t="shared" ca="1" si="450"/>
        <v>1.9814664058761856E-2</v>
      </c>
      <c r="S532" s="2">
        <f t="shared" ca="1" si="451"/>
        <v>1.948983263651629E-2</v>
      </c>
      <c r="T532" s="2">
        <f t="shared" ca="1" si="452"/>
        <v>1.914272542596604E-2</v>
      </c>
      <c r="U532" s="2">
        <f t="shared" ca="1" si="453"/>
        <v>1.8778088326189987E-2</v>
      </c>
      <c r="V532" s="2">
        <f t="shared" ca="1" si="454"/>
        <v>1.8400859669398233E-2</v>
      </c>
      <c r="W532" s="2">
        <f t="shared" ca="1" si="455"/>
        <v>1.8015927912384488E-2</v>
      </c>
      <c r="X532" s="2">
        <f t="shared" ca="1" si="456"/>
        <v>1.7627924531195334E-2</v>
      </c>
      <c r="Y532" s="2">
        <f t="shared" ca="1" si="457"/>
        <v>1.7241055507067581E-2</v>
      </c>
      <c r="Z532" s="2">
        <f t="shared" ca="1" si="458"/>
        <v>1.6858975295872436E-2</v>
      </c>
      <c r="AA532" s="2">
        <f t="shared" ca="1" si="459"/>
        <v>1.6484708047363694E-2</v>
      </c>
      <c r="AB532" s="2">
        <f t="shared" ca="1" si="460"/>
        <v>1.6120617356734819E-2</v>
      </c>
      <c r="AC532" s="2">
        <f t="shared" ca="1" si="461"/>
        <v>1.5768417732276597E-2</v>
      </c>
      <c r="AD532" s="2">
        <f t="shared" ca="1" si="462"/>
        <v>1.5429212293706517E-2</v>
      </c>
      <c r="AE532" s="2">
        <f t="shared" ca="1" si="463"/>
        <v>1.5103537650726282E-2</v>
      </c>
      <c r="AF532" s="2">
        <f t="shared" ca="1" si="464"/>
        <v>1.4791401969340709E-2</v>
      </c>
      <c r="AG532" s="2">
        <f t="shared" ca="1" si="465"/>
        <v>1.4492314357694472E-2</v>
      </c>
      <c r="AH532" s="2">
        <f t="shared" ca="1" si="466"/>
        <v>1.4205316671041992E-2</v>
      </c>
      <c r="AI532" s="2">
        <f t="shared" ca="1" si="467"/>
        <v>1.392903595913633E-2</v>
      </c>
      <c r="AJ532" s="2">
        <f t="shared" ca="1" si="468"/>
        <v>1.3661774848054135E-2</v>
      </c>
      <c r="AK532" s="2">
        <f t="shared" ca="1" si="469"/>
        <v>1.3401652140301598E-2</v>
      </c>
      <c r="AL532" s="2">
        <f t="shared" ca="1" si="470"/>
        <v>1.3146804036786034E-2</v>
      </c>
      <c r="AM532" s="2">
        <f t="shared" ca="1" si="471"/>
        <v>1.2895661759227715E-2</v>
      </c>
      <c r="AN532" s="2">
        <f t="shared" ca="1" si="472"/>
        <v>1.2647327699569172E-2</v>
      </c>
      <c r="AO532" s="2">
        <f t="shared" ca="1" si="473"/>
        <v>1.2402058224798162E-2</v>
      </c>
      <c r="AP532" s="2">
        <f t="shared" ca="1" si="474"/>
        <v>1.2161796912717338E-2</v>
      </c>
      <c r="AQ532" s="2">
        <f t="shared" ca="1" si="475"/>
        <v>1.1930576741705062E-2</v>
      </c>
      <c r="AR532" s="2">
        <f t="shared" ca="1" si="476"/>
        <v>1.1714478838604126E-2</v>
      </c>
      <c r="AS532" s="2">
        <f t="shared" ca="1" si="477"/>
        <v>1.1520839663297151E-2</v>
      </c>
      <c r="AT532" s="2">
        <f t="shared" ca="1" si="478"/>
        <v>1.1356678242447191E-2</v>
      </c>
      <c r="AU532" s="2">
        <f t="shared" ca="1" si="479"/>
        <v>1.1226807211152318E-2</v>
      </c>
      <c r="AV532" s="2">
        <f t="shared" ca="1" si="480"/>
        <v>1.1132436478813929E-2</v>
      </c>
      <c r="AW532" s="2">
        <f t="shared" ca="1" si="481"/>
        <v>1.1070982151185927E-2</v>
      </c>
      <c r="AX532" s="2">
        <f t="shared" ca="1" si="482"/>
        <v>1.1037513696643084E-2</v>
      </c>
      <c r="AY532" s="2">
        <f t="shared" ca="1" si="483"/>
        <v>1.1027896838509323E-2</v>
      </c>
      <c r="AZ532" s="2">
        <f t="shared" ca="1" si="432"/>
        <v>1.1040322188999568E-2</v>
      </c>
      <c r="BC532" s="2">
        <f t="shared" ca="1" si="484"/>
        <v>-1.8630003676732496</v>
      </c>
      <c r="BD532" s="2">
        <f t="shared" ca="1" si="484"/>
        <v>-0.60462224986518098</v>
      </c>
      <c r="BE532" s="2">
        <f t="shared" ca="1" si="484"/>
        <v>1.3209611757635198</v>
      </c>
    </row>
    <row r="533" spans="1:57" x14ac:dyDescent="0.3">
      <c r="A533" s="2">
        <f t="shared" si="433"/>
        <v>5.2099999999999334</v>
      </c>
      <c r="B533" s="2">
        <f t="shared" ca="1" si="434"/>
        <v>2.1316572395924091E-2</v>
      </c>
      <c r="C533" s="2">
        <f t="shared" ca="1" si="435"/>
        <v>2.1626046121055873E-2</v>
      </c>
      <c r="D533" s="2">
        <f t="shared" ca="1" si="436"/>
        <v>2.1886472681770748E-2</v>
      </c>
      <c r="E533" s="2">
        <f t="shared" ca="1" si="437"/>
        <v>2.2102877128289487E-2</v>
      </c>
      <c r="F533" s="2">
        <f t="shared" ca="1" si="438"/>
        <v>2.2278911171878048E-2</v>
      </c>
      <c r="G533" s="2">
        <f t="shared" ca="1" si="439"/>
        <v>2.241657027858163E-2</v>
      </c>
      <c r="H533" s="2">
        <f t="shared" ca="1" si="440"/>
        <v>2.251666758358719E-2</v>
      </c>
      <c r="I533" s="2">
        <f t="shared" ca="1" si="441"/>
        <v>2.2579278918338459E-2</v>
      </c>
      <c r="J533" s="2">
        <f t="shared" ca="1" si="442"/>
        <v>2.2603979557727784E-2</v>
      </c>
      <c r="K533" s="2">
        <f t="shared" ca="1" si="443"/>
        <v>2.2589967108150616E-2</v>
      </c>
      <c r="L533" s="2">
        <f t="shared" ca="1" si="444"/>
        <v>2.2536198990825169E-2</v>
      </c>
      <c r="M533" s="2">
        <f t="shared" ca="1" si="445"/>
        <v>2.2441619751463072E-2</v>
      </c>
      <c r="N533" s="2">
        <f t="shared" ca="1" si="446"/>
        <v>2.2305477906875128E-2</v>
      </c>
      <c r="O533" s="2">
        <f t="shared" ca="1" si="447"/>
        <v>2.212767056112595E-2</v>
      </c>
      <c r="P533" s="2">
        <f t="shared" ca="1" si="448"/>
        <v>2.1909029617677607E-2</v>
      </c>
      <c r="Q533" s="2">
        <f t="shared" ca="1" si="449"/>
        <v>2.1651479623298706E-2</v>
      </c>
      <c r="R533" s="2">
        <f t="shared" ca="1" si="450"/>
        <v>2.1358039286910584E-2</v>
      </c>
      <c r="S533" s="2">
        <f t="shared" ca="1" si="451"/>
        <v>2.1032683711551713E-2</v>
      </c>
      <c r="T533" s="2">
        <f t="shared" ca="1" si="452"/>
        <v>2.0680113819073191E-2</v>
      </c>
      <c r="U533" s="2">
        <f t="shared" ca="1" si="453"/>
        <v>2.0305486242735638E-2</v>
      </c>
      <c r="V533" s="2">
        <f t="shared" ca="1" si="454"/>
        <v>1.9914145629570907E-2</v>
      </c>
      <c r="W533" s="2">
        <f t="shared" ca="1" si="455"/>
        <v>1.9511383002376932E-2</v>
      </c>
      <c r="X533" s="2">
        <f t="shared" ca="1" si="456"/>
        <v>1.9102229378219166E-2</v>
      </c>
      <c r="Y533" s="2">
        <f t="shared" ca="1" si="457"/>
        <v>1.869128804380767E-2</v>
      </c>
      <c r="Z533" s="2">
        <f t="shared" ca="1" si="458"/>
        <v>1.8282609399704036E-2</v>
      </c>
      <c r="AA533" s="2">
        <f t="shared" ca="1" si="459"/>
        <v>1.7879613072213713E-2</v>
      </c>
      <c r="AB533" s="2">
        <f t="shared" ca="1" si="460"/>
        <v>1.7485058415728491E-2</v>
      </c>
      <c r="AC533" s="2">
        <f t="shared" ca="1" si="461"/>
        <v>1.7101056418160721E-2</v>
      </c>
      <c r="AD533" s="2">
        <f t="shared" ca="1" si="462"/>
        <v>1.6729107454974232E-2</v>
      </c>
      <c r="AE533" s="2">
        <f t="shared" ca="1" si="463"/>
        <v>1.6370145944762202E-2</v>
      </c>
      <c r="AF533" s="2">
        <f t="shared" ca="1" si="464"/>
        <v>1.6024578158623834E-2</v>
      </c>
      <c r="AG533" s="2">
        <f t="shared" ca="1" si="465"/>
        <v>1.569231157668774E-2</v>
      </c>
      <c r="AH533" s="2">
        <f t="shared" ca="1" si="466"/>
        <v>1.5372787036104896E-2</v>
      </c>
      <c r="AI533" s="2">
        <f t="shared" ca="1" si="467"/>
        <v>1.506503187740595E-2</v>
      </c>
      <c r="AJ533" s="2">
        <f t="shared" ca="1" si="468"/>
        <v>1.4767751283310588E-2</v>
      </c>
      <c r="AK533" s="2">
        <f t="shared" ca="1" si="469"/>
        <v>1.4479470058463019E-2</v>
      </c>
      <c r="AL533" s="2">
        <f t="shared" ca="1" si="470"/>
        <v>1.4198735363412146E-2</v>
      </c>
      <c r="AM533" s="2">
        <f t="shared" ca="1" si="471"/>
        <v>1.3924396310604947E-2</v>
      </c>
      <c r="AN533" s="2">
        <f t="shared" ca="1" si="472"/>
        <v>1.3655982271221645E-2</v>
      </c>
      <c r="AO533" s="2">
        <f t="shared" ca="1" si="473"/>
        <v>1.3394186736445419E-2</v>
      </c>
      <c r="AP533" s="2">
        <f t="shared" ca="1" si="474"/>
        <v>1.3141398005884172E-2</v>
      </c>
      <c r="AQ533" s="2">
        <f t="shared" ca="1" si="475"/>
        <v>1.2902092610044779E-2</v>
      </c>
      <c r="AR533" s="2">
        <f t="shared" ca="1" si="476"/>
        <v>1.2682779158719298E-2</v>
      </c>
      <c r="AS533" s="2">
        <f t="shared" ca="1" si="477"/>
        <v>1.2491190090754497E-2</v>
      </c>
      <c r="AT533" s="2">
        <f t="shared" ca="1" si="478"/>
        <v>1.2334702782842811E-2</v>
      </c>
      <c r="AU533" s="2">
        <f t="shared" ca="1" si="479"/>
        <v>1.2218460679468803E-2</v>
      </c>
      <c r="AV533" s="2">
        <f t="shared" ca="1" si="480"/>
        <v>1.2144001338858351E-2</v>
      </c>
      <c r="AW533" s="2">
        <f t="shared" ca="1" si="481"/>
        <v>1.2109098436253414E-2</v>
      </c>
      <c r="AX533" s="2">
        <f t="shared" ca="1" si="482"/>
        <v>1.2109243204660895E-2</v>
      </c>
      <c r="AY533" s="2">
        <f t="shared" ca="1" si="483"/>
        <v>1.2140755447824838E-2</v>
      </c>
      <c r="AZ533" s="2">
        <f t="shared" ca="1" si="432"/>
        <v>1.2201830901193029E-2</v>
      </c>
      <c r="BC533" s="2">
        <f t="shared" ca="1" si="484"/>
        <v>1.9060545805181643</v>
      </c>
      <c r="BD533" s="2">
        <f t="shared" ca="1" si="484"/>
        <v>-0.14639790978656197</v>
      </c>
      <c r="BE533" s="2">
        <f t="shared" ca="1" si="484"/>
        <v>1.5623359952748013</v>
      </c>
    </row>
    <row r="534" spans="1:57" x14ac:dyDescent="0.3">
      <c r="A534" s="2">
        <f t="shared" si="433"/>
        <v>5.2199999999999331</v>
      </c>
      <c r="B534" s="2">
        <f t="shared" ca="1" si="434"/>
        <v>2.2702223099277469E-2</v>
      </c>
      <c r="C534" s="2">
        <f t="shared" ca="1" si="435"/>
        <v>2.3137377969313963E-2</v>
      </c>
      <c r="D534" s="2">
        <f t="shared" ca="1" si="436"/>
        <v>2.3502636784690747E-2</v>
      </c>
      <c r="E534" s="2">
        <f t="shared" ca="1" si="437"/>
        <v>2.3803951734628945E-2</v>
      </c>
      <c r="F534" s="2">
        <f t="shared" ca="1" si="438"/>
        <v>2.4045893183206931E-2</v>
      </c>
      <c r="G534" s="2">
        <f t="shared" ca="1" si="439"/>
        <v>2.4231382401380598E-2</v>
      </c>
      <c r="H534" s="2">
        <f t="shared" ca="1" si="440"/>
        <v>2.4362165355254924E-2</v>
      </c>
      <c r="I534" s="2">
        <f t="shared" ca="1" si="441"/>
        <v>2.4439253971270006E-2</v>
      </c>
      <c r="J534" s="2">
        <f t="shared" ca="1" si="442"/>
        <v>2.4463160964129271E-2</v>
      </c>
      <c r="K534" s="2">
        <f t="shared" ca="1" si="443"/>
        <v>2.4434023331162315E-2</v>
      </c>
      <c r="L534" s="2">
        <f t="shared" ca="1" si="444"/>
        <v>2.4351741905292726E-2</v>
      </c>
      <c r="M534" s="2">
        <f t="shared" ca="1" si="445"/>
        <v>2.4216210689520852E-2</v>
      </c>
      <c r="N534" s="2">
        <f t="shared" ca="1" si="446"/>
        <v>2.4027634456180513E-2</v>
      </c>
      <c r="O534" s="2">
        <f t="shared" ca="1" si="447"/>
        <v>2.3786872357694101E-2</v>
      </c>
      <c r="P534" s="2">
        <f t="shared" ca="1" si="448"/>
        <v>2.3495721701687199E-2</v>
      </c>
      <c r="Q534" s="2">
        <f t="shared" ca="1" si="449"/>
        <v>2.3157072768621133E-2</v>
      </c>
      <c r="R534" s="2">
        <f t="shared" ca="1" si="450"/>
        <v>2.2774907617249745E-2</v>
      </c>
      <c r="S534" s="2">
        <f t="shared" ca="1" si="451"/>
        <v>2.235416050714412E-2</v>
      </c>
      <c r="T534" s="2">
        <f t="shared" ca="1" si="452"/>
        <v>2.1900486556043611E-2</v>
      </c>
      <c r="U534" s="2">
        <f t="shared" ca="1" si="453"/>
        <v>2.1419991682771582E-2</v>
      </c>
      <c r="V534" s="2">
        <f t="shared" ca="1" si="454"/>
        <v>2.0918965413973468E-2</v>
      </c>
      <c r="W534" s="2">
        <f t="shared" ca="1" si="455"/>
        <v>2.0403639917719919E-2</v>
      </c>
      <c r="X534" s="2">
        <f t="shared" ca="1" si="456"/>
        <v>1.9879984347152543E-2</v>
      </c>
      <c r="Y534" s="2">
        <f t="shared" ca="1" si="457"/>
        <v>1.9353537907007182E-2</v>
      </c>
      <c r="Z534" s="2">
        <f t="shared" ca="1" si="458"/>
        <v>1.8829285572941234E-2</v>
      </c>
      <c r="AA534" s="2">
        <f t="shared" ca="1" si="459"/>
        <v>1.8311581093232936E-2</v>
      </c>
      <c r="AB534" s="2">
        <f t="shared" ca="1" si="460"/>
        <v>1.7804118235649063E-2</v>
      </c>
      <c r="AC534" s="2">
        <f t="shared" ca="1" si="461"/>
        <v>1.7309943123014208E-2</v>
      </c>
      <c r="AD534" s="2">
        <f t="shared" ca="1" si="462"/>
        <v>1.6831492037369646E-2</v>
      </c>
      <c r="AE534" s="2">
        <f t="shared" ca="1" si="463"/>
        <v>1.637063585189228E-2</v>
      </c>
      <c r="AF534" s="2">
        <f t="shared" ca="1" si="464"/>
        <v>1.592871758788169E-2</v>
      </c>
      <c r="AG534" s="2">
        <f t="shared" ca="1" si="465"/>
        <v>1.5506581749416866E-2</v>
      </c>
      <c r="AH534" s="2">
        <f t="shared" ca="1" si="466"/>
        <v>1.5104606821491158E-2</v>
      </c>
      <c r="AI534" s="2">
        <f t="shared" ca="1" si="467"/>
        <v>1.4722759120498299E-2</v>
      </c>
      <c r="AJ534" s="2">
        <f t="shared" ca="1" si="468"/>
        <v>1.4360685094479107E-2</v>
      </c>
      <c r="AK534" s="2">
        <f t="shared" ca="1" si="469"/>
        <v>1.4017854289134076E-2</v>
      </c>
      <c r="AL534" s="2">
        <f t="shared" ca="1" si="470"/>
        <v>1.3693763603043595E-2</v>
      </c>
      <c r="AM534" s="2">
        <f t="shared" ca="1" si="471"/>
        <v>1.3388218860919758E-2</v>
      </c>
      <c r="AN534" s="2">
        <f t="shared" ca="1" si="472"/>
        <v>1.3101715255847827E-2</v>
      </c>
      <c r="AO534" s="2">
        <f t="shared" ca="1" si="473"/>
        <v>1.2835922194926802E-2</v>
      </c>
      <c r="AP534" s="2">
        <f t="shared" ca="1" si="474"/>
        <v>1.2594211315944485E-2</v>
      </c>
      <c r="AQ534" s="2">
        <f t="shared" ca="1" si="475"/>
        <v>1.2382041019920881E-2</v>
      </c>
      <c r="AR534" s="2">
        <f t="shared" ca="1" si="476"/>
        <v>1.2206885409285804E-2</v>
      </c>
      <c r="AS534" s="2">
        <f t="shared" ca="1" si="477"/>
        <v>1.2077410789039662E-2</v>
      </c>
      <c r="AT534" s="2">
        <f t="shared" ca="1" si="478"/>
        <v>1.2001890974859614E-2</v>
      </c>
      <c r="AU534" s="2">
        <f t="shared" ca="1" si="479"/>
        <v>1.1986338797173667E-2</v>
      </c>
      <c r="AV534" s="2">
        <f t="shared" ca="1" si="480"/>
        <v>1.2033158701213643E-2</v>
      </c>
      <c r="AW534" s="2">
        <f t="shared" ca="1" si="481"/>
        <v>1.2141021855380634E-2</v>
      </c>
      <c r="AX534" s="2">
        <f t="shared" ca="1" si="482"/>
        <v>1.2306380543397624E-2</v>
      </c>
      <c r="AY534" s="2">
        <f t="shared" ca="1" si="483"/>
        <v>1.2526538310053232E-2</v>
      </c>
      <c r="AZ534" s="2">
        <f t="shared" ca="1" si="432"/>
        <v>1.2800084131300038E-2</v>
      </c>
      <c r="BC534" s="2">
        <f t="shared" ca="1" si="484"/>
        <v>0.93314558844412421</v>
      </c>
      <c r="BD534" s="2">
        <f t="shared" ca="1" si="484"/>
        <v>-2.9863902915504164</v>
      </c>
      <c r="BE534" s="2">
        <f t="shared" ca="1" si="484"/>
        <v>0.59514758160824943</v>
      </c>
    </row>
    <row r="535" spans="1:57" x14ac:dyDescent="0.3">
      <c r="A535" s="2">
        <f t="shared" si="433"/>
        <v>5.2299999999999329</v>
      </c>
      <c r="B535" s="2">
        <f t="shared" ca="1" si="434"/>
        <v>2.2428321853388777E-2</v>
      </c>
      <c r="C535" s="2">
        <f t="shared" ca="1" si="435"/>
        <v>2.3040669771089761E-2</v>
      </c>
      <c r="D535" s="2">
        <f t="shared" ca="1" si="436"/>
        <v>2.3565577829995101E-2</v>
      </c>
      <c r="E535" s="2">
        <f t="shared" ca="1" si="437"/>
        <v>2.4009652231651288E-2</v>
      </c>
      <c r="F535" s="2">
        <f t="shared" ca="1" si="438"/>
        <v>2.4378109179039854E-2</v>
      </c>
      <c r="G535" s="2">
        <f t="shared" ca="1" si="439"/>
        <v>2.4674522931596287E-2</v>
      </c>
      <c r="H535" s="2">
        <f t="shared" ca="1" si="440"/>
        <v>2.4901299394673934E-2</v>
      </c>
      <c r="I535" s="2">
        <f t="shared" ca="1" si="441"/>
        <v>2.5060113659654312E-2</v>
      </c>
      <c r="J535" s="2">
        <f t="shared" ca="1" si="442"/>
        <v>2.5152142963123153E-2</v>
      </c>
      <c r="K535" s="2">
        <f t="shared" ca="1" si="443"/>
        <v>2.5178190816808409E-2</v>
      </c>
      <c r="L535" s="2">
        <f t="shared" ca="1" si="444"/>
        <v>2.5138828629299462E-2</v>
      </c>
      <c r="M535" s="2">
        <f t="shared" ca="1" si="445"/>
        <v>2.5034627039898841E-2</v>
      </c>
      <c r="N535" s="2">
        <f t="shared" ca="1" si="446"/>
        <v>2.4866474235368842E-2</v>
      </c>
      <c r="O535" s="2">
        <f t="shared" ca="1" si="447"/>
        <v>2.4635918526654529E-2</v>
      </c>
      <c r="P535" s="2">
        <f t="shared" ca="1" si="448"/>
        <v>2.4345449675184337E-2</v>
      </c>
      <c r="Q535" s="2">
        <f t="shared" ca="1" si="449"/>
        <v>2.3998650690483889E-2</v>
      </c>
      <c r="R535" s="2">
        <f t="shared" ca="1" si="450"/>
        <v>2.3600193940322291E-2</v>
      </c>
      <c r="S535" s="2">
        <f t="shared" ca="1" si="451"/>
        <v>2.315569978463913E-2</v>
      </c>
      <c r="T535" s="2">
        <f t="shared" ca="1" si="452"/>
        <v>2.2671504481904275E-2</v>
      </c>
      <c r="U535" s="2">
        <f t="shared" ca="1" si="453"/>
        <v>2.2154390191433608E-2</v>
      </c>
      <c r="V535" s="2">
        <f t="shared" ca="1" si="454"/>
        <v>2.16113182878481E-2</v>
      </c>
      <c r="W535" s="2">
        <f t="shared" ca="1" si="455"/>
        <v>2.1049189067355971E-2</v>
      </c>
      <c r="X535" s="2">
        <f t="shared" ca="1" si="456"/>
        <v>2.0474636817862723E-2</v>
      </c>
      <c r="Y535" s="2">
        <f t="shared" ca="1" si="457"/>
        <v>1.9893863678320158E-2</v>
      </c>
      <c r="Z535" s="2">
        <f t="shared" ca="1" si="458"/>
        <v>1.9312516233467796E-2</v>
      </c>
      <c r="AA535" s="2">
        <f t="shared" ca="1" si="459"/>
        <v>1.8735609402433458E-2</v>
      </c>
      <c r="AB535" s="2">
        <f t="shared" ca="1" si="460"/>
        <v>1.8167498423838427E-2</v>
      </c>
      <c r="AC535" s="2">
        <f t="shared" ca="1" si="461"/>
        <v>1.7611891613901608E-2</v>
      </c>
      <c r="AD535" s="2">
        <f t="shared" ca="1" si="462"/>
        <v>1.707188821525062E-2</v>
      </c>
      <c r="AE535" s="2">
        <f t="shared" ca="1" si="463"/>
        <v>1.6550022604607192E-2</v>
      </c>
      <c r="AF535" s="2">
        <f t="shared" ca="1" si="464"/>
        <v>1.6048301601995045E-2</v>
      </c>
      <c r="AG535" s="2">
        <f t="shared" ca="1" si="465"/>
        <v>1.5568233790970156E-2</v>
      </c>
      <c r="AH535" s="2">
        <f t="shared" ca="1" si="466"/>
        <v>1.5110862373977435E-2</v>
      </c>
      <c r="AI535" s="2">
        <f t="shared" ca="1" si="467"/>
        <v>1.4676819732111631E-2</v>
      </c>
      <c r="AJ535" s="2">
        <f t="shared" ca="1" si="468"/>
        <v>1.4266420691298161E-2</v>
      </c>
      <c r="AK535" s="2">
        <f t="shared" ca="1" si="469"/>
        <v>1.3879806681282081E-2</v>
      </c>
      <c r="AL535" s="2">
        <f t="shared" ca="1" si="470"/>
        <v>1.3517151521208703E-2</v>
      </c>
      <c r="AM535" s="2">
        <f t="shared" ca="1" si="471"/>
        <v>1.3178944973296804E-2</v>
      </c>
      <c r="AN535" s="2">
        <f t="shared" ca="1" si="472"/>
        <v>1.2866375297465675E-2</v>
      </c>
      <c r="AO535" s="2">
        <f t="shared" ca="1" si="473"/>
        <v>1.2581815008224178E-2</v>
      </c>
      <c r="AP535" s="2">
        <f t="shared" ca="1" si="474"/>
        <v>1.2329346095235456E-2</v>
      </c>
      <c r="AQ535" s="2">
        <f t="shared" ca="1" si="475"/>
        <v>1.2115135545523899E-2</v>
      </c>
      <c r="AR535" s="2">
        <f t="shared" ca="1" si="476"/>
        <v>1.1947349364676165E-2</v>
      </c>
      <c r="AS535" s="2">
        <f t="shared" ca="1" si="477"/>
        <v>1.1835314018351696E-2</v>
      </c>
      <c r="AT535" s="2">
        <f t="shared" ca="1" si="478"/>
        <v>1.1787926263200315E-2</v>
      </c>
      <c r="AU535" s="2">
        <f t="shared" ca="1" si="479"/>
        <v>1.1811795308663487E-2</v>
      </c>
      <c r="AV535" s="2">
        <f t="shared" ca="1" si="480"/>
        <v>1.190992014215082E-2</v>
      </c>
      <c r="AW535" s="2">
        <f t="shared" ca="1" si="481"/>
        <v>1.2081597739422439E-2</v>
      </c>
      <c r="AX535" s="2">
        <f t="shared" ca="1" si="482"/>
        <v>1.232396893177275E-2</v>
      </c>
      <c r="AY535" s="2">
        <f t="shared" ca="1" si="483"/>
        <v>1.2635036238072918E-2</v>
      </c>
      <c r="AZ535" s="2">
        <f t="shared" ca="1" si="432"/>
        <v>1.3013024556131254E-2</v>
      </c>
      <c r="BC535" s="2">
        <f t="shared" ca="1" si="484"/>
        <v>0.43853272511833463</v>
      </c>
      <c r="BD535" s="2">
        <f t="shared" ca="1" si="484"/>
        <v>-0.88249175941179736</v>
      </c>
      <c r="BE535" s="2">
        <f t="shared" ca="1" si="484"/>
        <v>1.8491524796813206</v>
      </c>
    </row>
    <row r="536" spans="1:57" x14ac:dyDescent="0.3">
      <c r="A536" s="2">
        <f t="shared" si="433"/>
        <v>5.2399999999999327</v>
      </c>
      <c r="B536" s="2">
        <f t="shared" ca="1" si="434"/>
        <v>2.353358194635697E-2</v>
      </c>
      <c r="C536" s="2">
        <f t="shared" ca="1" si="435"/>
        <v>2.4290822928402823E-2</v>
      </c>
      <c r="D536" s="2">
        <f t="shared" ca="1" si="436"/>
        <v>2.4941642760668702E-2</v>
      </c>
      <c r="E536" s="2">
        <f t="shared" ca="1" si="437"/>
        <v>2.5493437633820133E-2</v>
      </c>
      <c r="F536" s="2">
        <f t="shared" ca="1" si="438"/>
        <v>2.5952205872995474E-2</v>
      </c>
      <c r="G536" s="2">
        <f t="shared" ca="1" si="439"/>
        <v>2.632231100538731E-2</v>
      </c>
      <c r="H536" s="2">
        <f t="shared" ca="1" si="440"/>
        <v>2.6606955080373355E-2</v>
      </c>
      <c r="I536" s="2">
        <f t="shared" ca="1" si="441"/>
        <v>2.6808612521677485E-2</v>
      </c>
      <c r="J536" s="2">
        <f t="shared" ca="1" si="442"/>
        <v>2.6929261267880197E-2</v>
      </c>
      <c r="K536" s="2">
        <f t="shared" ca="1" si="443"/>
        <v>2.6970507566595265E-2</v>
      </c>
      <c r="L536" s="2">
        <f t="shared" ca="1" si="444"/>
        <v>2.693372966355273E-2</v>
      </c>
      <c r="M536" s="2">
        <f t="shared" ca="1" si="445"/>
        <v>2.6820311110181957E-2</v>
      </c>
      <c r="N536" s="2">
        <f t="shared" ca="1" si="446"/>
        <v>2.6631959762817729E-2</v>
      </c>
      <c r="O536" s="2">
        <f t="shared" ca="1" si="447"/>
        <v>2.6371049297095519E-2</v>
      </c>
      <c r="P536" s="2">
        <f t="shared" ca="1" si="448"/>
        <v>2.6040898074013968E-2</v>
      </c>
      <c r="Q536" s="2">
        <f t="shared" ca="1" si="449"/>
        <v>2.5645917924024146E-2</v>
      </c>
      <c r="R536" s="2">
        <f t="shared" ca="1" si="450"/>
        <v>2.5191607579999626E-2</v>
      </c>
      <c r="S536" s="2">
        <f t="shared" ca="1" si="451"/>
        <v>2.4684409543317853E-2</v>
      </c>
      <c r="T536" s="2">
        <f t="shared" ca="1" si="452"/>
        <v>2.4131477255436587E-2</v>
      </c>
      <c r="U536" s="2">
        <f t="shared" ca="1" si="453"/>
        <v>2.3540405168576022E-2</v>
      </c>
      <c r="V536" s="2">
        <f t="shared" ca="1" si="454"/>
        <v>2.2918962571198041E-2</v>
      </c>
      <c r="W536" s="2">
        <f t="shared" ca="1" si="455"/>
        <v>2.2274853968043067E-2</v>
      </c>
      <c r="X536" s="2">
        <f t="shared" ca="1" si="456"/>
        <v>2.1615514878031691E-2</v>
      </c>
      <c r="Y536" s="2">
        <f t="shared" ca="1" si="457"/>
        <v>2.0947946488091115E-2</v>
      </c>
      <c r="Z536" s="2">
        <f t="shared" ca="1" si="458"/>
        <v>2.027859312354046E-2</v>
      </c>
      <c r="AA536" s="2">
        <f t="shared" ca="1" si="459"/>
        <v>1.9613267020619368E-2</v>
      </c>
      <c r="AB536" s="2">
        <f t="shared" ca="1" si="460"/>
        <v>1.8957121043516545E-2</v>
      </c>
      <c r="AC536" s="2">
        <f t="shared" ca="1" si="461"/>
        <v>1.8314661857451189E-2</v>
      </c>
      <c r="AD536" s="2">
        <f t="shared" ca="1" si="462"/>
        <v>1.7689787816758559E-2</v>
      </c>
      <c r="AE536" s="2">
        <f t="shared" ca="1" si="463"/>
        <v>1.7085832947870919E-2</v>
      </c>
      <c r="AF536" s="2">
        <f t="shared" ca="1" si="464"/>
        <v>1.650560401541332E-2</v>
      </c>
      <c r="AG536" s="2">
        <f t="shared" ca="1" si="465"/>
        <v>1.5951409835440352E-2</v>
      </c>
      <c r="AH536" s="2">
        <f t="shared" ca="1" si="466"/>
        <v>1.5425094495055601E-2</v>
      </c>
      <c r="AI536" s="2">
        <f t="shared" ca="1" si="467"/>
        <v>1.4928092626580632E-2</v>
      </c>
      <c r="AJ536" s="2">
        <f t="shared" ca="1" si="468"/>
        <v>1.4461523644210795E-2</v>
      </c>
      <c r="AK536" s="2">
        <f t="shared" ca="1" si="469"/>
        <v>1.4026337102728235E-2</v>
      </c>
      <c r="AL536" s="2">
        <f t="shared" ca="1" si="470"/>
        <v>1.3623520022444159E-2</v>
      </c>
      <c r="AM536" s="2">
        <f t="shared" ca="1" si="471"/>
        <v>1.3254382425932708E-2</v>
      </c>
      <c r="AN536" s="2">
        <f t="shared" ca="1" si="472"/>
        <v>1.2920941981020836E-2</v>
      </c>
      <c r="AO536" s="2">
        <f t="shared" ca="1" si="473"/>
        <v>1.2626410594778717E-2</v>
      </c>
      <c r="AP536" s="2">
        <f t="shared" ca="1" si="474"/>
        <v>1.237571671368954E-2</v>
      </c>
      <c r="AQ536" s="2">
        <f t="shared" ca="1" si="475"/>
        <v>1.2175871717387262E-2</v>
      </c>
      <c r="AR536" s="2">
        <f t="shared" ca="1" si="476"/>
        <v>1.2035869020027554E-2</v>
      </c>
      <c r="AS536" s="2">
        <f t="shared" ca="1" si="477"/>
        <v>1.1965830643797297E-2</v>
      </c>
      <c r="AT536" s="2">
        <f t="shared" ca="1" si="478"/>
        <v>1.1975411895341922E-2</v>
      </c>
      <c r="AU536" s="2">
        <f t="shared" ca="1" si="479"/>
        <v>1.2071954466641773E-2</v>
      </c>
      <c r="AV536" s="2">
        <f t="shared" ca="1" si="480"/>
        <v>1.2259188652849994E-2</v>
      </c>
      <c r="AW536" s="2">
        <f t="shared" ca="1" si="481"/>
        <v>1.253717463215212E-2</v>
      </c>
      <c r="AX536" s="2">
        <f t="shared" ca="1" si="482"/>
        <v>1.2903878132206333E-2</v>
      </c>
      <c r="AY536" s="2">
        <f t="shared" ca="1" si="483"/>
        <v>1.3358115525183938E-2</v>
      </c>
      <c r="AZ536" s="2">
        <f t="shared" ca="1" si="432"/>
        <v>1.3897620393430649E-2</v>
      </c>
      <c r="BC536" s="2">
        <f t="shared" ca="1" si="484"/>
        <v>1.4162758898152639</v>
      </c>
      <c r="BD536" s="2">
        <f t="shared" ca="1" si="484"/>
        <v>-2.0167194813982459</v>
      </c>
      <c r="BE536" s="2">
        <f t="shared" ca="1" si="484"/>
        <v>1.1261565357709022</v>
      </c>
    </row>
    <row r="537" spans="1:57" x14ac:dyDescent="0.3">
      <c r="A537" s="2">
        <f t="shared" si="433"/>
        <v>5.2499999999999325</v>
      </c>
      <c r="B537" s="2">
        <f t="shared" ca="1" si="434"/>
        <v>2.3351266101243967E-2</v>
      </c>
      <c r="C537" s="2">
        <f t="shared" ca="1" si="435"/>
        <v>2.3929444814625972E-2</v>
      </c>
      <c r="D537" s="2">
        <f t="shared" ca="1" si="436"/>
        <v>2.4423376803033497E-2</v>
      </c>
      <c r="E537" s="2">
        <f t="shared" ca="1" si="437"/>
        <v>2.4839520536816644E-2</v>
      </c>
      <c r="F537" s="2">
        <f t="shared" ca="1" si="438"/>
        <v>2.5182929054087352E-2</v>
      </c>
      <c r="G537" s="2">
        <f t="shared" ca="1" si="439"/>
        <v>2.5457027735225429E-2</v>
      </c>
      <c r="H537" s="2">
        <f t="shared" ca="1" si="440"/>
        <v>2.5664087285304064E-2</v>
      </c>
      <c r="I537" s="2">
        <f t="shared" ca="1" si="441"/>
        <v>2.5805653935687317E-2</v>
      </c>
      <c r="J537" s="2">
        <f t="shared" ca="1" si="442"/>
        <v>2.5882778815533036E-2</v>
      </c>
      <c r="K537" s="2">
        <f t="shared" ca="1" si="443"/>
        <v>2.589614343827068E-2</v>
      </c>
      <c r="L537" s="2">
        <f t="shared" ca="1" si="444"/>
        <v>2.5846205456175435E-2</v>
      </c>
      <c r="M537" s="2">
        <f t="shared" ca="1" si="445"/>
        <v>2.5733433915857185E-2</v>
      </c>
      <c r="N537" s="2">
        <f t="shared" ca="1" si="446"/>
        <v>2.5558628905030328E-2</v>
      </c>
      <c r="O537" s="2">
        <f t="shared" ca="1" si="447"/>
        <v>2.5323261976623098E-2</v>
      </c>
      <c r="P537" s="2">
        <f t="shared" ca="1" si="448"/>
        <v>2.5029752543536222E-2</v>
      </c>
      <c r="Q537" s="2">
        <f t="shared" ca="1" si="449"/>
        <v>2.4681613655934562E-2</v>
      </c>
      <c r="R537" s="2">
        <f t="shared" ca="1" si="450"/>
        <v>2.4283442775227586E-2</v>
      </c>
      <c r="S537" s="2">
        <f t="shared" ca="1" si="451"/>
        <v>2.3840776892966372E-2</v>
      </c>
      <c r="T537" s="2">
        <f t="shared" ca="1" si="452"/>
        <v>2.3359858983699661E-2</v>
      </c>
      <c r="U537" s="2">
        <f t="shared" ca="1" si="453"/>
        <v>2.2847368152875455E-2</v>
      </c>
      <c r="V537" s="2">
        <f t="shared" ca="1" si="454"/>
        <v>2.2310153976595144E-2</v>
      </c>
      <c r="W537" s="2">
        <f t="shared" ca="1" si="455"/>
        <v>2.1754997556485779E-2</v>
      </c>
      <c r="X537" s="2">
        <f t="shared" ca="1" si="456"/>
        <v>2.1188408046727007E-2</v>
      </c>
      <c r="Y537" s="2">
        <f t="shared" ca="1" si="457"/>
        <v>2.0616458103978288E-2</v>
      </c>
      <c r="Z537" s="2">
        <f t="shared" ca="1" si="458"/>
        <v>2.0044662233573748E-2</v>
      </c>
      <c r="AA537" s="2">
        <f t="shared" ca="1" si="459"/>
        <v>1.9477902442938729E-2</v>
      </c>
      <c r="AB537" s="2">
        <f t="shared" ca="1" si="460"/>
        <v>1.8920401684202788E-2</v>
      </c>
      <c r="AC537" s="2">
        <f t="shared" ca="1" si="461"/>
        <v>1.8375737434744327E-2</v>
      </c>
      <c r="AD537" s="2">
        <f t="shared" ca="1" si="462"/>
        <v>1.7846879619271065E-2</v>
      </c>
      <c r="AE537" s="2">
        <f t="shared" ca="1" si="463"/>
        <v>1.7336234367728388E-2</v>
      </c>
      <c r="AF537" s="2">
        <f t="shared" ca="1" si="464"/>
        <v>1.6845680843005386E-2</v>
      </c>
      <c r="AG537" s="2">
        <f t="shared" ca="1" si="465"/>
        <v>1.6376600554603229E-2</v>
      </c>
      <c r="AH537" s="2">
        <f t="shared" ca="1" si="466"/>
        <v>1.5929910949520312E-2</v>
      </c>
      <c r="AI537" s="2">
        <f t="shared" ca="1" si="467"/>
        <v>1.5506121405950637E-2</v>
      </c>
      <c r="AJ537" s="2">
        <f t="shared" ca="1" si="468"/>
        <v>1.5105428444999602E-2</v>
      </c>
      <c r="AK537" s="2">
        <f t="shared" ca="1" si="469"/>
        <v>1.4727862295913784E-2</v>
      </c>
      <c r="AL537" s="2">
        <f t="shared" ca="1" si="470"/>
        <v>1.4373495769258839E-2</v>
      </c>
      <c r="AM537" s="2">
        <f t="shared" ca="1" si="471"/>
        <v>1.4042731778820079E-2</v>
      </c>
      <c r="AN537" s="2">
        <f t="shared" ca="1" si="472"/>
        <v>1.373669004792997E-2</v>
      </c>
      <c r="AO537" s="2">
        <f t="shared" ca="1" si="473"/>
        <v>1.345769446540993E-2</v>
      </c>
      <c r="AP537" s="2">
        <f t="shared" ca="1" si="474"/>
        <v>1.3209792341183756E-2</v>
      </c>
      <c r="AQ537" s="2">
        <f t="shared" ca="1" si="475"/>
        <v>1.2999111555718923E-2</v>
      </c>
      <c r="AR537" s="2">
        <f t="shared" ca="1" si="476"/>
        <v>1.2833744742604054E-2</v>
      </c>
      <c r="AS537" s="2">
        <f t="shared" ca="1" si="477"/>
        <v>1.2722881188327595E-2</v>
      </c>
      <c r="AT537" s="2">
        <f t="shared" ca="1" si="478"/>
        <v>1.267520667608622E-2</v>
      </c>
      <c r="AU537" s="2">
        <f t="shared" ca="1" si="479"/>
        <v>1.2697067804808004E-2</v>
      </c>
      <c r="AV537" s="2">
        <f t="shared" ca="1" si="480"/>
        <v>1.2791199263188037E-2</v>
      </c>
      <c r="AW537" s="2">
        <f t="shared" ca="1" si="481"/>
        <v>1.2956698113620798E-2</v>
      </c>
      <c r="AX537" s="2">
        <f t="shared" ca="1" si="482"/>
        <v>1.3190627207171735E-2</v>
      </c>
      <c r="AY537" s="2">
        <f t="shared" ca="1" si="483"/>
        <v>1.3490863113841806E-2</v>
      </c>
      <c r="AZ537" s="2">
        <f t="shared" ca="1" si="432"/>
        <v>1.3852563445457926E-2</v>
      </c>
      <c r="BC537" s="2">
        <f t="shared" ca="1" si="484"/>
        <v>-0.1951897101631328</v>
      </c>
      <c r="BD537" s="2">
        <f t="shared" ca="1" si="484"/>
        <v>2.1461443985172259</v>
      </c>
      <c r="BE537" s="2">
        <f t="shared" ca="1" si="484"/>
        <v>-1.4552565992369813</v>
      </c>
    </row>
    <row r="538" spans="1:57" x14ac:dyDescent="0.3">
      <c r="A538" s="2">
        <f t="shared" si="433"/>
        <v>5.2599999999999323</v>
      </c>
      <c r="B538" s="2">
        <f t="shared" ca="1" si="434"/>
        <v>2.1905511861884205E-2</v>
      </c>
      <c r="C538" s="2">
        <f t="shared" ca="1" si="435"/>
        <v>2.2449004034272337E-2</v>
      </c>
      <c r="D538" s="2">
        <f t="shared" ca="1" si="436"/>
        <v>2.2918683273936345E-2</v>
      </c>
      <c r="E538" s="2">
        <f t="shared" ca="1" si="437"/>
        <v>2.3320472641069418E-2</v>
      </c>
      <c r="F538" s="2">
        <f t="shared" ca="1" si="438"/>
        <v>2.3658882491054113E-2</v>
      </c>
      <c r="G538" s="2">
        <f t="shared" ca="1" si="439"/>
        <v>2.3936802655000384E-2</v>
      </c>
      <c r="H538" s="2">
        <f t="shared" ca="1" si="440"/>
        <v>2.4155975018208532E-2</v>
      </c>
      <c r="I538" s="2">
        <f t="shared" ca="1" si="441"/>
        <v>2.4317420108834305E-2</v>
      </c>
      <c r="J538" s="2">
        <f t="shared" ca="1" si="442"/>
        <v>2.4421664749610411E-2</v>
      </c>
      <c r="K538" s="2">
        <f t="shared" ca="1" si="443"/>
        <v>2.4468868264089342E-2</v>
      </c>
      <c r="L538" s="2">
        <f t="shared" ca="1" si="444"/>
        <v>2.4458970294356886E-2</v>
      </c>
      <c r="M538" s="2">
        <f t="shared" ca="1" si="445"/>
        <v>2.4391927978420179E-2</v>
      </c>
      <c r="N538" s="2">
        <f t="shared" ca="1" si="446"/>
        <v>2.4268036209784256E-2</v>
      </c>
      <c r="O538" s="2">
        <f t="shared" ca="1" si="447"/>
        <v>2.4088266943655047E-2</v>
      </c>
      <c r="P538" s="2">
        <f t="shared" ca="1" si="448"/>
        <v>2.3854543109684344E-2</v>
      </c>
      <c r="Q538" s="2">
        <f t="shared" ca="1" si="449"/>
        <v>2.3569881389420001E-2</v>
      </c>
      <c r="R538" s="2">
        <f t="shared" ca="1" si="450"/>
        <v>2.3238380349532892E-2</v>
      </c>
      <c r="S538" s="2">
        <f t="shared" ca="1" si="451"/>
        <v>2.2865073834098817E-2</v>
      </c>
      <c r="T538" s="2">
        <f t="shared" ca="1" si="452"/>
        <v>2.2455696714653001E-2</v>
      </c>
      <c r="U538" s="2">
        <f t="shared" ca="1" si="453"/>
        <v>2.2016415124052228E-2</v>
      </c>
      <c r="V538" s="2">
        <f t="shared" ca="1" si="454"/>
        <v>2.1553561313715091E-2</v>
      </c>
      <c r="W538" s="2">
        <f t="shared" ca="1" si="455"/>
        <v>2.1073395384415473E-2</v>
      </c>
      <c r="X538" s="2">
        <f t="shared" ca="1" si="456"/>
        <v>2.0581902543774299E-2</v>
      </c>
      <c r="Y538" s="2">
        <f t="shared" ca="1" si="457"/>
        <v>2.0084629353881684E-2</v>
      </c>
      <c r="Z538" s="2">
        <f t="shared" ca="1" si="458"/>
        <v>1.9586562953402928E-2</v>
      </c>
      <c r="AA538" s="2">
        <f t="shared" ca="1" si="459"/>
        <v>1.9092057588776933E-2</v>
      </c>
      <c r="AB538" s="2">
        <f t="shared" ca="1" si="460"/>
        <v>1.8604808776051213E-2</v>
      </c>
      <c r="AC538" s="2">
        <f t="shared" ca="1" si="461"/>
        <v>1.8127867281420403E-2</v>
      </c>
      <c r="AD538" s="2">
        <f t="shared" ca="1" si="462"/>
        <v>1.7663677072120246E-2</v>
      </c>
      <c r="AE538" s="2">
        <f t="shared" ca="1" si="463"/>
        <v>1.7214118848997019E-2</v>
      </c>
      <c r="AF538" s="2">
        <f t="shared" ca="1" si="464"/>
        <v>1.6780546640600257E-2</v>
      </c>
      <c r="AG538" s="2">
        <f t="shared" ca="1" si="465"/>
        <v>1.6363817124699424E-2</v>
      </c>
      <c r="AH538" s="2">
        <f t="shared" ca="1" si="466"/>
        <v>1.5964323597400024E-2</v>
      </c>
      <c r="AI538" s="2">
        <f t="shared" ca="1" si="467"/>
        <v>1.558205269148201E-2</v>
      </c>
      <c r="AJ538" s="2">
        <f t="shared" ca="1" si="468"/>
        <v>1.5216680567804661E-2</v>
      </c>
      <c r="AK538" s="2">
        <f t="shared" ca="1" si="469"/>
        <v>1.4867720693887539E-2</v>
      </c>
      <c r="AL538" s="2">
        <f t="shared" ca="1" si="470"/>
        <v>1.4534734274062638E-2</v>
      </c>
      <c r="AM538" s="2">
        <f t="shared" ca="1" si="471"/>
        <v>1.4217619758105079E-2</v>
      </c>
      <c r="AN538" s="2">
        <f t="shared" ca="1" si="472"/>
        <v>1.3917001584870506E-2</v>
      </c>
      <c r="AO538" s="2">
        <f t="shared" ca="1" si="473"/>
        <v>1.3634718224058123E-2</v>
      </c>
      <c r="AP538" s="2">
        <f t="shared" ca="1" si="474"/>
        <v>1.3374338263272941E-2</v>
      </c>
      <c r="AQ538" s="2">
        <f t="shared" ca="1" si="475"/>
        <v>1.3141508199680699E-2</v>
      </c>
      <c r="AR538" s="2">
        <f t="shared" ca="1" si="476"/>
        <v>1.2943821708693092E-2</v>
      </c>
      <c r="AS538" s="2">
        <f t="shared" ca="1" si="477"/>
        <v>1.278993706683788E-2</v>
      </c>
      <c r="AT538" s="2">
        <f t="shared" ca="1" si="478"/>
        <v>1.2687972483963656E-2</v>
      </c>
      <c r="AU538" s="2">
        <f t="shared" ca="1" si="479"/>
        <v>1.2643681917170873E-2</v>
      </c>
      <c r="AV538" s="2">
        <f t="shared" ca="1" si="480"/>
        <v>1.2659207560002649E-2</v>
      </c>
      <c r="AW538" s="2">
        <f t="shared" ca="1" si="481"/>
        <v>1.2733087025339131E-2</v>
      </c>
      <c r="AX538" s="2">
        <f t="shared" ca="1" si="482"/>
        <v>1.2861882010634231E-2</v>
      </c>
      <c r="AY538" s="2">
        <f t="shared" ca="1" si="483"/>
        <v>1.3042899021844346E-2</v>
      </c>
      <c r="AZ538" s="2">
        <f t="shared" ca="1" si="432"/>
        <v>1.3269649742187178E-2</v>
      </c>
      <c r="BC538" s="2">
        <f t="shared" ca="1" si="484"/>
        <v>-0.89774650048956239</v>
      </c>
      <c r="BD538" s="2">
        <f t="shared" ca="1" si="484"/>
        <v>2.1382944020149459</v>
      </c>
      <c r="BE538" s="2">
        <f t="shared" ca="1" si="484"/>
        <v>0.25157371804442885</v>
      </c>
    </row>
    <row r="539" spans="1:57" x14ac:dyDescent="0.3">
      <c r="A539" s="2">
        <f t="shared" si="433"/>
        <v>5.2699999999999321</v>
      </c>
      <c r="B539" s="2">
        <f t="shared" ca="1" si="434"/>
        <v>2.1464701086735313E-2</v>
      </c>
      <c r="C539" s="2">
        <f t="shared" ca="1" si="435"/>
        <v>2.2041986528891434E-2</v>
      </c>
      <c r="D539" s="2">
        <f t="shared" ca="1" si="436"/>
        <v>2.2545165721955588E-2</v>
      </c>
      <c r="E539" s="2">
        <f t="shared" ca="1" si="437"/>
        <v>2.2980103963176353E-2</v>
      </c>
      <c r="F539" s="2">
        <f t="shared" ca="1" si="438"/>
        <v>2.3351246860539812E-2</v>
      </c>
      <c r="G539" s="2">
        <f t="shared" ca="1" si="439"/>
        <v>2.366142662313974E-2</v>
      </c>
      <c r="H539" s="2">
        <f t="shared" ca="1" si="440"/>
        <v>2.391233417149859E-2</v>
      </c>
      <c r="I539" s="2">
        <f t="shared" ca="1" si="441"/>
        <v>2.4104942151163194E-2</v>
      </c>
      <c r="J539" s="2">
        <f t="shared" ca="1" si="442"/>
        <v>2.4239730913435818E-2</v>
      </c>
      <c r="K539" s="2">
        <f t="shared" ca="1" si="443"/>
        <v>2.4316815468249469E-2</v>
      </c>
      <c r="L539" s="2">
        <f t="shared" ca="1" si="444"/>
        <v>2.4336095362196022E-2</v>
      </c>
      <c r="M539" s="2">
        <f t="shared" ca="1" si="445"/>
        <v>2.4297493751631448E-2</v>
      </c>
      <c r="N539" s="2">
        <f t="shared" ca="1" si="446"/>
        <v>2.420127824044491E-2</v>
      </c>
      <c r="O539" s="2">
        <f t="shared" ca="1" si="447"/>
        <v>2.4048399041073233E-2</v>
      </c>
      <c r="P539" s="2">
        <f t="shared" ca="1" si="448"/>
        <v>2.3840760394875656E-2</v>
      </c>
      <c r="Q539" s="2">
        <f t="shared" ca="1" si="449"/>
        <v>2.3581360356924323E-2</v>
      </c>
      <c r="R539" s="2">
        <f t="shared" ca="1" si="450"/>
        <v>2.3274276306760516E-2</v>
      </c>
      <c r="S539" s="2">
        <f t="shared" ca="1" si="451"/>
        <v>2.2924516634537734E-2</v>
      </c>
      <c r="T539" s="2">
        <f t="shared" ca="1" si="452"/>
        <v>2.2537785804049856E-2</v>
      </c>
      <c r="U539" s="2">
        <f t="shared" ca="1" si="453"/>
        <v>2.2120214681184365E-2</v>
      </c>
      <c r="V539" s="2">
        <f t="shared" ca="1" si="454"/>
        <v>2.1678095911817383E-2</v>
      </c>
      <c r="W539" s="2">
        <f t="shared" ca="1" si="455"/>
        <v>2.1217646329619252E-2</v>
      </c>
      <c r="X539" s="2">
        <f t="shared" ca="1" si="456"/>
        <v>2.0744804945355688E-2</v>
      </c>
      <c r="Y539" s="2">
        <f t="shared" ca="1" si="457"/>
        <v>2.0265069993769223E-2</v>
      </c>
      <c r="Z539" s="2">
        <f t="shared" ca="1" si="458"/>
        <v>1.9783379031633699E-2</v>
      </c>
      <c r="AA539" s="2">
        <f t="shared" ca="1" si="459"/>
        <v>1.9304036343563414E-2</v>
      </c>
      <c r="AB539" s="2">
        <f t="shared" ca="1" si="460"/>
        <v>1.8830687816685544E-2</v>
      </c>
      <c r="AC539" s="2">
        <f t="shared" ca="1" si="461"/>
        <v>1.8366335313748917E-2</v>
      </c>
      <c r="AD539" s="2">
        <f t="shared" ca="1" si="462"/>
        <v>1.79133746477485E-2</v>
      </c>
      <c r="AE539" s="2">
        <f t="shared" ca="1" si="463"/>
        <v>1.7473638888990381E-2</v>
      </c>
      <c r="AF539" s="2">
        <f t="shared" ca="1" si="464"/>
        <v>1.704843473040045E-2</v>
      </c>
      <c r="AG539" s="2">
        <f t="shared" ca="1" si="465"/>
        <v>1.6638571824296955E-2</v>
      </c>
      <c r="AH539" s="2">
        <f t="shared" ca="1" si="466"/>
        <v>1.6244397136665846E-2</v>
      </c>
      <c r="AI539" s="2">
        <f t="shared" ca="1" si="467"/>
        <v>1.5865852395240104E-2</v>
      </c>
      <c r="AJ539" s="2">
        <f t="shared" ca="1" si="468"/>
        <v>1.5502571265267011E-2</v>
      </c>
      <c r="AK539" s="2">
        <f t="shared" ca="1" si="469"/>
        <v>1.5154028348312722E-2</v>
      </c>
      <c r="AL539" s="2">
        <f t="shared" ca="1" si="470"/>
        <v>1.4819751177983773E-2</v>
      </c>
      <c r="AM539" s="2">
        <f t="shared" ca="1" si="471"/>
        <v>1.4499611716299498E-2</v>
      </c>
      <c r="AN539" s="2">
        <f t="shared" ca="1" si="472"/>
        <v>1.4194217107609545E-2</v>
      </c>
      <c r="AO539" s="2">
        <f t="shared" ca="1" si="473"/>
        <v>1.3905398329090709E-2</v>
      </c>
      <c r="AP539" s="2">
        <f t="shared" ca="1" si="474"/>
        <v>1.3636722985473294E-2</v>
      </c>
      <c r="AQ539" s="2">
        <f t="shared" ca="1" si="475"/>
        <v>1.3393833631787533E-2</v>
      </c>
      <c r="AR539" s="2">
        <f t="shared" ca="1" si="476"/>
        <v>1.3184302136896258E-2</v>
      </c>
      <c r="AS539" s="2">
        <f t="shared" ca="1" si="477"/>
        <v>1.3016732828762527E-2</v>
      </c>
      <c r="AT539" s="2">
        <f t="shared" ca="1" si="478"/>
        <v>1.2899153635181005E-2</v>
      </c>
      <c r="AU539" s="2">
        <f t="shared" ca="1" si="479"/>
        <v>1.2837203667021761E-2</v>
      </c>
      <c r="AV539" s="2">
        <f t="shared" ca="1" si="480"/>
        <v>1.2832911076252437E-2</v>
      </c>
      <c r="AW539" s="2">
        <f t="shared" ca="1" si="481"/>
        <v>1.2884732984820638E-2</v>
      </c>
      <c r="AX539" s="2">
        <f t="shared" ca="1" si="482"/>
        <v>1.2989206351023821E-2</v>
      </c>
      <c r="AY539" s="2">
        <f t="shared" ca="1" si="483"/>
        <v>1.3143523892146255E-2</v>
      </c>
      <c r="AZ539" s="2">
        <f t="shared" ca="1" si="432"/>
        <v>1.3340376688348626E-2</v>
      </c>
      <c r="BC539" s="2">
        <f t="shared" ca="1" si="484"/>
        <v>0.13923938869030206</v>
      </c>
      <c r="BD539" s="2">
        <f t="shared" ca="1" si="484"/>
        <v>0.68917155161945587</v>
      </c>
      <c r="BE539" s="2">
        <f t="shared" ca="1" si="484"/>
        <v>0.62330942111414345</v>
      </c>
    </row>
    <row r="540" spans="1:57" x14ac:dyDescent="0.3">
      <c r="A540" s="2">
        <f t="shared" si="433"/>
        <v>5.2799999999999319</v>
      </c>
      <c r="B540" s="2">
        <f t="shared" ca="1" si="434"/>
        <v>2.1719715076724492E-2</v>
      </c>
      <c r="C540" s="2">
        <f t="shared" ca="1" si="435"/>
        <v>2.2335900001685935E-2</v>
      </c>
      <c r="D540" s="2">
        <f t="shared" ca="1" si="436"/>
        <v>2.2877809067919128E-2</v>
      </c>
      <c r="E540" s="2">
        <f t="shared" ca="1" si="437"/>
        <v>2.3351233853267102E-2</v>
      </c>
      <c r="F540" s="2">
        <f t="shared" ca="1" si="438"/>
        <v>2.3760539544055184E-2</v>
      </c>
      <c r="G540" s="2">
        <f t="shared" ca="1" si="439"/>
        <v>2.4108485043733828E-2</v>
      </c>
      <c r="H540" s="2">
        <f t="shared" ca="1" si="440"/>
        <v>2.439669455291912E-2</v>
      </c>
      <c r="I540" s="2">
        <f t="shared" ca="1" si="441"/>
        <v>2.462607704600064E-2</v>
      </c>
      <c r="J540" s="2">
        <f t="shared" ca="1" si="442"/>
        <v>2.4797050629234551E-2</v>
      </c>
      <c r="K540" s="2">
        <f t="shared" ca="1" si="443"/>
        <v>2.4909670266524971E-2</v>
      </c>
      <c r="L540" s="2">
        <f t="shared" ca="1" si="444"/>
        <v>2.4963779714474815E-2</v>
      </c>
      <c r="M540" s="2">
        <f t="shared" ca="1" si="445"/>
        <v>2.4959252464857716E-2</v>
      </c>
      <c r="N540" s="2">
        <f t="shared" ca="1" si="446"/>
        <v>2.4896313126111978E-2</v>
      </c>
      <c r="O540" s="2">
        <f t="shared" ca="1" si="447"/>
        <v>2.4775874412222964E-2</v>
      </c>
      <c r="P540" s="2">
        <f t="shared" ca="1" si="448"/>
        <v>2.4599806060721791E-2</v>
      </c>
      <c r="Q540" s="2">
        <f t="shared" ca="1" si="449"/>
        <v>2.4371071632219927E-2</v>
      </c>
      <c r="R540" s="2">
        <f t="shared" ca="1" si="450"/>
        <v>2.4093711417021303E-2</v>
      </c>
      <c r="S540" s="2">
        <f t="shared" ca="1" si="451"/>
        <v>2.3772692435508832E-2</v>
      </c>
      <c r="T540" s="2">
        <f t="shared" ca="1" si="452"/>
        <v>2.34136728297786E-2</v>
      </c>
      <c r="U540" s="2">
        <f t="shared" ca="1" si="453"/>
        <v>2.3022732295205416E-2</v>
      </c>
      <c r="V540" s="2">
        <f t="shared" ca="1" si="454"/>
        <v>2.2606107982119816E-2</v>
      </c>
      <c r="W540" s="2">
        <f t="shared" ca="1" si="455"/>
        <v>2.2169957581721661E-2</v>
      </c>
      <c r="X540" s="2">
        <f t="shared" ca="1" si="456"/>
        <v>2.1720158048539721E-2</v>
      </c>
      <c r="Y540" s="2">
        <f t="shared" ca="1" si="457"/>
        <v>2.1262143448106164E-2</v>
      </c>
      <c r="Z540" s="2">
        <f t="shared" ca="1" si="458"/>
        <v>2.0800785930932816E-2</v>
      </c>
      <c r="AA540" s="2">
        <f t="shared" ca="1" si="459"/>
        <v>2.0340324009695546E-2</v>
      </c>
      <c r="AB540" s="2">
        <f t="shared" ca="1" si="460"/>
        <v>1.9884338140338791E-2</v>
      </c>
      <c r="AC540" s="2">
        <f t="shared" ca="1" si="461"/>
        <v>1.9435765480377773E-2</v>
      </c>
      <c r="AD540" s="2">
        <f t="shared" ca="1" si="462"/>
        <v>1.8996937882268798E-2</v>
      </c>
      <c r="AE540" s="2">
        <f t="shared" ca="1" si="463"/>
        <v>1.8569624974904195E-2</v>
      </c>
      <c r="AF540" s="2">
        <f t="shared" ca="1" si="464"/>
        <v>1.8155070305017746E-2</v>
      </c>
      <c r="AG540" s="2">
        <f t="shared" ca="1" si="465"/>
        <v>1.7754020696611243E-2</v>
      </c>
      <c r="AH540" s="2">
        <f t="shared" ca="1" si="466"/>
        <v>1.7366760997280611E-2</v>
      </c>
      <c r="AI540" s="2">
        <f t="shared" ca="1" si="467"/>
        <v>1.6993172261128672E-2</v>
      </c>
      <c r="AJ540" s="2">
        <f t="shared" ca="1" si="468"/>
        <v>1.6632829913611979E-2</v>
      </c>
      <c r="AK540" s="2">
        <f t="shared" ca="1" si="469"/>
        <v>1.6285153977475941E-2</v>
      </c>
      <c r="AL540" s="2">
        <f t="shared" ca="1" si="470"/>
        <v>1.5949622642489128E-2</v>
      </c>
      <c r="AM540" s="2">
        <f t="shared" ca="1" si="471"/>
        <v>1.5626065750008182E-2</v>
      </c>
      <c r="AN540" s="2">
        <f t="shared" ca="1" si="472"/>
        <v>1.5315057529144534E-2</v>
      </c>
      <c r="AO540" s="2">
        <f t="shared" ca="1" si="473"/>
        <v>1.501840577797362E-2</v>
      </c>
      <c r="AP540" s="2">
        <f t="shared" ca="1" si="474"/>
        <v>1.4739661242393924E-2</v>
      </c>
      <c r="AQ540" s="2">
        <f t="shared" ca="1" si="475"/>
        <v>1.4484446361240006E-2</v>
      </c>
      <c r="AR540" s="2">
        <f t="shared" ca="1" si="476"/>
        <v>1.426029473721362E-2</v>
      </c>
      <c r="AS540" s="2">
        <f t="shared" ca="1" si="477"/>
        <v>1.4075740206271435E-2</v>
      </c>
      <c r="AT540" s="2">
        <f t="shared" ca="1" si="478"/>
        <v>1.3938704106098761E-2</v>
      </c>
      <c r="AU540" s="2">
        <f t="shared" ca="1" si="479"/>
        <v>1.3854694900656486E-2</v>
      </c>
      <c r="AV540" s="2">
        <f t="shared" ca="1" si="480"/>
        <v>1.3825611554577731E-2</v>
      </c>
      <c r="AW540" s="2">
        <f t="shared" ca="1" si="481"/>
        <v>1.3849815997141182E-2</v>
      </c>
      <c r="AX540" s="2">
        <f t="shared" ca="1" si="482"/>
        <v>1.3923802849725626E-2</v>
      </c>
      <c r="AY540" s="2">
        <f t="shared" ca="1" si="483"/>
        <v>1.4044621087883614E-2</v>
      </c>
      <c r="AZ540" s="2">
        <f t="shared" ca="1" si="432"/>
        <v>1.4204205753089106E-2</v>
      </c>
      <c r="BC540" s="2">
        <f t="shared" ca="1" si="484"/>
        <v>1.3827133615667346</v>
      </c>
      <c r="BD540" s="2">
        <f t="shared" ca="1" si="484"/>
        <v>0.84059546748835334</v>
      </c>
      <c r="BE540" s="2">
        <f t="shared" ca="1" si="484"/>
        <v>0.72988744735048439</v>
      </c>
    </row>
    <row r="541" spans="1:57" x14ac:dyDescent="0.3">
      <c r="A541" s="2">
        <f t="shared" si="433"/>
        <v>5.2899999999999316</v>
      </c>
      <c r="B541" s="2">
        <f t="shared" ca="1" si="434"/>
        <v>2.3072656850134696E-2</v>
      </c>
      <c r="C541" s="2">
        <f t="shared" ca="1" si="435"/>
        <v>2.3713550613006562E-2</v>
      </c>
      <c r="D541" s="2">
        <f t="shared" ca="1" si="436"/>
        <v>2.4272453381600646E-2</v>
      </c>
      <c r="E541" s="2">
        <f t="shared" ca="1" si="437"/>
        <v>2.4755527236012459E-2</v>
      </c>
      <c r="F541" s="2">
        <f t="shared" ca="1" si="438"/>
        <v>2.5167501438930037E-2</v>
      </c>
      <c r="G541" s="2">
        <f t="shared" ca="1" si="439"/>
        <v>2.5511506075578404E-2</v>
      </c>
      <c r="H541" s="2">
        <f t="shared" ca="1" si="440"/>
        <v>2.5789543043345371E-2</v>
      </c>
      <c r="I541" s="2">
        <f t="shared" ca="1" si="441"/>
        <v>2.6002902029688631E-2</v>
      </c>
      <c r="J541" s="2">
        <f t="shared" ca="1" si="442"/>
        <v>2.6152383295501701E-2</v>
      </c>
      <c r="K541" s="2">
        <f t="shared" ca="1" si="443"/>
        <v>2.6238426199483758E-2</v>
      </c>
      <c r="L541" s="2">
        <f t="shared" ca="1" si="444"/>
        <v>2.6261263186460014E-2</v>
      </c>
      <c r="M541" s="2">
        <f t="shared" ca="1" si="445"/>
        <v>2.6221162572707513E-2</v>
      </c>
      <c r="N541" s="2">
        <f t="shared" ca="1" si="446"/>
        <v>2.6118750436856825E-2</v>
      </c>
      <c r="O541" s="2">
        <f t="shared" ca="1" si="447"/>
        <v>2.5955346410037446E-2</v>
      </c>
      <c r="P541" s="2">
        <f t="shared" ca="1" si="448"/>
        <v>2.5733230081842858E-2</v>
      </c>
      <c r="Q541" s="2">
        <f t="shared" ca="1" si="449"/>
        <v>2.5455774822231436E-2</v>
      </c>
      <c r="R541" s="2">
        <f t="shared" ca="1" si="450"/>
        <v>2.5127428102362227E-2</v>
      </c>
      <c r="S541" s="2">
        <f t="shared" ca="1" si="451"/>
        <v>2.4753559829512151E-2</v>
      </c>
      <c r="T541" s="2">
        <f t="shared" ca="1" si="452"/>
        <v>2.4340226082806324E-2</v>
      </c>
      <c r="U541" s="2">
        <f t="shared" ca="1" si="453"/>
        <v>2.3893899656309364E-2</v>
      </c>
      <c r="V541" s="2">
        <f t="shared" ca="1" si="454"/>
        <v>2.3421206487570834E-2</v>
      </c>
      <c r="W541" s="2">
        <f t="shared" ca="1" si="455"/>
        <v>2.2928689422747936E-2</v>
      </c>
      <c r="X541" s="2">
        <f t="shared" ca="1" si="456"/>
        <v>2.242260767357614E-2</v>
      </c>
      <c r="Y541" s="2">
        <f t="shared" ca="1" si="457"/>
        <v>2.190877546733935E-2</v>
      </c>
      <c r="Z541" s="2">
        <f t="shared" ca="1" si="458"/>
        <v>2.1392443896676983E-2</v>
      </c>
      <c r="AA541" s="2">
        <f t="shared" ca="1" si="459"/>
        <v>2.0878230064844717E-2</v>
      </c>
      <c r="AB541" s="2">
        <f t="shared" ca="1" si="460"/>
        <v>2.0370093366826363E-2</v>
      </c>
      <c r="AC541" s="2">
        <f t="shared" ca="1" si="461"/>
        <v>1.9871350625500571E-2</v>
      </c>
      <c r="AD541" s="2">
        <f t="shared" ca="1" si="462"/>
        <v>1.9384714098870597E-2</v>
      </c>
      <c r="AE541" s="2">
        <f t="shared" ca="1" si="463"/>
        <v>1.8912334336022598E-2</v>
      </c>
      <c r="AF541" s="2">
        <f t="shared" ca="1" si="464"/>
        <v>1.8455836099558871E-2</v>
      </c>
      <c r="AG541" s="2">
        <f t="shared" ca="1" si="465"/>
        <v>1.8016347755066418E-2</v>
      </c>
      <c r="AH541" s="2">
        <f t="shared" ca="1" si="466"/>
        <v>1.7594536416349463E-2</v>
      </c>
      <c r="AI541" s="2">
        <f t="shared" ca="1" si="467"/>
        <v>1.7190666868260582E-2</v>
      </c>
      <c r="AJ541" s="2">
        <f t="shared" ca="1" si="468"/>
        <v>1.6804700725388148E-2</v>
      </c>
      <c r="AK541" s="2">
        <f t="shared" ca="1" si="469"/>
        <v>1.6436447892059589E-2</v>
      </c>
      <c r="AL541" s="2">
        <f t="shared" ca="1" si="470"/>
        <v>1.6085781714372156E-2</v>
      </c>
      <c r="AM541" s="2">
        <f t="shared" ca="1" si="471"/>
        <v>1.5752934452831414E-2</v>
      </c>
      <c r="AN541" s="2">
        <f t="shared" ca="1" si="472"/>
        <v>1.5438891971736438E-2</v>
      </c>
      <c r="AO541" s="2">
        <f t="shared" ca="1" si="473"/>
        <v>1.5145883372169834E-2</v>
      </c>
      <c r="AP541" s="2">
        <f t="shared" ca="1" si="474"/>
        <v>1.4877886831754115E-2</v>
      </c>
      <c r="AQ541" s="2">
        <f t="shared" ca="1" si="475"/>
        <v>1.4640948665831988E-2</v>
      </c>
      <c r="AR541" s="2">
        <f t="shared" ca="1" si="476"/>
        <v>1.4443007922130352E-2</v>
      </c>
      <c r="AS541" s="2">
        <f t="shared" ca="1" si="477"/>
        <v>1.4292971578340564E-2</v>
      </c>
      <c r="AT541" s="2">
        <f t="shared" ca="1" si="478"/>
        <v>1.4199098256605704E-2</v>
      </c>
      <c r="AU541" s="2">
        <f t="shared" ca="1" si="479"/>
        <v>1.4167210158872104E-2</v>
      </c>
      <c r="AV541" s="2">
        <f t="shared" ca="1" si="480"/>
        <v>1.4199522098034807E-2</v>
      </c>
      <c r="AW541" s="2">
        <f t="shared" ca="1" si="481"/>
        <v>1.4294746223521716E-2</v>
      </c>
      <c r="AX541" s="2">
        <f t="shared" ca="1" si="482"/>
        <v>1.4449777147399815E-2</v>
      </c>
      <c r="AY541" s="2">
        <f t="shared" ca="1" si="483"/>
        <v>1.4661952213253964E-2</v>
      </c>
      <c r="AZ541" s="2">
        <f t="shared" ca="1" si="432"/>
        <v>1.4922985276908914E-2</v>
      </c>
      <c r="BC541" s="2">
        <f t="shared" ca="1" si="484"/>
        <v>1.0705609659731534</v>
      </c>
      <c r="BD541" s="2">
        <f t="shared" ca="1" si="484"/>
        <v>-1.5972013905342317</v>
      </c>
      <c r="BE541" s="2">
        <f t="shared" ca="1" si="484"/>
        <v>-0.17708173460676413</v>
      </c>
    </row>
    <row r="542" spans="1:57" x14ac:dyDescent="0.3">
      <c r="A542" s="2">
        <f t="shared" si="433"/>
        <v>5.2999999999999314</v>
      </c>
      <c r="B542" s="2">
        <f t="shared" ca="1" si="434"/>
        <v>2.33446371863637E-2</v>
      </c>
      <c r="C542" s="2">
        <f t="shared" ca="1" si="435"/>
        <v>2.381652187018363E-2</v>
      </c>
      <c r="D542" s="2">
        <f t="shared" ca="1" si="436"/>
        <v>2.422054603389821E-2</v>
      </c>
      <c r="E542" s="2">
        <f t="shared" ca="1" si="437"/>
        <v>2.4562362924118605E-2</v>
      </c>
      <c r="F542" s="2">
        <f t="shared" ca="1" si="438"/>
        <v>2.4846186814784777E-2</v>
      </c>
      <c r="G542" s="2">
        <f t="shared" ca="1" si="439"/>
        <v>2.5074639895977226E-2</v>
      </c>
      <c r="H542" s="2">
        <f t="shared" ca="1" si="440"/>
        <v>2.5249222614962402E-2</v>
      </c>
      <c r="I542" s="2">
        <f t="shared" ca="1" si="441"/>
        <v>2.5370726193878465E-2</v>
      </c>
      <c r="J542" s="2">
        <f t="shared" ca="1" si="442"/>
        <v>2.5439453885840412E-2</v>
      </c>
      <c r="K542" s="2">
        <f t="shared" ca="1" si="443"/>
        <v>2.5455350322991999E-2</v>
      </c>
      <c r="L542" s="2">
        <f t="shared" ca="1" si="444"/>
        <v>2.5418157553887329E-2</v>
      </c>
      <c r="M542" s="2">
        <f t="shared" ca="1" si="445"/>
        <v>2.532765964500161E-2</v>
      </c>
      <c r="N542" s="2">
        <f t="shared" ca="1" si="446"/>
        <v>2.5184005046877695E-2</v>
      </c>
      <c r="O542" s="2">
        <f t="shared" ca="1" si="447"/>
        <v>2.4988041159268545E-2</v>
      </c>
      <c r="P542" s="2">
        <f t="shared" ca="1" si="448"/>
        <v>2.4741578215756673E-2</v>
      </c>
      <c r="Q542" s="2">
        <f t="shared" ca="1" si="449"/>
        <v>2.4447520135858491E-2</v>
      </c>
      <c r="R542" s="2">
        <f t="shared" ca="1" si="450"/>
        <v>2.4109842278489928E-2</v>
      </c>
      <c r="S542" s="2">
        <f t="shared" ca="1" si="451"/>
        <v>2.373343813160558E-2</v>
      </c>
      <c r="T542" s="2">
        <f t="shared" ca="1" si="452"/>
        <v>2.3323882407373781E-2</v>
      </c>
      <c r="U542" s="2">
        <f t="shared" ca="1" si="453"/>
        <v>2.2887161705100512E-2</v>
      </c>
      <c r="V542" s="2">
        <f t="shared" ca="1" si="454"/>
        <v>2.2429411469690113E-2</v>
      </c>
      <c r="W542" s="2">
        <f t="shared" ca="1" si="455"/>
        <v>2.1956680437083084E-2</v>
      </c>
      <c r="X542" s="2">
        <f t="shared" ca="1" si="456"/>
        <v>2.1474730827093464E-2</v>
      </c>
      <c r="Y542" s="2">
        <f t="shared" ca="1" si="457"/>
        <v>2.0988877797145391E-2</v>
      </c>
      <c r="Z542" s="2">
        <f t="shared" ca="1" si="458"/>
        <v>2.0503872167755885E-2</v>
      </c>
      <c r="AA542" s="2">
        <f t="shared" ca="1" si="459"/>
        <v>2.0023830432510607E-2</v>
      </c>
      <c r="AB542" s="2">
        <f t="shared" ca="1" si="460"/>
        <v>1.9552211732740191E-2</v>
      </c>
      <c r="AC542" s="2">
        <f t="shared" ca="1" si="461"/>
        <v>1.9091833364271359E-2</v>
      </c>
      <c r="AD542" s="2">
        <f t="shared" ca="1" si="462"/>
        <v>1.8644908793728227E-2</v>
      </c>
      <c r="AE542" s="2">
        <f t="shared" ca="1" si="463"/>
        <v>1.8213090289085247E-2</v>
      </c>
      <c r="AF542" s="2">
        <f t="shared" ca="1" si="464"/>
        <v>1.7797504628108553E-2</v>
      </c>
      <c r="AG542" s="2">
        <f t="shared" ca="1" si="465"/>
        <v>1.7398782525243774E-2</v>
      </c>
      <c r="AH542" s="2">
        <f t="shared" ca="1" si="466"/>
        <v>1.7017094182575243E-2</v>
      </c>
      <c r="AI542" s="2">
        <f t="shared" ca="1" si="467"/>
        <v>1.6652208957653916E-2</v>
      </c>
      <c r="AJ542" s="2">
        <f t="shared" ca="1" si="468"/>
        <v>1.6303595520829946E-2</v>
      </c>
      <c r="AK542" s="2">
        <f t="shared" ca="1" si="469"/>
        <v>1.5970574556288697E-2</v>
      </c>
      <c r="AL542" s="2">
        <f t="shared" ca="1" si="470"/>
        <v>1.565253550449347E-2</v>
      </c>
      <c r="AM542" s="2">
        <f t="shared" ca="1" si="471"/>
        <v>1.5349234022200519E-2</v>
      </c>
      <c r="AN542" s="2">
        <f t="shared" ca="1" si="472"/>
        <v>1.5061188595033912E-2</v>
      </c>
      <c r="AO542" s="2">
        <f t="shared" ca="1" si="473"/>
        <v>1.4790170542438743E-2</v>
      </c>
      <c r="AP542" s="2">
        <f t="shared" ca="1" si="474"/>
        <v>1.453970619543821E-2</v>
      </c>
      <c r="AQ542" s="2">
        <f t="shared" ca="1" si="475"/>
        <v>1.4315386170034477E-2</v>
      </c>
      <c r="AR542" s="2">
        <f t="shared" ca="1" si="476"/>
        <v>1.4124675105694758E-2</v>
      </c>
      <c r="AS542" s="2">
        <f t="shared" ca="1" si="477"/>
        <v>1.3975973197480528E-2</v>
      </c>
      <c r="AT542" s="2">
        <f t="shared" ca="1" si="478"/>
        <v>1.3876996673844169E-2</v>
      </c>
      <c r="AU542" s="2">
        <f t="shared" ca="1" si="479"/>
        <v>1.3833002309703957E-2</v>
      </c>
      <c r="AV542" s="2">
        <f t="shared" ca="1" si="480"/>
        <v>1.384564224643558E-2</v>
      </c>
      <c r="AW542" s="2">
        <f t="shared" ca="1" si="481"/>
        <v>1.3913100641807908E-2</v>
      </c>
      <c r="AX542" s="2">
        <f t="shared" ca="1" si="482"/>
        <v>1.4031790658903982E-2</v>
      </c>
      <c r="AY542" s="2">
        <f t="shared" ca="1" si="483"/>
        <v>1.4198448611048312E-2</v>
      </c>
      <c r="AZ542" s="2">
        <f t="shared" ca="1" si="432"/>
        <v>1.4403490553495333E-2</v>
      </c>
      <c r="BC542" s="2">
        <f t="shared" ca="1" si="484"/>
        <v>-0.97828543443625904</v>
      </c>
      <c r="BD542" s="2">
        <f t="shared" ca="1" si="484"/>
        <v>0.11606731591319885</v>
      </c>
      <c r="BE542" s="2">
        <f t="shared" ca="1" si="484"/>
        <v>-1.9566579053066278</v>
      </c>
    </row>
    <row r="543" spans="1:57" x14ac:dyDescent="0.3">
      <c r="A543" s="2">
        <f t="shared" si="433"/>
        <v>5.3099999999999312</v>
      </c>
      <c r="B543" s="2">
        <f t="shared" ca="1" si="434"/>
        <v>2.2343591412872059E-2</v>
      </c>
      <c r="C543" s="2">
        <f t="shared" ca="1" si="435"/>
        <v>2.2875450472149391E-2</v>
      </c>
      <c r="D543" s="2">
        <f t="shared" ca="1" si="436"/>
        <v>2.3336918670229283E-2</v>
      </c>
      <c r="E543" s="2">
        <f t="shared" ca="1" si="437"/>
        <v>2.3733669911534104E-2</v>
      </c>
      <c r="F543" s="2">
        <f t="shared" ca="1" si="438"/>
        <v>2.4069933237528644E-2</v>
      </c>
      <c r="G543" s="2">
        <f t="shared" ca="1" si="439"/>
        <v>2.4348352686450164E-2</v>
      </c>
      <c r="H543" s="2">
        <f t="shared" ca="1" si="440"/>
        <v>2.4570456929540622E-2</v>
      </c>
      <c r="I543" s="2">
        <f t="shared" ca="1" si="441"/>
        <v>2.4737068367170281E-2</v>
      </c>
      <c r="J543" s="2">
        <f t="shared" ca="1" si="442"/>
        <v>2.4848522904700916E-2</v>
      </c>
      <c r="K543" s="2">
        <f t="shared" ca="1" si="443"/>
        <v>2.4904800148727372E-2</v>
      </c>
      <c r="L543" s="2">
        <f t="shared" ca="1" si="444"/>
        <v>2.4905681488862852E-2</v>
      </c>
      <c r="M543" s="2">
        <f t="shared" ca="1" si="445"/>
        <v>2.4850996488615839E-2</v>
      </c>
      <c r="N543" s="2">
        <f t="shared" ca="1" si="446"/>
        <v>2.4740945692776517E-2</v>
      </c>
      <c r="O543" s="2">
        <f t="shared" ca="1" si="447"/>
        <v>2.457643394162945E-2</v>
      </c>
      <c r="P543" s="2">
        <f t="shared" ca="1" si="448"/>
        <v>2.4359331725258389E-2</v>
      </c>
      <c r="Q543" s="2">
        <f t="shared" ca="1" si="449"/>
        <v>2.409260307390259E-2</v>
      </c>
      <c r="R543" s="2">
        <f t="shared" ca="1" si="450"/>
        <v>2.3780280762494097E-2</v>
      </c>
      <c r="S543" s="2">
        <f t="shared" ca="1" si="451"/>
        <v>2.3427311375113325E-2</v>
      </c>
      <c r="T543" s="2">
        <f t="shared" ca="1" si="452"/>
        <v>2.3039317774816614E-2</v>
      </c>
      <c r="U543" s="2">
        <f t="shared" ca="1" si="453"/>
        <v>2.2622329894594402E-2</v>
      </c>
      <c r="V543" s="2">
        <f t="shared" ca="1" si="454"/>
        <v>2.2182522228755205E-2</v>
      </c>
      <c r="W543" s="2">
        <f t="shared" ca="1" si="455"/>
        <v>2.1725978959789543E-2</v>
      </c>
      <c r="X543" s="2">
        <f t="shared" ca="1" si="456"/>
        <v>2.1258494888432101E-2</v>
      </c>
      <c r="Y543" s="2">
        <f t="shared" ca="1" si="457"/>
        <v>2.078541569260281E-2</v>
      </c>
      <c r="Z543" s="2">
        <f t="shared" ca="1" si="458"/>
        <v>2.0311521528346175E-2</v>
      </c>
      <c r="AA543" s="2">
        <f t="shared" ca="1" si="459"/>
        <v>1.9840957901098993E-2</v>
      </c>
      <c r="AB543" s="2">
        <f t="shared" ca="1" si="460"/>
        <v>1.9377213327471582E-2</v>
      </c>
      <c r="AC543" s="2">
        <f t="shared" ca="1" si="461"/>
        <v>1.8923135205353013E-2</v>
      </c>
      <c r="AD543" s="2">
        <f t="shared" ca="1" si="462"/>
        <v>1.8480967834594447E-2</v>
      </c>
      <c r="AE543" s="2">
        <f t="shared" ca="1" si="463"/>
        <v>1.8052394822384951E-2</v>
      </c>
      <c r="AF543" s="2">
        <f t="shared" ca="1" si="464"/>
        <v>1.7638574582729227E-2</v>
      </c>
      <c r="AG543" s="2">
        <f t="shared" ca="1" si="465"/>
        <v>1.7240169808120789E-2</v>
      </c>
      <c r="AH543" s="2">
        <f t="shared" ca="1" si="466"/>
        <v>1.6857383433013268E-2</v>
      </c>
      <c r="AI543" s="2">
        <f t="shared" ca="1" si="467"/>
        <v>1.649001905171809E-2</v>
      </c>
      <c r="AJ543" s="2">
        <f t="shared" ca="1" si="468"/>
        <v>1.613758207922994E-2</v>
      </c>
      <c r="AK543" s="2">
        <f t="shared" ca="1" si="469"/>
        <v>1.5799433700283118E-2</v>
      </c>
      <c r="AL543" s="2">
        <f t="shared" ca="1" si="470"/>
        <v>1.5475009210145475E-2</v>
      </c>
      <c r="AM543" s="2">
        <f t="shared" ca="1" si="471"/>
        <v>1.5164117460726278E-2</v>
      </c>
      <c r="AN543" s="2">
        <f t="shared" ca="1" si="472"/>
        <v>1.4867339365316163E-2</v>
      </c>
      <c r="AO543" s="2">
        <f t="shared" ca="1" si="473"/>
        <v>1.4586518194824299E-2</v>
      </c>
      <c r="AP543" s="2">
        <f t="shared" ca="1" si="474"/>
        <v>1.4325257971020569E-2</v>
      </c>
      <c r="AQ543" s="2">
        <f t="shared" ca="1" si="475"/>
        <v>1.4089222850789044E-2</v>
      </c>
      <c r="AR543" s="2">
        <f t="shared" ca="1" si="476"/>
        <v>1.3885932032250669E-2</v>
      </c>
      <c r="AS543" s="2">
        <f t="shared" ca="1" si="477"/>
        <v>1.372380783001665E-2</v>
      </c>
      <c r="AT543" s="2">
        <f t="shared" ca="1" si="478"/>
        <v>1.3610553232582749E-2</v>
      </c>
      <c r="AU543" s="2">
        <f t="shared" ca="1" si="479"/>
        <v>1.355138925735019E-2</v>
      </c>
      <c r="AV543" s="2">
        <f t="shared" ca="1" si="480"/>
        <v>1.3547935682173332E-2</v>
      </c>
      <c r="AW543" s="2">
        <f t="shared" ca="1" si="481"/>
        <v>1.3598379218416346E-2</v>
      </c>
      <c r="AX543" s="2">
        <f t="shared" ca="1" si="482"/>
        <v>1.3699178802953621E-2</v>
      </c>
      <c r="AY543" s="2">
        <f t="shared" ca="1" si="483"/>
        <v>1.384698539784395E-2</v>
      </c>
      <c r="AZ543" s="2">
        <f t="shared" ca="1" si="432"/>
        <v>1.4031682308333645E-2</v>
      </c>
      <c r="BC543" s="2">
        <f t="shared" ca="1" si="484"/>
        <v>-0.52595962416015229</v>
      </c>
      <c r="BD543" s="2">
        <f t="shared" ca="1" si="484"/>
        <v>0.65716021026326477</v>
      </c>
      <c r="BE543" s="2">
        <f t="shared" ca="1" si="484"/>
        <v>0.92310135073796395</v>
      </c>
    </row>
    <row r="544" spans="1:57" x14ac:dyDescent="0.3">
      <c r="A544" s="2">
        <f t="shared" si="433"/>
        <v>5.319999999999931</v>
      </c>
      <c r="B544" s="2">
        <f t="shared" ca="1" si="434"/>
        <v>2.1876496709391707E-2</v>
      </c>
      <c r="C544" s="2">
        <f t="shared" ca="1" si="435"/>
        <v>2.2396432584989523E-2</v>
      </c>
      <c r="D544" s="2">
        <f t="shared" ca="1" si="436"/>
        <v>2.2850280009036685E-2</v>
      </c>
      <c r="E544" s="2">
        <f t="shared" ca="1" si="437"/>
        <v>2.3243477941217471E-2</v>
      </c>
      <c r="F544" s="2">
        <f t="shared" ca="1" si="438"/>
        <v>2.3580014847390574E-2</v>
      </c>
      <c r="G544" s="2">
        <f t="shared" ca="1" si="439"/>
        <v>2.3862301256722829E-2</v>
      </c>
      <c r="H544" s="2">
        <f t="shared" ca="1" si="440"/>
        <v>2.4091638638773269E-2</v>
      </c>
      <c r="I544" s="2">
        <f t="shared" ca="1" si="441"/>
        <v>2.4268625116880993E-2</v>
      </c>
      <c r="J544" s="2">
        <f t="shared" ca="1" si="442"/>
        <v>2.4393373810355081E-2</v>
      </c>
      <c r="K544" s="2">
        <f t="shared" ca="1" si="443"/>
        <v>2.4465643902830049E-2</v>
      </c>
      <c r="L544" s="2">
        <f t="shared" ca="1" si="444"/>
        <v>2.448500076335414E-2</v>
      </c>
      <c r="M544" s="2">
        <f t="shared" ca="1" si="445"/>
        <v>2.4451064099669816E-2</v>
      </c>
      <c r="N544" s="2">
        <f t="shared" ca="1" si="446"/>
        <v>2.4363831172996717E-2</v>
      </c>
      <c r="O544" s="2">
        <f t="shared" ca="1" si="447"/>
        <v>2.4224008835726844E-2</v>
      </c>
      <c r="P544" s="2">
        <f t="shared" ca="1" si="448"/>
        <v>2.4033272346786049E-2</v>
      </c>
      <c r="Q544" s="2">
        <f t="shared" ca="1" si="449"/>
        <v>2.3794390308498732E-2</v>
      </c>
      <c r="R544" s="2">
        <f t="shared" ca="1" si="450"/>
        <v>2.3511197340671697E-2</v>
      </c>
      <c r="S544" s="2">
        <f t="shared" ca="1" si="451"/>
        <v>2.3188437539862841E-2</v>
      </c>
      <c r="T544" s="2">
        <f t="shared" ca="1" si="452"/>
        <v>2.283152633892889E-2</v>
      </c>
      <c r="U544" s="2">
        <f t="shared" ca="1" si="453"/>
        <v>2.2446281434115561E-2</v>
      </c>
      <c r="V544" s="2">
        <f t="shared" ca="1" si="454"/>
        <v>2.2038660812334906E-2</v>
      </c>
      <c r="W544" s="2">
        <f t="shared" ca="1" si="455"/>
        <v>2.1614528560571312E-2</v>
      </c>
      <c r="X544" s="2">
        <f t="shared" ca="1" si="456"/>
        <v>2.1179456534528043E-2</v>
      </c>
      <c r="Y544" s="2">
        <f t="shared" ca="1" si="457"/>
        <v>2.0738565424177905E-2</v>
      </c>
      <c r="Z544" s="2">
        <f t="shared" ca="1" si="458"/>
        <v>2.029640922987579E-2</v>
      </c>
      <c r="AA544" s="2">
        <f t="shared" ca="1" si="459"/>
        <v>1.985690699143464E-2</v>
      </c>
      <c r="AB544" s="2">
        <f t="shared" ca="1" si="460"/>
        <v>1.9423321130536551E-2</v>
      </c>
      <c r="AC544" s="2">
        <f t="shared" ca="1" si="461"/>
        <v>1.8998273677012668E-2</v>
      </c>
      <c r="AD544" s="2">
        <f t="shared" ca="1" si="462"/>
        <v>1.8583784289317389E-2</v>
      </c>
      <c r="AE544" s="2">
        <f t="shared" ca="1" si="463"/>
        <v>1.8181312435051313E-2</v>
      </c>
      <c r="AF544" s="2">
        <f t="shared" ca="1" si="464"/>
        <v>1.7791792686550324E-2</v>
      </c>
      <c r="AG544" s="2">
        <f t="shared" ca="1" si="465"/>
        <v>1.74156642446987E-2</v>
      </c>
      <c r="AH544" s="2">
        <f t="shared" ca="1" si="466"/>
        <v>1.7052907321663625E-2</v>
      </c>
      <c r="AI544" s="2">
        <f t="shared" ca="1" si="467"/>
        <v>1.6703104313931107E-2</v>
      </c>
      <c r="AJ544" s="2">
        <f t="shared" ca="1" si="468"/>
        <v>1.6365541971514894E-2</v>
      </c>
      <c r="AK544" s="2">
        <f t="shared" ca="1" si="469"/>
        <v>1.6039366602039765E-2</v>
      </c>
      <c r="AL544" s="2">
        <f t="shared" ca="1" si="470"/>
        <v>1.5723804017641542E-2</v>
      </c>
      <c r="AM544" s="2">
        <f t="shared" ca="1" si="471"/>
        <v>1.5418460965289189E-2</v>
      </c>
      <c r="AN544" s="2">
        <f t="shared" ca="1" si="472"/>
        <v>1.5123725491672317E-2</v>
      </c>
      <c r="AO544" s="2">
        <f t="shared" ca="1" si="473"/>
        <v>1.484125744920625E-2</v>
      </c>
      <c r="AP544" s="2">
        <f t="shared" ca="1" si="474"/>
        <v>1.4574482982666701E-2</v>
      </c>
      <c r="AQ544" s="2">
        <f t="shared" ca="1" si="475"/>
        <v>1.4328883925431518E-2</v>
      </c>
      <c r="AR544" s="2">
        <f t="shared" ca="1" si="476"/>
        <v>1.4111777900749739E-2</v>
      </c>
      <c r="AS544" s="2">
        <f t="shared" ca="1" si="477"/>
        <v>1.3931353150848605E-2</v>
      </c>
      <c r="AT544" s="2">
        <f t="shared" ca="1" si="478"/>
        <v>1.3795043489172487E-2</v>
      </c>
      <c r="AU544" s="2">
        <f t="shared" ca="1" si="479"/>
        <v>1.3707778758741908E-2</v>
      </c>
      <c r="AV544" s="2">
        <f t="shared" ca="1" si="480"/>
        <v>1.3670891587488673E-2</v>
      </c>
      <c r="AW544" s="2">
        <f t="shared" ca="1" si="481"/>
        <v>1.3682316620032605E-2</v>
      </c>
      <c r="AX544" s="2">
        <f t="shared" ca="1" si="482"/>
        <v>1.3738300459794741E-2</v>
      </c>
      <c r="AY544" s="2">
        <f t="shared" ca="1" si="483"/>
        <v>1.3835144284849742E-2</v>
      </c>
      <c r="AZ544" s="2">
        <f t="shared" ca="1" si="432"/>
        <v>1.3961983694186464E-2</v>
      </c>
      <c r="BC544" s="2">
        <f t="shared" ca="1" si="484"/>
        <v>-0.11110861181861242</v>
      </c>
      <c r="BD544" s="2">
        <f t="shared" ca="1" si="484"/>
        <v>0.93609449787013332</v>
      </c>
      <c r="BE544" s="2">
        <f t="shared" ca="1" si="484"/>
        <v>0.15441128509902402</v>
      </c>
    </row>
    <row r="545" spans="1:57" x14ac:dyDescent="0.3">
      <c r="A545" s="2">
        <f t="shared" si="433"/>
        <v>5.3299999999999308</v>
      </c>
      <c r="B545" s="2">
        <f t="shared" ca="1" si="434"/>
        <v>2.2675660703329183E-2</v>
      </c>
      <c r="C545" s="2">
        <f t="shared" ca="1" si="435"/>
        <v>2.3216118836827192E-2</v>
      </c>
      <c r="D545" s="2">
        <f t="shared" ca="1" si="436"/>
        <v>2.3687209310045972E-2</v>
      </c>
      <c r="E545" s="2">
        <f t="shared" ca="1" si="437"/>
        <v>2.4094501449767051E-2</v>
      </c>
      <c r="F545" s="2">
        <f t="shared" ca="1" si="438"/>
        <v>2.4442108712026442E-2</v>
      </c>
      <c r="G545" s="2">
        <f t="shared" ca="1" si="439"/>
        <v>2.4732573667520998E-2</v>
      </c>
      <c r="H545" s="2">
        <f t="shared" ca="1" si="440"/>
        <v>2.4967336067072562E-2</v>
      </c>
      <c r="I545" s="2">
        <f t="shared" ca="1" si="441"/>
        <v>2.5147135211261336E-2</v>
      </c>
      <c r="J545" s="2">
        <f t="shared" ca="1" si="442"/>
        <v>2.5272226905058252E-2</v>
      </c>
      <c r="K545" s="2">
        <f t="shared" ca="1" si="443"/>
        <v>2.5342515421638102E-2</v>
      </c>
      <c r="L545" s="2">
        <f t="shared" ca="1" si="444"/>
        <v>2.5357715657232851E-2</v>
      </c>
      <c r="M545" s="2">
        <f t="shared" ca="1" si="445"/>
        <v>2.5317603019715543E-2</v>
      </c>
      <c r="N545" s="2">
        <f t="shared" ca="1" si="446"/>
        <v>2.5222337017101533E-2</v>
      </c>
      <c r="O545" s="2">
        <f t="shared" ca="1" si="447"/>
        <v>2.5072791993477655E-2</v>
      </c>
      <c r="P545" s="2">
        <f t="shared" ca="1" si="448"/>
        <v>2.4870813397129411E-2</v>
      </c>
      <c r="Q545" s="2">
        <f t="shared" ca="1" si="449"/>
        <v>2.4619339772374856E-2</v>
      </c>
      <c r="R545" s="2">
        <f t="shared" ca="1" si="450"/>
        <v>2.4322372921700284E-2</v>
      </c>
      <c r="S545" s="2">
        <f t="shared" ca="1" si="451"/>
        <v>2.3984819779740249E-2</v>
      </c>
      <c r="T545" s="2">
        <f t="shared" ca="1" si="452"/>
        <v>2.3612253677473646E-2</v>
      </c>
      <c r="U545" s="2">
        <f t="shared" ca="1" si="453"/>
        <v>2.3210645413441148E-2</v>
      </c>
      <c r="V545" s="2">
        <f t="shared" ca="1" si="454"/>
        <v>2.2786101819848834E-2</v>
      </c>
      <c r="W545" s="2">
        <f t="shared" ca="1" si="455"/>
        <v>2.2344632255637164E-2</v>
      </c>
      <c r="X545" s="2">
        <f t="shared" ca="1" si="456"/>
        <v>2.189195101507236E-2</v>
      </c>
      <c r="Y545" s="2">
        <f t="shared" ca="1" si="457"/>
        <v>2.1433319201277945E-2</v>
      </c>
      <c r="Z545" s="2">
        <f t="shared" ca="1" si="458"/>
        <v>2.0973430077173224E-2</v>
      </c>
      <c r="AA545" s="2">
        <f t="shared" ca="1" si="459"/>
        <v>2.0516341648813892E-2</v>
      </c>
      <c r="AB545" s="2">
        <f t="shared" ca="1" si="460"/>
        <v>2.0065455681943917E-2</v>
      </c>
      <c r="AC545" s="2">
        <f t="shared" ca="1" si="461"/>
        <v>1.9623534277322455E-2</v>
      </c>
      <c r="AD545" s="2">
        <f t="shared" ca="1" si="462"/>
        <v>1.9192737886495996E-2</v>
      </c>
      <c r="AE545" s="2">
        <f t="shared" ca="1" si="463"/>
        <v>1.8774667267887769E-2</v>
      </c>
      <c r="AF545" s="2">
        <f t="shared" ca="1" si="464"/>
        <v>1.8370398583618729E-2</v>
      </c>
      <c r="AG545" s="2">
        <f t="shared" ca="1" si="465"/>
        <v>1.7980512982803065E-2</v>
      </c>
      <c r="AH545" s="2">
        <f t="shared" ca="1" si="466"/>
        <v>1.760513341026344E-2</v>
      </c>
      <c r="AI545" s="2">
        <f t="shared" ca="1" si="467"/>
        <v>1.724398653977003E-2</v>
      </c>
      <c r="AJ545" s="2">
        <f t="shared" ca="1" si="468"/>
        <v>1.6896505956565777E-2</v>
      </c>
      <c r="AK545" s="2">
        <f t="shared" ca="1" si="469"/>
        <v>1.6561988623498183E-2</v>
      </c>
      <c r="AL545" s="2">
        <f t="shared" ca="1" si="470"/>
        <v>1.6239816441587573E-2</v>
      </c>
      <c r="AM545" s="2">
        <f t="shared" ca="1" si="471"/>
        <v>1.5929759662082103E-2</v>
      </c>
      <c r="AN545" s="2">
        <f t="shared" ca="1" si="472"/>
        <v>1.5632379078485189E-2</v>
      </c>
      <c r="AO545" s="2">
        <f t="shared" ca="1" si="473"/>
        <v>1.5349516660001008E-2</v>
      </c>
      <c r="AP545" s="2">
        <f t="shared" ca="1" si="474"/>
        <v>1.5084786009933559E-2</v>
      </c>
      <c r="AQ545" s="2">
        <f t="shared" ca="1" si="475"/>
        <v>1.4843851677579852E-2</v>
      </c>
      <c r="AR545" s="2">
        <f t="shared" ca="1" si="476"/>
        <v>1.4634194485819473E-2</v>
      </c>
      <c r="AS545" s="2">
        <f t="shared" ca="1" si="477"/>
        <v>1.4464133326895052E-2</v>
      </c>
      <c r="AT545" s="2">
        <f t="shared" ca="1" si="478"/>
        <v>1.4341197823665684E-2</v>
      </c>
      <c r="AU545" s="2">
        <f t="shared" ca="1" si="479"/>
        <v>1.4270392149713046E-2</v>
      </c>
      <c r="AV545" s="2">
        <f t="shared" ca="1" si="480"/>
        <v>1.4253127909162656E-2</v>
      </c>
      <c r="AW545" s="2">
        <f t="shared" ca="1" si="481"/>
        <v>1.4287453899008505E-2</v>
      </c>
      <c r="AX545" s="2">
        <f t="shared" ca="1" si="482"/>
        <v>1.4369767064660362E-2</v>
      </c>
      <c r="AY545" s="2">
        <f t="shared" ca="1" si="483"/>
        <v>1.4496376266215992E-2</v>
      </c>
      <c r="AZ545" s="2">
        <f t="shared" ca="1" si="432"/>
        <v>1.4656187669610991E-2</v>
      </c>
      <c r="BC545" s="2">
        <f t="shared" ca="1" si="484"/>
        <v>1.0647837311660888</v>
      </c>
      <c r="BD545" s="2">
        <f t="shared" ca="1" si="484"/>
        <v>-0.45085308549247216</v>
      </c>
      <c r="BE545" s="2">
        <f t="shared" ca="1" si="484"/>
        <v>0.11852688148441359</v>
      </c>
    </row>
    <row r="546" spans="1:57" x14ac:dyDescent="0.3">
      <c r="A546" s="2">
        <f t="shared" si="433"/>
        <v>5.3399999999999306</v>
      </c>
      <c r="B546" s="2">
        <f t="shared" ca="1" si="434"/>
        <v>2.2250318282645138E-2</v>
      </c>
      <c r="C546" s="2">
        <f t="shared" ca="1" si="435"/>
        <v>2.2753520867983629E-2</v>
      </c>
      <c r="D546" s="2">
        <f t="shared" ca="1" si="436"/>
        <v>2.3192407877704956E-2</v>
      </c>
      <c r="E546" s="2">
        <f t="shared" ca="1" si="437"/>
        <v>2.3572315634468557E-2</v>
      </c>
      <c r="F546" s="2">
        <f t="shared" ca="1" si="438"/>
        <v>2.3897119461833882E-2</v>
      </c>
      <c r="G546" s="2">
        <f t="shared" ca="1" si="439"/>
        <v>2.4169130833141518E-2</v>
      </c>
      <c r="H546" s="2">
        <f t="shared" ca="1" si="440"/>
        <v>2.4389564574714744E-2</v>
      </c>
      <c r="I546" s="2">
        <f t="shared" ca="1" si="441"/>
        <v>2.4558937930862338E-2</v>
      </c>
      <c r="J546" s="2">
        <f t="shared" ca="1" si="442"/>
        <v>2.4677286176613709E-2</v>
      </c>
      <c r="K546" s="2">
        <f t="shared" ca="1" si="443"/>
        <v>2.4744295499755868E-2</v>
      </c>
      <c r="L546" s="2">
        <f t="shared" ca="1" si="444"/>
        <v>2.4759467183482479E-2</v>
      </c>
      <c r="M546" s="2">
        <f t="shared" ca="1" si="445"/>
        <v>2.472236920304955E-2</v>
      </c>
      <c r="N546" s="2">
        <f t="shared" ca="1" si="446"/>
        <v>2.463296015448518E-2</v>
      </c>
      <c r="O546" s="2">
        <f t="shared" ca="1" si="447"/>
        <v>2.4491918663843402E-2</v>
      </c>
      <c r="P546" s="2">
        <f t="shared" ca="1" si="448"/>
        <v>2.4300897100141102E-2</v>
      </c>
      <c r="Q546" s="2">
        <f t="shared" ca="1" si="449"/>
        <v>2.4062640630822769E-2</v>
      </c>
      <c r="R546" s="2">
        <f t="shared" ca="1" si="450"/>
        <v>2.3780954890481192E-2</v>
      </c>
      <c r="S546" s="2">
        <f t="shared" ca="1" si="451"/>
        <v>2.3460546289347545E-2</v>
      </c>
      <c r="T546" s="2">
        <f t="shared" ca="1" si="452"/>
        <v>2.3106782696925423E-2</v>
      </c>
      <c r="U546" s="2">
        <f t="shared" ca="1" si="453"/>
        <v>2.2725424665229477E-2</v>
      </c>
      <c r="V546" s="2">
        <f t="shared" ca="1" si="454"/>
        <v>2.2322364536612131E-2</v>
      </c>
      <c r="W546" s="2">
        <f t="shared" ca="1" si="455"/>
        <v>2.1903393621621102E-2</v>
      </c>
      <c r="X546" s="2">
        <f t="shared" ca="1" si="456"/>
        <v>2.1474005348896392E-2</v>
      </c>
      <c r="Y546" s="2">
        <f t="shared" ca="1" si="457"/>
        <v>2.1039237948019578E-2</v>
      </c>
      <c r="Z546" s="2">
        <f t="shared" ca="1" si="458"/>
        <v>2.0603560674867002E-2</v>
      </c>
      <c r="AA546" s="2">
        <f t="shared" ca="1" si="459"/>
        <v>2.0170807245612554E-2</v>
      </c>
      <c r="AB546" s="2">
        <f t="shared" ca="1" si="460"/>
        <v>1.974415552091846E-2</v>
      </c>
      <c r="AC546" s="2">
        <f t="shared" ca="1" si="461"/>
        <v>1.9326144423234225E-2</v>
      </c>
      <c r="AD546" s="2">
        <f t="shared" ca="1" si="462"/>
        <v>1.89187119434721E-2</v>
      </c>
      <c r="AE546" s="2">
        <f t="shared" ca="1" si="463"/>
        <v>1.8523236873176259E-2</v>
      </c>
      <c r="AF546" s="2">
        <f t="shared" ca="1" si="464"/>
        <v>1.8140573707740679E-2</v>
      </c>
      <c r="AG546" s="2">
        <f t="shared" ca="1" si="465"/>
        <v>1.7771082296517041E-2</v>
      </c>
      <c r="AH546" s="2">
        <f t="shared" ca="1" si="466"/>
        <v>1.7414665084195105E-2</v>
      </c>
      <c r="AI546" s="2">
        <f t="shared" ca="1" si="467"/>
        <v>1.707082980930719E-2</v>
      </c>
      <c r="AJ546" s="2">
        <f t="shared" ca="1" si="468"/>
        <v>1.6738793705044358E-2</v>
      </c>
      <c r="AK546" s="2">
        <f t="shared" ca="1" si="469"/>
        <v>1.6417641234469128E-2</v>
      </c>
      <c r="AL546" s="2">
        <f t="shared" ca="1" si="470"/>
        <v>1.6106547272113282E-2</v>
      </c>
      <c r="AM546" s="2">
        <f t="shared" ca="1" si="471"/>
        <v>1.5805082494673925E-2</v>
      </c>
      <c r="AN546" s="2">
        <f t="shared" ca="1" si="472"/>
        <v>1.5513617366186831E-2</v>
      </c>
      <c r="AO546" s="2">
        <f t="shared" ca="1" si="473"/>
        <v>1.5233812815798884E-2</v>
      </c>
      <c r="AP546" s="2">
        <f t="shared" ca="1" si="474"/>
        <v>1.4969106546809245E-2</v>
      </c>
      <c r="AQ546" s="2">
        <f t="shared" ca="1" si="475"/>
        <v>1.4724982170427378E-2</v>
      </c>
      <c r="AR546" s="2">
        <f t="shared" ca="1" si="476"/>
        <v>1.4508719794490171E-2</v>
      </c>
      <c r="AS546" s="2">
        <f t="shared" ca="1" si="477"/>
        <v>1.4328405000762687E-2</v>
      </c>
      <c r="AT546" s="2">
        <f t="shared" ca="1" si="478"/>
        <v>1.4191299528260736E-2</v>
      </c>
      <c r="AU546" s="2">
        <f t="shared" ca="1" si="479"/>
        <v>1.4102118710358866E-2</v>
      </c>
      <c r="AV546" s="2">
        <f t="shared" ca="1" si="480"/>
        <v>1.4061990567218966E-2</v>
      </c>
      <c r="AW546" s="2">
        <f t="shared" ca="1" si="481"/>
        <v>1.4068715508320555E-2</v>
      </c>
      <c r="AX546" s="2">
        <f t="shared" ca="1" si="482"/>
        <v>1.4118474704181878E-2</v>
      </c>
      <c r="AY546" s="2">
        <f t="shared" ca="1" si="483"/>
        <v>1.4207216690941337E-2</v>
      </c>
      <c r="AZ546" s="2">
        <f t="shared" ca="1" si="432"/>
        <v>1.4323195394110241E-2</v>
      </c>
      <c r="BC546" s="2">
        <f t="shared" ca="1" si="484"/>
        <v>-0.55370588549196142</v>
      </c>
      <c r="BD546" s="2">
        <f t="shared" ca="1" si="484"/>
        <v>0.5694338620981112</v>
      </c>
      <c r="BE546" s="2">
        <f t="shared" ca="1" si="484"/>
        <v>-0.25773022822951841</v>
      </c>
    </row>
    <row r="547" spans="1:57" x14ac:dyDescent="0.3">
      <c r="A547" s="2">
        <f t="shared" si="433"/>
        <v>5.3499999999999304</v>
      </c>
      <c r="B547" s="2">
        <f t="shared" ca="1" si="434"/>
        <v>2.2691349928082877E-2</v>
      </c>
      <c r="C547" s="2">
        <f t="shared" ca="1" si="435"/>
        <v>2.3253818762324765E-2</v>
      </c>
      <c r="D547" s="2">
        <f t="shared" ca="1" si="436"/>
        <v>2.3738902105247827E-2</v>
      </c>
      <c r="E547" s="2">
        <f t="shared" ca="1" si="437"/>
        <v>2.4152543902777966E-2</v>
      </c>
      <c r="F547" s="2">
        <f t="shared" ca="1" si="438"/>
        <v>2.4499222216656125E-2</v>
      </c>
      <c r="G547" s="2">
        <f t="shared" ca="1" si="439"/>
        <v>2.4781858276279427E-2</v>
      </c>
      <c r="H547" s="2">
        <f t="shared" ca="1" si="440"/>
        <v>2.5002282770792771E-2</v>
      </c>
      <c r="I547" s="2">
        <f t="shared" ca="1" si="441"/>
        <v>2.5161631648715765E-2</v>
      </c>
      <c r="J547" s="2">
        <f t="shared" ca="1" si="442"/>
        <v>2.5260560433983018E-2</v>
      </c>
      <c r="K547" s="2">
        <f t="shared" ca="1" si="443"/>
        <v>2.5299378048396392E-2</v>
      </c>
      <c r="L547" s="2">
        <f t="shared" ca="1" si="444"/>
        <v>2.5278213015675319E-2</v>
      </c>
      <c r="M547" s="2">
        <f t="shared" ca="1" si="445"/>
        <v>2.5197266738827023E-2</v>
      </c>
      <c r="N547" s="2">
        <f t="shared" ca="1" si="446"/>
        <v>2.5057137735727087E-2</v>
      </c>
      <c r="O547" s="2">
        <f t="shared" ca="1" si="447"/>
        <v>2.4859149697127665E-2</v>
      </c>
      <c r="P547" s="2">
        <f t="shared" ca="1" si="448"/>
        <v>2.4605602636780584E-2</v>
      </c>
      <c r="Q547" s="2">
        <f t="shared" ca="1" si="449"/>
        <v>2.4299889019392003E-2</v>
      </c>
      <c r="R547" s="2">
        <f t="shared" ca="1" si="450"/>
        <v>2.3946458954486674E-2</v>
      </c>
      <c r="S547" s="2">
        <f t="shared" ca="1" si="451"/>
        <v>2.3550658959106591E-2</v>
      </c>
      <c r="T547" s="2">
        <f t="shared" ca="1" si="452"/>
        <v>2.3118492075534673E-2</v>
      </c>
      <c r="U547" s="2">
        <f t="shared" ca="1" si="453"/>
        <v>2.2656349254348666E-2</v>
      </c>
      <c r="V547" s="2">
        <f t="shared" ca="1" si="454"/>
        <v>2.2170749006832188E-2</v>
      </c>
      <c r="W547" s="2">
        <f t="shared" ca="1" si="455"/>
        <v>2.1668105268751198E-2</v>
      </c>
      <c r="X547" s="2">
        <f t="shared" ca="1" si="456"/>
        <v>2.1154531292916813E-2</v>
      </c>
      <c r="Y547" s="2">
        <f t="shared" ca="1" si="457"/>
        <v>2.063568314265429E-2</v>
      </c>
      <c r="Z547" s="2">
        <f t="shared" ca="1" si="458"/>
        <v>2.0116646791095871E-2</v>
      </c>
      <c r="AA547" s="2">
        <f t="shared" ca="1" si="459"/>
        <v>1.9601872402185298E-2</v>
      </c>
      <c r="AB547" s="2">
        <f t="shared" ca="1" si="460"/>
        <v>1.9095154675994149E-2</v>
      </c>
      <c r="AC547" s="2">
        <f t="shared" ca="1" si="461"/>
        <v>1.8599650100971424E-2</v>
      </c>
      <c r="AD547" s="2">
        <f t="shared" ca="1" si="462"/>
        <v>1.811791494722589E-2</v>
      </c>
      <c r="AE547" s="2">
        <f t="shared" ca="1" si="463"/>
        <v>1.7651946775381355E-2</v>
      </c>
      <c r="AF547" s="2">
        <f t="shared" ca="1" si="464"/>
        <v>1.7203219151399763E-2</v>
      </c>
      <c r="AG547" s="2">
        <f t="shared" ca="1" si="465"/>
        <v>1.677271137081851E-2</v>
      </c>
      <c r="AH547" s="2">
        <f t="shared" ca="1" si="466"/>
        <v>1.6360946139448024E-2</v>
      </c>
      <c r="AI547" s="2">
        <f t="shared" ca="1" si="467"/>
        <v>1.596805304220212E-2</v>
      </c>
      <c r="AJ547" s="2">
        <f t="shared" ca="1" si="468"/>
        <v>1.5593873767220965E-2</v>
      </c>
      <c r="AK547" s="2">
        <f t="shared" ca="1" si="469"/>
        <v>1.5238121117203674E-2</v>
      </c>
      <c r="AL547" s="2">
        <f t="shared" ca="1" si="470"/>
        <v>1.4900603819187888E-2</v>
      </c>
      <c r="AM547" s="2">
        <f t="shared" ca="1" si="471"/>
        <v>1.4581533890176971E-2</v>
      </c>
      <c r="AN547" s="2">
        <f t="shared" ca="1" si="472"/>
        <v>1.4281932380482915E-2</v>
      </c>
      <c r="AO547" s="2">
        <f t="shared" ca="1" si="473"/>
        <v>1.4004120011952007E-2</v>
      </c>
      <c r="AP547" s="2">
        <f t="shared" ca="1" si="474"/>
        <v>1.3752199217072561E-2</v>
      </c>
      <c r="AQ547" s="2">
        <f t="shared" ca="1" si="475"/>
        <v>1.3532313003383039E-2</v>
      </c>
      <c r="AR547" s="2">
        <f t="shared" ca="1" si="476"/>
        <v>1.3352380841724585E-2</v>
      </c>
      <c r="AS547" s="2">
        <f t="shared" ca="1" si="477"/>
        <v>1.322109504187303E-2</v>
      </c>
      <c r="AT547" s="2">
        <f t="shared" ca="1" si="478"/>
        <v>1.3146289769829263E-2</v>
      </c>
      <c r="AU547" s="2">
        <f t="shared" ca="1" si="479"/>
        <v>1.3133232353841224E-2</v>
      </c>
      <c r="AV547" s="2">
        <f t="shared" ca="1" si="480"/>
        <v>1.3183608663991807E-2</v>
      </c>
      <c r="AW547" s="2">
        <f t="shared" ca="1" si="481"/>
        <v>1.3295812104454165E-2</v>
      </c>
      <c r="AX547" s="2">
        <f t="shared" ca="1" si="482"/>
        <v>1.3466645909829307E-2</v>
      </c>
      <c r="AY547" s="2">
        <f t="shared" ca="1" si="483"/>
        <v>1.3692533183922622E-2</v>
      </c>
      <c r="AZ547" s="2">
        <f t="shared" ca="1" si="432"/>
        <v>1.3962048696293868E-2</v>
      </c>
      <c r="BC547" s="2">
        <f t="shared" ca="1" si="484"/>
        <v>-0.59878875609712168</v>
      </c>
      <c r="BD547" s="2">
        <f t="shared" ca="1" si="484"/>
        <v>-2.3131814552194321</v>
      </c>
      <c r="BE547" s="2">
        <f t="shared" ca="1" si="484"/>
        <v>1.4029557235640588E-2</v>
      </c>
    </row>
    <row r="548" spans="1:57" x14ac:dyDescent="0.3">
      <c r="A548" s="2">
        <f t="shared" si="433"/>
        <v>5.3599999999999302</v>
      </c>
      <c r="B548" s="2">
        <f t="shared" ca="1" si="434"/>
        <v>2.0945820977434654E-2</v>
      </c>
      <c r="C548" s="2">
        <f t="shared" ca="1" si="435"/>
        <v>2.1525598825423292E-2</v>
      </c>
      <c r="D548" s="2">
        <f t="shared" ca="1" si="436"/>
        <v>2.2030438357570459E-2</v>
      </c>
      <c r="E548" s="2">
        <f t="shared" ca="1" si="437"/>
        <v>2.2466100716185364E-2</v>
      </c>
      <c r="F548" s="2">
        <f t="shared" ca="1" si="438"/>
        <v>2.2836876512366482E-2</v>
      </c>
      <c r="G548" s="2">
        <f t="shared" ca="1" si="439"/>
        <v>2.3145506524521315E-2</v>
      </c>
      <c r="H548" s="2">
        <f t="shared" ca="1" si="440"/>
        <v>2.3393647032262703E-2</v>
      </c>
      <c r="I548" s="2">
        <f t="shared" ca="1" si="441"/>
        <v>2.3582262390033509E-2</v>
      </c>
      <c r="J548" s="2">
        <f t="shared" ca="1" si="442"/>
        <v>2.371183809119427E-2</v>
      </c>
      <c r="K548" s="2">
        <f t="shared" ca="1" si="443"/>
        <v>2.3782515552510458E-2</v>
      </c>
      <c r="L548" s="2">
        <f t="shared" ca="1" si="444"/>
        <v>2.3794260332790328E-2</v>
      </c>
      <c r="M548" s="2">
        <f t="shared" ca="1" si="445"/>
        <v>2.3747117063492768E-2</v>
      </c>
      <c r="N548" s="2">
        <f t="shared" ca="1" si="446"/>
        <v>2.3641533958016405E-2</v>
      </c>
      <c r="O548" s="2">
        <f t="shared" ca="1" si="447"/>
        <v>2.3478689494230782E-2</v>
      </c>
      <c r="P548" s="2">
        <f t="shared" ca="1" si="448"/>
        <v>2.3260740994491748E-2</v>
      </c>
      <c r="Q548" s="2">
        <f t="shared" ca="1" si="449"/>
        <v>2.2990937835139079E-2</v>
      </c>
      <c r="R548" s="2">
        <f t="shared" ca="1" si="450"/>
        <v>2.2673584184085587E-2</v>
      </c>
      <c r="S548" s="2">
        <f t="shared" ca="1" si="451"/>
        <v>2.2313876237322013E-2</v>
      </c>
      <c r="T548" s="2">
        <f t="shared" ca="1" si="452"/>
        <v>2.1917661785244808E-2</v>
      </c>
      <c r="U548" s="2">
        <f t="shared" ca="1" si="453"/>
        <v>2.1491171763220705E-2</v>
      </c>
      <c r="V548" s="2">
        <f t="shared" ca="1" si="454"/>
        <v>2.1040760451408801E-2</v>
      </c>
      <c r="W548" s="2">
        <f t="shared" ca="1" si="455"/>
        <v>2.0572674025590897E-2</v>
      </c>
      <c r="X548" s="2">
        <f t="shared" ca="1" si="456"/>
        <v>2.009285519375921E-2</v>
      </c>
      <c r="Y548" s="2">
        <f t="shared" ca="1" si="457"/>
        <v>1.9606787501471455E-2</v>
      </c>
      <c r="Z548" s="2">
        <f t="shared" ca="1" si="458"/>
        <v>1.9119383304544602E-2</v>
      </c>
      <c r="AA548" s="2">
        <f t="shared" ca="1" si="459"/>
        <v>1.8634918893343563E-2</v>
      </c>
      <c r="AB548" s="2">
        <f t="shared" ca="1" si="460"/>
        <v>1.8157015492699605E-2</v>
      </c>
      <c r="AC548" s="2">
        <f t="shared" ca="1" si="461"/>
        <v>1.7688656842143716E-2</v>
      </c>
      <c r="AD548" s="2">
        <f t="shared" ca="1" si="462"/>
        <v>1.7232227171597374E-2</v>
      </c>
      <c r="AE548" s="2">
        <f t="shared" ca="1" si="463"/>
        <v>1.6789552487612325E-2</v>
      </c>
      <c r="AF548" s="2">
        <f t="shared" ca="1" si="464"/>
        <v>1.636193510504937E-2</v>
      </c>
      <c r="AG548" s="2">
        <f t="shared" ca="1" si="465"/>
        <v>1.5950183452748859E-2</v>
      </c>
      <c r="AH548" s="2">
        <f t="shared" ca="1" si="466"/>
        <v>1.5554650200165639E-2</v>
      </c>
      <c r="AI548" s="2">
        <f t="shared" ca="1" si="467"/>
        <v>1.5175296501584917E-2</v>
      </c>
      <c r="AJ548" s="2">
        <f t="shared" ca="1" si="468"/>
        <v>1.4811798248608253E-2</v>
      </c>
      <c r="AK548" s="2">
        <f t="shared" ca="1" si="469"/>
        <v>1.4463706364647279E-2</v>
      </c>
      <c r="AL548" s="2">
        <f t="shared" ca="1" si="470"/>
        <v>1.4130673249820041E-2</v>
      </c>
      <c r="AM548" s="2">
        <f t="shared" ca="1" si="471"/>
        <v>1.3812762117174094E-2</v>
      </c>
      <c r="AN548" s="2">
        <f t="shared" ca="1" si="472"/>
        <v>1.3510854458244662E-2</v>
      </c>
      <c r="AO548" s="2">
        <f t="shared" ca="1" si="473"/>
        <v>1.3227140557125757E-2</v>
      </c>
      <c r="AP548" s="2">
        <f t="shared" ca="1" si="474"/>
        <v>1.2965597139656188E-2</v>
      </c>
      <c r="AQ548" s="2">
        <f t="shared" ca="1" si="475"/>
        <v>1.2732235879855456E-2</v>
      </c>
      <c r="AR548" s="2">
        <f t="shared" ca="1" si="476"/>
        <v>1.2534824629687623E-2</v>
      </c>
      <c r="AS548" s="2">
        <f t="shared" ca="1" si="477"/>
        <v>1.238187141173732E-2</v>
      </c>
      <c r="AT548" s="2">
        <f t="shared" ca="1" si="478"/>
        <v>1.2280992081166821E-2</v>
      </c>
      <c r="AU548" s="2">
        <f t="shared" ca="1" si="479"/>
        <v>1.2237215749016941E-2</v>
      </c>
      <c r="AV548" s="2">
        <f t="shared" ca="1" si="480"/>
        <v>1.2251996509005575E-2</v>
      </c>
      <c r="AW548" s="2">
        <f t="shared" ca="1" si="481"/>
        <v>1.2323531012205825E-2</v>
      </c>
      <c r="AX548" s="2">
        <f t="shared" ca="1" si="482"/>
        <v>1.2448451278191695E-2</v>
      </c>
      <c r="AY548" s="2">
        <f t="shared" ca="1" si="483"/>
        <v>1.2622861574781721E-2</v>
      </c>
      <c r="AZ548" s="2">
        <f t="shared" ca="1" si="432"/>
        <v>1.2834532939084311E-2</v>
      </c>
      <c r="BC548" s="2">
        <f t="shared" ca="1" si="484"/>
        <v>-1.7279350402401565</v>
      </c>
      <c r="BD548" s="2">
        <f t="shared" ca="1" si="484"/>
        <v>1.0834606783668557</v>
      </c>
      <c r="BE548" s="2">
        <f t="shared" ca="1" si="484"/>
        <v>0.54784990142026668</v>
      </c>
    </row>
    <row r="549" spans="1:57" x14ac:dyDescent="0.3">
      <c r="A549" s="2">
        <f t="shared" si="433"/>
        <v>5.3699999999999299</v>
      </c>
      <c r="B549" s="2">
        <f t="shared" ca="1" si="434"/>
        <v>2.0261476883829045E-2</v>
      </c>
      <c r="C549" s="2">
        <f t="shared" ca="1" si="435"/>
        <v>2.0872098109392886E-2</v>
      </c>
      <c r="D549" s="2">
        <f t="shared" ca="1" si="436"/>
        <v>2.1406179949109004E-2</v>
      </c>
      <c r="E549" s="2">
        <f t="shared" ca="1" si="437"/>
        <v>2.1869502286307102E-2</v>
      </c>
      <c r="F549" s="2">
        <f t="shared" ca="1" si="438"/>
        <v>2.2266370059013923E-2</v>
      </c>
      <c r="G549" s="2">
        <f t="shared" ca="1" si="439"/>
        <v>2.2599545353054203E-2</v>
      </c>
      <c r="H549" s="2">
        <f t="shared" ca="1" si="440"/>
        <v>2.2870711732395521E-2</v>
      </c>
      <c r="I549" s="2">
        <f t="shared" ca="1" si="441"/>
        <v>2.3080863626251748E-2</v>
      </c>
      <c r="J549" s="2">
        <f t="shared" ca="1" si="442"/>
        <v>2.3230518185497793E-2</v>
      </c>
      <c r="K549" s="2">
        <f t="shared" ca="1" si="443"/>
        <v>2.3319851050242941E-2</v>
      </c>
      <c r="L549" s="2">
        <f t="shared" ca="1" si="444"/>
        <v>2.3348866575829217E-2</v>
      </c>
      <c r="M549" s="2">
        <f t="shared" ca="1" si="445"/>
        <v>2.3317654389086305E-2</v>
      </c>
      <c r="N549" s="2">
        <f t="shared" ca="1" si="446"/>
        <v>2.3226714138345449E-2</v>
      </c>
      <c r="O549" s="2">
        <f t="shared" ca="1" si="447"/>
        <v>2.3077280776601011E-2</v>
      </c>
      <c r="P549" s="2">
        <f t="shared" ca="1" si="448"/>
        <v>2.2871570564451153E-2</v>
      </c>
      <c r="Q549" s="2">
        <f t="shared" ca="1" si="449"/>
        <v>2.2612891370382047E-2</v>
      </c>
      <c r="R549" s="2">
        <f t="shared" ca="1" si="450"/>
        <v>2.2305602970683479E-2</v>
      </c>
      <c r="S549" s="2">
        <f t="shared" ca="1" si="451"/>
        <v>2.1954952779255917E-2</v>
      </c>
      <c r="T549" s="2">
        <f t="shared" ca="1" si="452"/>
        <v>2.1566834876920557E-2</v>
      </c>
      <c r="U549" s="2">
        <f t="shared" ca="1" si="453"/>
        <v>2.1147521737092546E-2</v>
      </c>
      <c r="V549" s="2">
        <f t="shared" ca="1" si="454"/>
        <v>2.0703404975806958E-2</v>
      </c>
      <c r="W549" s="2">
        <f t="shared" ca="1" si="455"/>
        <v>2.0240764590742439E-2</v>
      </c>
      <c r="X549" s="2">
        <f t="shared" ca="1" si="456"/>
        <v>1.9765574343191018E-2</v>
      </c>
      <c r="Y549" s="2">
        <f t="shared" ca="1" si="457"/>
        <v>1.9283346876529626E-2</v>
      </c>
      <c r="Z549" s="2">
        <f t="shared" ca="1" si="458"/>
        <v>1.8799022561712366E-2</v>
      </c>
      <c r="AA549" s="2">
        <f t="shared" ca="1" si="459"/>
        <v>1.8316905461069805E-2</v>
      </c>
      <c r="AB549" s="2">
        <f t="shared" ca="1" si="460"/>
        <v>1.7840644976297029E-2</v>
      </c>
      <c r="AC549" s="2">
        <f t="shared" ca="1" si="461"/>
        <v>1.7373253749759326E-2</v>
      </c>
      <c r="AD549" s="2">
        <f t="shared" ca="1" si="462"/>
        <v>1.6917145618490882E-2</v>
      </c>
      <c r="AE549" s="2">
        <f t="shared" ca="1" si="463"/>
        <v>1.6474176678608489E-2</v>
      </c>
      <c r="AF549" s="2">
        <f t="shared" ca="1" si="464"/>
        <v>1.6045679639137594E-2</v>
      </c>
      <c r="AG549" s="2">
        <f t="shared" ca="1" si="465"/>
        <v>1.5632493716406022E-2</v>
      </c>
      <c r="AH549" s="2">
        <f t="shared" ca="1" si="466"/>
        <v>1.523500321320527E-2</v>
      </c>
      <c r="AI549" s="2">
        <f t="shared" ca="1" si="467"/>
        <v>1.4853202543451438E-2</v>
      </c>
      <c r="AJ549" s="2">
        <f t="shared" ca="1" si="468"/>
        <v>1.4486803518130186E-2</v>
      </c>
      <c r="AK549" s="2">
        <f t="shared" ca="1" si="469"/>
        <v>1.4135396929990727E-2</v>
      </c>
      <c r="AL549" s="2">
        <f t="shared" ca="1" si="470"/>
        <v>1.3798680640268478E-2</v>
      </c>
      <c r="AM549" s="2">
        <f t="shared" ca="1" si="471"/>
        <v>1.347677088053646E-2</v>
      </c>
      <c r="AN549" s="2">
        <f t="shared" ca="1" si="472"/>
        <v>1.3170611403551314E-2</v>
      </c>
      <c r="AO549" s="2">
        <f t="shared" ca="1" si="473"/>
        <v>1.2882463787854532E-2</v>
      </c>
      <c r="AP549" s="2">
        <f t="shared" ca="1" si="474"/>
        <v>1.2616380577675718E-2</v>
      </c>
      <c r="AQ549" s="2">
        <f t="shared" ca="1" si="475"/>
        <v>1.2378443345385945E-2</v>
      </c>
      <c r="AR549" s="2">
        <f t="shared" ca="1" si="476"/>
        <v>1.2176469308283614E-2</v>
      </c>
      <c r="AS549" s="2">
        <f t="shared" ca="1" si="477"/>
        <v>1.2018983158866894E-2</v>
      </c>
      <c r="AT549" s="2">
        <f t="shared" ca="1" si="478"/>
        <v>1.1913583680909771E-2</v>
      </c>
      <c r="AU549" s="2">
        <f t="shared" ca="1" si="479"/>
        <v>1.1865263534640475E-2</v>
      </c>
      <c r="AV549" s="2">
        <f t="shared" ca="1" si="480"/>
        <v>1.1875447375454892E-2</v>
      </c>
      <c r="AW549" s="2">
        <f t="shared" ca="1" si="481"/>
        <v>1.1942337249665234E-2</v>
      </c>
      <c r="AX549" s="2">
        <f t="shared" ca="1" si="482"/>
        <v>1.2062592646976993E-2</v>
      </c>
      <c r="AY549" s="2">
        <f t="shared" ca="1" si="483"/>
        <v>1.2232190938870261E-2</v>
      </c>
      <c r="AZ549" s="2">
        <f t="shared" ca="1" si="432"/>
        <v>1.2438444485640125E-2</v>
      </c>
      <c r="BC549" s="2">
        <f t="shared" ca="1" si="484"/>
        <v>-0.60214372170365671</v>
      </c>
      <c r="BD549" s="2">
        <f t="shared" ca="1" si="484"/>
        <v>0.25683049772324473</v>
      </c>
      <c r="BE549" s="2">
        <f t="shared" ca="1" si="484"/>
        <v>0.45757517791814983</v>
      </c>
    </row>
    <row r="550" spans="1:57" x14ac:dyDescent="0.3">
      <c r="A550" s="2">
        <f t="shared" si="433"/>
        <v>5.3799999999999297</v>
      </c>
      <c r="B550" s="2">
        <f t="shared" ca="1" si="434"/>
        <v>1.9961417196323047E-2</v>
      </c>
      <c r="C550" s="2">
        <f t="shared" ca="1" si="435"/>
        <v>2.0535342805096113E-2</v>
      </c>
      <c r="D550" s="2">
        <f t="shared" ca="1" si="436"/>
        <v>2.103911899369584E-2</v>
      </c>
      <c r="E550" s="2">
        <f t="shared" ca="1" si="437"/>
        <v>2.1478216835971099E-2</v>
      </c>
      <c r="F550" s="2">
        <f t="shared" ca="1" si="438"/>
        <v>2.1856628274267213E-2</v>
      </c>
      <c r="G550" s="2">
        <f t="shared" ca="1" si="439"/>
        <v>2.2176809359145424E-2</v>
      </c>
      <c r="H550" s="2">
        <f t="shared" ca="1" si="440"/>
        <v>2.2440143532516908E-2</v>
      </c>
      <c r="I550" s="2">
        <f t="shared" ca="1" si="441"/>
        <v>2.2647327867801936E-2</v>
      </c>
      <c r="J550" s="2">
        <f t="shared" ca="1" si="442"/>
        <v>2.2798583762486904E-2</v>
      </c>
      <c r="K550" s="2">
        <f t="shared" ca="1" si="443"/>
        <v>2.2893793709269233E-2</v>
      </c>
      <c r="L550" s="2">
        <f t="shared" ca="1" si="444"/>
        <v>2.2932673521781993E-2</v>
      </c>
      <c r="M550" s="2">
        <f t="shared" ca="1" si="445"/>
        <v>2.2915030488797422E-2</v>
      </c>
      <c r="N550" s="2">
        <f t="shared" ca="1" si="446"/>
        <v>2.2841088332163754E-2</v>
      </c>
      <c r="O550" s="2">
        <f t="shared" ca="1" si="447"/>
        <v>2.2711811067043047E-2</v>
      </c>
      <c r="P550" s="2">
        <f t="shared" ca="1" si="448"/>
        <v>2.2529146421134377E-2</v>
      </c>
      <c r="Q550" s="2">
        <f t="shared" ca="1" si="449"/>
        <v>2.2296133235175458E-2</v>
      </c>
      <c r="R550" s="2">
        <f t="shared" ca="1" si="450"/>
        <v>2.2016859343804228E-2</v>
      </c>
      <c r="S550" s="2">
        <f t="shared" ca="1" si="451"/>
        <v>2.169629581806172E-2</v>
      </c>
      <c r="T550" s="2">
        <f t="shared" ca="1" si="452"/>
        <v>2.1340055471926862E-2</v>
      </c>
      <c r="U550" s="2">
        <f t="shared" ca="1" si="453"/>
        <v>2.0954124770600303E-2</v>
      </c>
      <c r="V550" s="2">
        <f t="shared" ca="1" si="454"/>
        <v>2.0544605133494029E-2</v>
      </c>
      <c r="W550" s="2">
        <f t="shared" ca="1" si="455"/>
        <v>2.0117482862592122E-2</v>
      </c>
      <c r="X550" s="2">
        <f t="shared" ca="1" si="456"/>
        <v>1.9678435271157337E-2</v>
      </c>
      <c r="Y550" s="2">
        <f t="shared" ca="1" si="457"/>
        <v>1.9232676616512706E-2</v>
      </c>
      <c r="Z550" s="2">
        <f t="shared" ca="1" si="458"/>
        <v>1.8784847817666563E-2</v>
      </c>
      <c r="AA550" s="2">
        <f t="shared" ca="1" si="459"/>
        <v>1.8338953254793622E-2</v>
      </c>
      <c r="AB550" s="2">
        <f t="shared" ca="1" si="460"/>
        <v>1.7898343058752725E-2</v>
      </c>
      <c r="AC550" s="2">
        <f t="shared" ca="1" si="461"/>
        <v>1.7465731326609543E-2</v>
      </c>
      <c r="AD550" s="2">
        <f t="shared" ca="1" si="462"/>
        <v>1.7043234049940556E-2</v>
      </c>
      <c r="AE550" s="2">
        <f t="shared" ca="1" si="463"/>
        <v>1.6632409958300128E-2</v>
      </c>
      <c r="AF550" s="2">
        <f t="shared" ca="1" si="464"/>
        <v>1.6234294700525318E-2</v>
      </c>
      <c r="AG550" s="2">
        <f t="shared" ca="1" si="465"/>
        <v>1.5849430835128943E-2</v>
      </c>
      <c r="AH550" s="2">
        <f t="shared" ca="1" si="466"/>
        <v>1.5477906868545567E-2</v>
      </c>
      <c r="AI550" s="2">
        <f t="shared" ca="1" si="467"/>
        <v>1.5119423065297765E-2</v>
      </c>
      <c r="AJ550" s="2">
        <f t="shared" ca="1" si="468"/>
        <v>1.4773399772534902E-2</v>
      </c>
      <c r="AK550" s="2">
        <f t="shared" ca="1" si="469"/>
        <v>1.4439140301959887E-2</v>
      </c>
      <c r="AL550" s="2">
        <f t="shared" ca="1" si="470"/>
        <v>1.4116060664854203E-2</v>
      </c>
      <c r="AM550" s="2">
        <f t="shared" ca="1" si="471"/>
        <v>1.3804002833950781E-2</v>
      </c>
      <c r="AN550" s="2">
        <f t="shared" ca="1" si="472"/>
        <v>1.3503645541672727E-2</v>
      </c>
      <c r="AO550" s="2">
        <f t="shared" ca="1" si="473"/>
        <v>1.3216994289268402E-2</v>
      </c>
      <c r="AP550" s="2">
        <f t="shared" ca="1" si="474"/>
        <v>1.2947849858737953E-2</v>
      </c>
      <c r="AQ550" s="2">
        <f t="shared" ca="1" si="475"/>
        <v>1.2702035847924209E-2</v>
      </c>
      <c r="AR550" s="2">
        <f t="shared" ca="1" si="476"/>
        <v>1.2487090723332012E-2</v>
      </c>
      <c r="AS550" s="2">
        <f t="shared" ca="1" si="477"/>
        <v>1.2311227710327567E-2</v>
      </c>
      <c r="AT550" s="2">
        <f t="shared" ca="1" si="478"/>
        <v>1.218170067148861E-2</v>
      </c>
      <c r="AU550" s="2">
        <f t="shared" ca="1" si="479"/>
        <v>1.2103138494261123E-2</v>
      </c>
      <c r="AV550" s="2">
        <f t="shared" ca="1" si="480"/>
        <v>1.2076609630170737E-2</v>
      </c>
      <c r="AW550" s="2">
        <f t="shared" ca="1" si="481"/>
        <v>1.2099994500047144E-2</v>
      </c>
      <c r="AX550" s="2">
        <f t="shared" ca="1" si="482"/>
        <v>1.2169649514178453E-2</v>
      </c>
      <c r="AY550" s="2">
        <f t="shared" ca="1" si="483"/>
        <v>1.2281091049877344E-2</v>
      </c>
      <c r="AZ550" s="2">
        <f t="shared" ca="1" si="432"/>
        <v>1.2420866618199092E-2</v>
      </c>
      <c r="BC550" s="2">
        <f t="shared" ca="1" si="484"/>
        <v>-5.2029140324370005E-2</v>
      </c>
      <c r="BD550" s="2">
        <f t="shared" ca="1" si="484"/>
        <v>0.95929707785823659</v>
      </c>
      <c r="BE550" s="2">
        <f t="shared" ca="1" si="484"/>
        <v>-0.13127443644564529</v>
      </c>
    </row>
    <row r="551" spans="1:57" x14ac:dyDescent="0.3">
      <c r="A551" s="2">
        <f t="shared" si="433"/>
        <v>5.3899999999999295</v>
      </c>
      <c r="B551" s="2">
        <f t="shared" ca="1" si="434"/>
        <v>1.9748019075590068E-2</v>
      </c>
      <c r="C551" s="2">
        <f t="shared" ca="1" si="435"/>
        <v>2.0414213759211985E-2</v>
      </c>
      <c r="D551" s="2">
        <f t="shared" ca="1" si="436"/>
        <v>2.1001829784817728E-2</v>
      </c>
      <c r="E551" s="2">
        <f t="shared" ca="1" si="437"/>
        <v>2.1516629972637119E-2</v>
      </c>
      <c r="F551" s="2">
        <f t="shared" ca="1" si="438"/>
        <v>2.1962894048128203E-2</v>
      </c>
      <c r="G551" s="2">
        <f t="shared" ca="1" si="439"/>
        <v>2.2343372784438643E-2</v>
      </c>
      <c r="H551" s="2">
        <f t="shared" ca="1" si="440"/>
        <v>2.2659750196334261E-2</v>
      </c>
      <c r="I551" s="2">
        <f t="shared" ca="1" si="441"/>
        <v>2.2913026673075595E-2</v>
      </c>
      <c r="J551" s="2">
        <f t="shared" ca="1" si="442"/>
        <v>2.3103728550465857E-2</v>
      </c>
      <c r="K551" s="2">
        <f t="shared" ca="1" si="443"/>
        <v>2.3232045905490443E-2</v>
      </c>
      <c r="L551" s="2">
        <f t="shared" ca="1" si="444"/>
        <v>2.3298006773732276E-2</v>
      </c>
      <c r="M551" s="2">
        <f t="shared" ca="1" si="445"/>
        <v>2.3301736873723413E-2</v>
      </c>
      <c r="N551" s="2">
        <f t="shared" ca="1" si="446"/>
        <v>2.3243784740187883E-2</v>
      </c>
      <c r="O551" s="2">
        <f t="shared" ca="1" si="447"/>
        <v>2.3125444138139883E-2</v>
      </c>
      <c r="P551" s="2">
        <f t="shared" ca="1" si="448"/>
        <v>2.2948994892068201E-2</v>
      </c>
      <c r="Q551" s="2">
        <f t="shared" ca="1" si="449"/>
        <v>2.2717807396269801E-2</v>
      </c>
      <c r="R551" s="2">
        <f t="shared" ca="1" si="450"/>
        <v>2.243629809529241E-2</v>
      </c>
      <c r="S551" s="2">
        <f t="shared" ca="1" si="451"/>
        <v>2.2109762258423742E-2</v>
      </c>
      <c r="T551" s="2">
        <f t="shared" ca="1" si="452"/>
        <v>2.1744131977558801E-2</v>
      </c>
      <c r="U551" s="2">
        <f t="shared" ca="1" si="453"/>
        <v>2.1345708265501341E-2</v>
      </c>
      <c r="V551" s="2">
        <f t="shared" ca="1" si="454"/>
        <v>2.0920902914644622E-2</v>
      </c>
      <c r="W551" s="2">
        <f t="shared" ca="1" si="455"/>
        <v>2.0476009115817241E-2</v>
      </c>
      <c r="X551" s="2">
        <f t="shared" ca="1" si="456"/>
        <v>2.0017008335077982E-2</v>
      </c>
      <c r="Y551" s="2">
        <f t="shared" ca="1" si="457"/>
        <v>1.9549417061963902E-2</v>
      </c>
      <c r="Z551" s="2">
        <f t="shared" ca="1" si="458"/>
        <v>1.9078177398519167E-2</v>
      </c>
      <c r="AA551" s="2">
        <f t="shared" ca="1" si="459"/>
        <v>1.8607594690574793E-2</v>
      </c>
      <c r="AB551" s="2">
        <f t="shared" ca="1" si="460"/>
        <v>1.8141320452249903E-2</v>
      </c>
      <c r="AC551" s="2">
        <f t="shared" ca="1" si="461"/>
        <v>1.768237088889317E-2</v>
      </c>
      <c r="AD551" s="2">
        <f t="shared" ca="1" si="462"/>
        <v>1.723316479578706E-2</v>
      </c>
      <c r="AE551" s="2">
        <f t="shared" ca="1" si="463"/>
        <v>1.679556418163676E-2</v>
      </c>
      <c r="AF551" s="2">
        <f t="shared" ca="1" si="464"/>
        <v>1.6370908282724198E-2</v>
      </c>
      <c r="AG551" s="2">
        <f t="shared" ca="1" si="465"/>
        <v>1.5960043656562124E-2</v>
      </c>
      <c r="AH551" s="2">
        <f t="shared" ca="1" si="466"/>
        <v>1.5563363685753222E-2</v>
      </c>
      <c r="AI551" s="2">
        <f t="shared" ca="1" si="467"/>
        <v>1.5180875178723467E-2</v>
      </c>
      <c r="AJ551" s="2">
        <f t="shared" ca="1" si="468"/>
        <v>1.4812307738027507E-2</v>
      </c>
      <c r="AK551" s="2">
        <f t="shared" ca="1" si="469"/>
        <v>1.4457277946529583E-2</v>
      </c>
      <c r="AL551" s="2">
        <f t="shared" ca="1" si="470"/>
        <v>1.4115520756965295E-2</v>
      </c>
      <c r="AM551" s="2">
        <f t="shared" ca="1" si="471"/>
        <v>1.3787204707583402E-2</v>
      </c>
      <c r="AN551" s="2">
        <f t="shared" ca="1" si="472"/>
        <v>1.3473344328920066E-2</v>
      </c>
      <c r="AO551" s="2">
        <f t="shared" ca="1" si="473"/>
        <v>1.3176289770817569E-2</v>
      </c>
      <c r="AP551" s="2">
        <f t="shared" ca="1" si="474"/>
        <v>1.2900190568386408E-2</v>
      </c>
      <c r="AQ551" s="2">
        <f t="shared" ca="1" si="475"/>
        <v>1.2651212569001641E-2</v>
      </c>
      <c r="AR551" s="2">
        <f t="shared" ca="1" si="476"/>
        <v>1.243721547363357E-2</v>
      </c>
      <c r="AS551" s="2">
        <f t="shared" ca="1" si="477"/>
        <v>1.2266701011020929E-2</v>
      </c>
      <c r="AT551" s="2">
        <f t="shared" ca="1" si="478"/>
        <v>1.2147178385099265E-2</v>
      </c>
      <c r="AU551" s="2">
        <f t="shared" ca="1" si="479"/>
        <v>1.2083513501496338E-2</v>
      </c>
      <c r="AV551" s="2">
        <f t="shared" ca="1" si="480"/>
        <v>1.2077019939021055E-2</v>
      </c>
      <c r="AW551" s="2">
        <f t="shared" ca="1" si="481"/>
        <v>1.2125857503527675E-2</v>
      </c>
      <c r="AX551" s="2">
        <f t="shared" ca="1" si="482"/>
        <v>1.2226677007177708E-2</v>
      </c>
      <c r="AY551" s="2">
        <f t="shared" ca="1" si="483"/>
        <v>1.2375128395600751E-2</v>
      </c>
      <c r="AZ551" s="2">
        <f t="shared" ca="1" si="432"/>
        <v>1.2557776691627921E-2</v>
      </c>
      <c r="BC551" s="2">
        <f t="shared" ca="1" si="484"/>
        <v>0.26782653239508925</v>
      </c>
      <c r="BD551" s="2">
        <f t="shared" ca="1" si="484"/>
        <v>-0.25882576082554998</v>
      </c>
      <c r="BE551" s="2">
        <f t="shared" ca="1" si="484"/>
        <v>1.0296631284576465</v>
      </c>
    </row>
    <row r="552" spans="1:57" x14ac:dyDescent="0.3">
      <c r="A552" s="2">
        <f t="shared" si="433"/>
        <v>5.3999999999999293</v>
      </c>
      <c r="B552" s="2">
        <f t="shared" ca="1" si="434"/>
        <v>1.9829117362013093E-2</v>
      </c>
      <c r="C552" s="2">
        <f t="shared" ca="1" si="435"/>
        <v>2.0447476631696805E-2</v>
      </c>
      <c r="D552" s="2">
        <f t="shared" ca="1" si="436"/>
        <v>2.0990140752655276E-2</v>
      </c>
      <c r="E552" s="2">
        <f t="shared" ca="1" si="437"/>
        <v>2.1462777905084624E-2</v>
      </c>
      <c r="F552" s="2">
        <f t="shared" ca="1" si="438"/>
        <v>2.1869569429195813E-2</v>
      </c>
      <c r="G552" s="2">
        <f t="shared" ca="1" si="439"/>
        <v>2.2213174630579011E-2</v>
      </c>
      <c r="H552" s="2">
        <f t="shared" ca="1" si="440"/>
        <v>2.2495191844565117E-2</v>
      </c>
      <c r="I552" s="2">
        <f t="shared" ca="1" si="441"/>
        <v>2.2716538501555198E-2</v>
      </c>
      <c r="J552" s="2">
        <f t="shared" ca="1" si="442"/>
        <v>2.2877659621439415E-2</v>
      </c>
      <c r="K552" s="2">
        <f t="shared" ca="1" si="443"/>
        <v>2.2978666651095096E-2</v>
      </c>
      <c r="L552" s="2">
        <f t="shared" ca="1" si="444"/>
        <v>2.3019513665061945E-2</v>
      </c>
      <c r="M552" s="2">
        <f t="shared" ca="1" si="445"/>
        <v>2.3000258632144874E-2</v>
      </c>
      <c r="N552" s="2">
        <f t="shared" ca="1" si="446"/>
        <v>2.2921388691533956E-2</v>
      </c>
      <c r="O552" s="2">
        <f t="shared" ca="1" si="447"/>
        <v>2.2784141097884996E-2</v>
      </c>
      <c r="P552" s="2">
        <f t="shared" ca="1" si="448"/>
        <v>2.2590741454462611E-2</v>
      </c>
      <c r="Q552" s="2">
        <f t="shared" ca="1" si="449"/>
        <v>2.2344505343100743E-2</v>
      </c>
      <c r="R552" s="2">
        <f t="shared" ca="1" si="450"/>
        <v>2.204979142287436E-2</v>
      </c>
      <c r="S552" s="2">
        <f t="shared" ca="1" si="451"/>
        <v>2.1711832755761974E-2</v>
      </c>
      <c r="T552" s="2">
        <f t="shared" ca="1" si="452"/>
        <v>2.1336494309819123E-2</v>
      </c>
      <c r="U552" s="2">
        <f t="shared" ca="1" si="453"/>
        <v>2.0930005254810955E-2</v>
      </c>
      <c r="V552" s="2">
        <f t="shared" ca="1" si="454"/>
        <v>2.0498701379279984E-2</v>
      </c>
      <c r="W552" s="2">
        <f t="shared" ca="1" si="455"/>
        <v>2.0048796401029075E-2</v>
      </c>
      <c r="X552" s="2">
        <f t="shared" ca="1" si="456"/>
        <v>1.9586189593352114E-2</v>
      </c>
      <c r="Y552" s="2">
        <f t="shared" ca="1" si="457"/>
        <v>1.9116313349867353E-2</v>
      </c>
      <c r="Z552" s="2">
        <f t="shared" ca="1" si="458"/>
        <v>1.864402464415791E-2</v>
      </c>
      <c r="AA552" s="2">
        <f t="shared" ca="1" si="459"/>
        <v>1.8173543488913906E-2</v>
      </c>
      <c r="AB552" s="2">
        <f t="shared" ca="1" si="460"/>
        <v>1.7708436488865921E-2</v>
      </c>
      <c r="AC552" s="2">
        <f t="shared" ca="1" si="461"/>
        <v>1.7251635664404817E-2</v>
      </c>
      <c r="AD552" s="2">
        <f t="shared" ca="1" si="462"/>
        <v>1.6805476316878645E-2</v>
      </c>
      <c r="AE552" s="2">
        <f t="shared" ca="1" si="463"/>
        <v>1.6371737433160029E-2</v>
      </c>
      <c r="AF552" s="2">
        <f t="shared" ca="1" si="464"/>
        <v>1.5951675538057587E-2</v>
      </c>
      <c r="AG552" s="2">
        <f t="shared" ca="1" si="465"/>
        <v>1.5546054898478091E-2</v>
      </c>
      <c r="AH552" s="2">
        <f t="shared" ca="1" si="466"/>
        <v>1.515518749939776E-2</v>
      </c>
      <c r="AI552" s="2">
        <f t="shared" ca="1" si="467"/>
        <v>1.4779000440226734E-2</v>
      </c>
      <c r="AJ552" s="2">
        <f t="shared" ca="1" si="468"/>
        <v>1.4417146352090788E-2</v>
      </c>
      <c r="AK552" s="2">
        <f t="shared" ca="1" si="469"/>
        <v>1.4069168895272061E-2</v>
      </c>
      <c r="AL552" s="2">
        <f t="shared" ca="1" si="470"/>
        <v>1.3734735809292241E-2</v>
      </c>
      <c r="AM552" s="2">
        <f t="shared" ca="1" si="471"/>
        <v>1.3413956075418565E-2</v>
      </c>
      <c r="AN552" s="2">
        <f t="shared" ca="1" si="472"/>
        <v>1.310779389216059E-2</v>
      </c>
      <c r="AO552" s="2">
        <f t="shared" ca="1" si="473"/>
        <v>1.2818557832895578E-2</v>
      </c>
      <c r="AP552" s="2">
        <f t="shared" ca="1" si="474"/>
        <v>1.2550359748623528E-2</v>
      </c>
      <c r="AQ552" s="2">
        <f t="shared" ca="1" si="475"/>
        <v>1.2309321008801114E-2</v>
      </c>
      <c r="AR552" s="2">
        <f t="shared" ca="1" si="476"/>
        <v>1.210323558709296E-2</v>
      </c>
      <c r="AS552" s="2">
        <f t="shared" ca="1" si="477"/>
        <v>1.1940506745220751E-2</v>
      </c>
      <c r="AT552" s="2">
        <f t="shared" ca="1" si="478"/>
        <v>1.1828512354865053E-2</v>
      </c>
      <c r="AU552" s="2">
        <f t="shared" ca="1" si="479"/>
        <v>1.1771969194868144E-2</v>
      </c>
      <c r="AV552" s="2">
        <f t="shared" ca="1" si="480"/>
        <v>1.1772050349327764E-2</v>
      </c>
      <c r="AW552" s="2">
        <f t="shared" ca="1" si="481"/>
        <v>1.1826809002310429E-2</v>
      </c>
      <c r="AX552" s="2">
        <f t="shared" ca="1" si="482"/>
        <v>1.1932800844030644E-2</v>
      </c>
      <c r="AY552" s="2">
        <f t="shared" ca="1" si="483"/>
        <v>1.2085420760154819E-2</v>
      </c>
      <c r="AZ552" s="2">
        <f t="shared" ca="1" si="432"/>
        <v>1.2270747370405496E-2</v>
      </c>
      <c r="BC552" s="2">
        <f t="shared" ca="1" si="484"/>
        <v>-0.51827297064678035</v>
      </c>
      <c r="BD552" s="2">
        <f t="shared" ca="1" si="484"/>
        <v>-0.276282661277655</v>
      </c>
      <c r="BE552" s="2">
        <f t="shared" ca="1" si="484"/>
        <v>-0.63737669533437114</v>
      </c>
    </row>
    <row r="553" spans="1:57" x14ac:dyDescent="0.3">
      <c r="A553" s="2">
        <f t="shared" si="433"/>
        <v>5.4099999999999291</v>
      </c>
      <c r="B553" s="2">
        <f t="shared" ca="1" si="434"/>
        <v>1.9385179521242191E-2</v>
      </c>
      <c r="C553" s="2">
        <f t="shared" ca="1" si="435"/>
        <v>2.0039765007743723E-2</v>
      </c>
      <c r="D553" s="2">
        <f t="shared" ca="1" si="436"/>
        <v>2.0619821327935169E-2</v>
      </c>
      <c r="E553" s="2">
        <f t="shared" ca="1" si="437"/>
        <v>2.1130871652864511E-2</v>
      </c>
      <c r="F553" s="2">
        <f t="shared" ca="1" si="438"/>
        <v>2.1576948781639266E-2</v>
      </c>
      <c r="G553" s="2">
        <f t="shared" ca="1" si="439"/>
        <v>2.1960570373844406E-2</v>
      </c>
      <c r="H553" s="2">
        <f t="shared" ca="1" si="440"/>
        <v>2.2283198845577251E-2</v>
      </c>
      <c r="I553" s="2">
        <f t="shared" ca="1" si="441"/>
        <v>2.2545618407028171E-2</v>
      </c>
      <c r="J553" s="2">
        <f t="shared" ca="1" si="442"/>
        <v>2.2748142521680219E-2</v>
      </c>
      <c r="K553" s="2">
        <f t="shared" ca="1" si="443"/>
        <v>2.2890753805473799E-2</v>
      </c>
      <c r="L553" s="2">
        <f t="shared" ca="1" si="444"/>
        <v>2.2973282201921543E-2</v>
      </c>
      <c r="M553" s="2">
        <f t="shared" ca="1" si="445"/>
        <v>2.2995667762974945E-2</v>
      </c>
      <c r="N553" s="2">
        <f t="shared" ca="1" si="446"/>
        <v>2.2958286035783461E-2</v>
      </c>
      <c r="O553" s="2">
        <f t="shared" ca="1" si="447"/>
        <v>2.2862267516217036E-2</v>
      </c>
      <c r="P553" s="2">
        <f t="shared" ca="1" si="448"/>
        <v>2.270973328028118E-2</v>
      </c>
      <c r="Q553" s="2">
        <f t="shared" ca="1" si="449"/>
        <v>2.2503893743676458E-2</v>
      </c>
      <c r="R553" s="2">
        <f t="shared" ca="1" si="450"/>
        <v>2.2248999397358204E-2</v>
      </c>
      <c r="S553" s="2">
        <f t="shared" ca="1" si="451"/>
        <v>2.1950170703454952E-2</v>
      </c>
      <c r="T553" s="2">
        <f t="shared" ca="1" si="452"/>
        <v>2.1613155117588642E-2</v>
      </c>
      <c r="U553" s="2">
        <f t="shared" ca="1" si="453"/>
        <v>2.1244059589059405E-2</v>
      </c>
      <c r="V553" s="2">
        <f t="shared" ca="1" si="454"/>
        <v>2.0849093538965364E-2</v>
      </c>
      <c r="W553" s="2">
        <f t="shared" ca="1" si="455"/>
        <v>2.0434340863478704E-2</v>
      </c>
      <c r="X553" s="2">
        <f t="shared" ca="1" si="456"/>
        <v>2.000556831085518E-2</v>
      </c>
      <c r="Y553" s="2">
        <f t="shared" ca="1" si="457"/>
        <v>1.9568073863933232E-2</v>
      </c>
      <c r="Z553" s="2">
        <f t="shared" ca="1" si="458"/>
        <v>1.9126579069531181E-2</v>
      </c>
      <c r="AA553" s="2">
        <f t="shared" ca="1" si="459"/>
        <v>1.8685168321463136E-2</v>
      </c>
      <c r="AB553" s="2">
        <f t="shared" ca="1" si="460"/>
        <v>1.8247273035349596E-2</v>
      </c>
      <c r="AC553" s="2">
        <f t="shared" ca="1" si="461"/>
        <v>1.7815690766233919E-2</v>
      </c>
      <c r="AD553" s="2">
        <f t="shared" ca="1" si="462"/>
        <v>1.7392623036761624E-2</v>
      </c>
      <c r="AE553" s="2">
        <f t="shared" ca="1" si="463"/>
        <v>1.6979715523969797E-2</v>
      </c>
      <c r="AF553" s="2">
        <f t="shared" ca="1" si="464"/>
        <v>1.6578091755400939E-2</v>
      </c>
      <c r="AG553" s="2">
        <f t="shared" ca="1" si="465"/>
        <v>1.618838343100527E-2</v>
      </c>
      <c r="AH553" s="2">
        <f t="shared" ca="1" si="466"/>
        <v>1.5810770877694603E-2</v>
      </c>
      <c r="AI553" s="2">
        <f t="shared" ca="1" si="467"/>
        <v>1.5445051246404821E-2</v>
      </c>
      <c r="AJ553" s="2">
        <f t="shared" ca="1" si="468"/>
        <v>1.5090749983599607E-2</v>
      </c>
      <c r="AK553" s="2">
        <f t="shared" ca="1" si="469"/>
        <v>1.4747287646956205E-2</v>
      </c>
      <c r="AL553" s="2">
        <f t="shared" ca="1" si="470"/>
        <v>1.4414214621696874E-2</v>
      </c>
      <c r="AM553" s="2">
        <f t="shared" ca="1" si="471"/>
        <v>1.4091530222396282E-2</v>
      </c>
      <c r="AN553" s="2">
        <f t="shared" ca="1" si="472"/>
        <v>1.3780098196438446E-2</v>
      </c>
      <c r="AO553" s="2">
        <f t="shared" ca="1" si="473"/>
        <v>1.3482135324372542E-2</v>
      </c>
      <c r="AP553" s="2">
        <f t="shared" ca="1" si="474"/>
        <v>1.3201665343001757E-2</v>
      </c>
      <c r="AQ553" s="2">
        <f t="shared" ca="1" si="475"/>
        <v>1.2944714424666477E-2</v>
      </c>
      <c r="AR553" s="2">
        <f t="shared" ca="1" si="476"/>
        <v>1.2718959866721261E-2</v>
      </c>
      <c r="AS553" s="2">
        <f t="shared" ca="1" si="477"/>
        <v>1.2532655512355832E-2</v>
      </c>
      <c r="AT553" s="2">
        <f t="shared" ca="1" si="478"/>
        <v>1.2392997250895E-2</v>
      </c>
      <c r="AU553" s="2">
        <f t="shared" ca="1" si="479"/>
        <v>1.2304502612826902E-2</v>
      </c>
      <c r="AV553" s="2">
        <f t="shared" ca="1" si="480"/>
        <v>1.2268154570786411E-2</v>
      </c>
      <c r="AW553" s="2">
        <f t="shared" ca="1" si="481"/>
        <v>1.2281849622838962E-2</v>
      </c>
      <c r="AX553" s="2">
        <f t="shared" ca="1" si="482"/>
        <v>1.2341994844281574E-2</v>
      </c>
      <c r="AY553" s="2">
        <f t="shared" ca="1" si="483"/>
        <v>1.2443675139744403E-2</v>
      </c>
      <c r="AZ553" s="2">
        <f t="shared" ca="1" si="432"/>
        <v>1.2572471963962982E-2</v>
      </c>
      <c r="BC553" s="2">
        <f t="shared" ca="1" si="484"/>
        <v>0.51632296169471914</v>
      </c>
      <c r="BD553" s="2">
        <f t="shared" ca="1" si="484"/>
        <v>1.155926212522453</v>
      </c>
      <c r="BE553" s="2">
        <f t="shared" ca="1" si="484"/>
        <v>0.79404429423551814</v>
      </c>
    </row>
    <row r="554" spans="1:57" x14ac:dyDescent="0.3">
      <c r="A554" s="2">
        <f t="shared" si="433"/>
        <v>5.4199999999999289</v>
      </c>
      <c r="B554" s="2">
        <f t="shared" ca="1" si="434"/>
        <v>1.7695050043885663E-2</v>
      </c>
      <c r="C554" s="2">
        <f t="shared" ca="1" si="435"/>
        <v>1.8463228250174879E-2</v>
      </c>
      <c r="D554" s="2">
        <f t="shared" ca="1" si="436"/>
        <v>1.9149526223008459E-2</v>
      </c>
      <c r="E554" s="2">
        <f t="shared" ca="1" si="437"/>
        <v>1.9759661575875088E-2</v>
      </c>
      <c r="F554" s="2">
        <f t="shared" ca="1" si="438"/>
        <v>2.0297858226908751E-2</v>
      </c>
      <c r="G554" s="2">
        <f t="shared" ca="1" si="439"/>
        <v>2.0766831826452586E-2</v>
      </c>
      <c r="H554" s="2">
        <f t="shared" ca="1" si="440"/>
        <v>2.1168248447578746E-2</v>
      </c>
      <c r="I554" s="2">
        <f t="shared" ca="1" si="441"/>
        <v>2.150309863577091E-2</v>
      </c>
      <c r="J554" s="2">
        <f t="shared" ca="1" si="442"/>
        <v>2.1771903874842364E-2</v>
      </c>
      <c r="K554" s="2">
        <f t="shared" ca="1" si="443"/>
        <v>2.1974857566022733E-2</v>
      </c>
      <c r="L554" s="2">
        <f t="shared" ca="1" si="444"/>
        <v>2.2112005168308996E-2</v>
      </c>
      <c r="M554" s="2">
        <f t="shared" ca="1" si="445"/>
        <v>2.2183508465523416E-2</v>
      </c>
      <c r="N554" s="2">
        <f t="shared" ca="1" si="446"/>
        <v>2.2189971031667876E-2</v>
      </c>
      <c r="O554" s="2">
        <f t="shared" ca="1" si="447"/>
        <v>2.2132756170684938E-2</v>
      </c>
      <c r="P554" s="2">
        <f t="shared" ca="1" si="448"/>
        <v>2.2014219940771459E-2</v>
      </c>
      <c r="Q554" s="2">
        <f t="shared" ca="1" si="449"/>
        <v>2.183780705368284E-2</v>
      </c>
      <c r="R554" s="2">
        <f t="shared" ca="1" si="450"/>
        <v>2.1607999265848121E-2</v>
      </c>
      <c r="S554" s="2">
        <f t="shared" ca="1" si="451"/>
        <v>2.1330143863522128E-2</v>
      </c>
      <c r="T554" s="2">
        <f t="shared" ca="1" si="452"/>
        <v>2.1010210217960512E-2</v>
      </c>
      <c r="U554" s="2">
        <f t="shared" ca="1" si="453"/>
        <v>2.0654522497286748E-2</v>
      </c>
      <c r="V554" s="2">
        <f t="shared" ca="1" si="454"/>
        <v>2.0269503208298775E-2</v>
      </c>
      <c r="W554" s="2">
        <f t="shared" ca="1" si="455"/>
        <v>1.9861445893697895E-2</v>
      </c>
      <c r="X554" s="2">
        <f t="shared" ca="1" si="456"/>
        <v>1.9436324261214839E-2</v>
      </c>
      <c r="Y554" s="2">
        <f t="shared" ca="1" si="457"/>
        <v>1.8999641384816482E-2</v>
      </c>
      <c r="Z554" s="2">
        <f t="shared" ca="1" si="458"/>
        <v>1.8556322902942058E-2</v>
      </c>
      <c r="AA554" s="2">
        <f t="shared" ca="1" si="459"/>
        <v>1.8110657121352933E-2</v>
      </c>
      <c r="AB554" s="2">
        <f t="shared" ca="1" si="460"/>
        <v>1.7666279803262713E-2</v>
      </c>
      <c r="AC554" s="2">
        <f t="shared" ca="1" si="461"/>
        <v>1.7226193574328089E-2</v>
      </c>
      <c r="AD554" s="2">
        <f t="shared" ca="1" si="462"/>
        <v>1.6792805710097339E-2</v>
      </c>
      <c r="AE554" s="2">
        <f t="shared" ca="1" si="463"/>
        <v>1.6367968106251334E-2</v>
      </c>
      <c r="AF554" s="2">
        <f t="shared" ca="1" si="464"/>
        <v>1.595301082390059E-2</v>
      </c>
      <c r="AG554" s="2">
        <f t="shared" ca="1" si="465"/>
        <v>1.554877253644456E-2</v>
      </c>
      <c r="AH554" s="2">
        <f t="shared" ca="1" si="466"/>
        <v>1.5155641469150402E-2</v>
      </c>
      <c r="AI554" s="2">
        <f t="shared" ca="1" si="467"/>
        <v>1.4773624401983926E-2</v>
      </c>
      <c r="AJ554" s="2">
        <f t="shared" ca="1" si="468"/>
        <v>1.4402459200615803E-2</v>
      </c>
      <c r="AK554" s="2">
        <f t="shared" ca="1" si="469"/>
        <v>1.4041782957312439E-2</v>
      </c>
      <c r="AL554" s="2">
        <f t="shared" ca="1" si="470"/>
        <v>1.3691368378976738E-2</v>
      </c>
      <c r="AM554" s="2">
        <f t="shared" ca="1" si="471"/>
        <v>1.3351444820030079E-2</v>
      </c>
      <c r="AN554" s="2">
        <f t="shared" ca="1" si="472"/>
        <v>1.302311527212484E-2</v>
      </c>
      <c r="AO554" s="2">
        <f t="shared" ca="1" si="473"/>
        <v>1.2708844318782667E-2</v>
      </c>
      <c r="AP554" s="2">
        <f t="shared" ca="1" si="474"/>
        <v>1.2412906963179496E-2</v>
      </c>
      <c r="AQ554" s="2">
        <f t="shared" ca="1" si="475"/>
        <v>1.2141573273183486E-2</v>
      </c>
      <c r="AR554" s="2">
        <f t="shared" ca="1" si="476"/>
        <v>1.1902742737222636E-2</v>
      </c>
      <c r="AS554" s="2">
        <f t="shared" ca="1" si="477"/>
        <v>1.1704858650906175E-2</v>
      </c>
      <c r="AT554" s="2">
        <f t="shared" ca="1" si="478"/>
        <v>1.1555274098111129E-2</v>
      </c>
      <c r="AU554" s="2">
        <f t="shared" ca="1" si="479"/>
        <v>1.145864706593726E-2</v>
      </c>
      <c r="AV554" s="2">
        <f t="shared" ca="1" si="480"/>
        <v>1.1416110606293751E-2</v>
      </c>
      <c r="AW554" s="2">
        <f t="shared" ca="1" si="481"/>
        <v>1.1425744214894574E-2</v>
      </c>
      <c r="AX554" s="2">
        <f t="shared" ca="1" si="482"/>
        <v>1.1484142647024822E-2</v>
      </c>
      <c r="AY554" s="2">
        <f t="shared" ca="1" si="483"/>
        <v>1.1586416604827331E-2</v>
      </c>
      <c r="AZ554" s="2">
        <f t="shared" ca="1" si="432"/>
        <v>1.1718111646885717E-2</v>
      </c>
      <c r="BC554" s="2">
        <f t="shared" ca="1" si="484"/>
        <v>-1.2298683181702357</v>
      </c>
      <c r="BD554" s="2">
        <f t="shared" ca="1" si="484"/>
        <v>0.53073095834304951</v>
      </c>
      <c r="BE554" s="2">
        <f t="shared" ca="1" si="484"/>
        <v>1.5231079941866934</v>
      </c>
    </row>
    <row r="555" spans="1:57" x14ac:dyDescent="0.3">
      <c r="A555" s="2">
        <f t="shared" si="433"/>
        <v>5.4299999999999287</v>
      </c>
      <c r="B555" s="2">
        <f t="shared" ca="1" si="434"/>
        <v>1.7963230588563573E-2</v>
      </c>
      <c r="C555" s="2">
        <f t="shared" ca="1" si="435"/>
        <v>1.8657546719055274E-2</v>
      </c>
      <c r="D555" s="2">
        <f t="shared" ca="1" si="436"/>
        <v>1.927886818351519E-2</v>
      </c>
      <c r="E555" s="2">
        <f t="shared" ca="1" si="437"/>
        <v>1.983252878961899E-2</v>
      </c>
      <c r="F555" s="2">
        <f t="shared" ca="1" si="438"/>
        <v>2.0322365530176311E-2</v>
      </c>
      <c r="G555" s="2">
        <f t="shared" ca="1" si="439"/>
        <v>2.0750713977827351E-2</v>
      </c>
      <c r="H555" s="2">
        <f t="shared" ca="1" si="440"/>
        <v>2.1118865734400014E-2</v>
      </c>
      <c r="I555" s="2">
        <f t="shared" ca="1" si="441"/>
        <v>2.1427439532586592E-2</v>
      </c>
      <c r="J555" s="2">
        <f t="shared" ca="1" si="442"/>
        <v>2.1676586750044347E-2</v>
      </c>
      <c r="K555" s="2">
        <f t="shared" ca="1" si="443"/>
        <v>2.1866133486110571E-2</v>
      </c>
      <c r="L555" s="2">
        <f t="shared" ca="1" si="444"/>
        <v>2.1995762657808879E-2</v>
      </c>
      <c r="M555" s="2">
        <f t="shared" ca="1" si="445"/>
        <v>2.2065279724946499E-2</v>
      </c>
      <c r="N555" s="2">
        <f t="shared" ca="1" si="446"/>
        <v>2.2074938202216694E-2</v>
      </c>
      <c r="O555" s="2">
        <f t="shared" ca="1" si="447"/>
        <v>2.2025756063331584E-2</v>
      </c>
      <c r="P555" s="2">
        <f t="shared" ca="1" si="448"/>
        <v>2.1919746153171188E-2</v>
      </c>
      <c r="Q555" s="2">
        <f t="shared" ca="1" si="449"/>
        <v>2.176000923714869E-2</v>
      </c>
      <c r="R555" s="2">
        <f t="shared" ca="1" si="450"/>
        <v>2.1550680066554435E-2</v>
      </c>
      <c r="S555" s="2">
        <f t="shared" ca="1" si="451"/>
        <v>2.1296754471814248E-2</v>
      </c>
      <c r="T555" s="2">
        <f t="shared" ca="1" si="452"/>
        <v>2.1003845464095845E-2</v>
      </c>
      <c r="U555" s="2">
        <f t="shared" ca="1" si="453"/>
        <v>2.0677916165898126E-2</v>
      </c>
      <c r="V555" s="2">
        <f t="shared" ca="1" si="454"/>
        <v>2.0325023919149993E-2</v>
      </c>
      <c r="W555" s="2">
        <f t="shared" ca="1" si="455"/>
        <v>1.9951093677555341E-2</v>
      </c>
      <c r="X555" s="2">
        <f t="shared" ca="1" si="456"/>
        <v>1.9561727889167498E-2</v>
      </c>
      <c r="Y555" s="2">
        <f t="shared" ca="1" si="457"/>
        <v>1.9162056517306184E-2</v>
      </c>
      <c r="Z555" s="2">
        <f t="shared" ca="1" si="458"/>
        <v>1.8756631106652624E-2</v>
      </c>
      <c r="AA555" s="2">
        <f t="shared" ca="1" si="459"/>
        <v>1.834936570184292E-2</v>
      </c>
      <c r="AB555" s="2">
        <f t="shared" ca="1" si="460"/>
        <v>1.7943522246358749E-2</v>
      </c>
      <c r="AC555" s="2">
        <f t="shared" ca="1" si="461"/>
        <v>1.7541730268330478E-2</v>
      </c>
      <c r="AD555" s="2">
        <f t="shared" ca="1" si="462"/>
        <v>1.7146024623738515E-2</v>
      </c>
      <c r="AE555" s="2">
        <f t="shared" ca="1" si="463"/>
        <v>1.6757885251420572E-2</v>
      </c>
      <c r="AF555" s="2">
        <f t="shared" ca="1" si="464"/>
        <v>1.6378270573067347E-2</v>
      </c>
      <c r="AG555" s="2">
        <f t="shared" ca="1" si="465"/>
        <v>1.600764807224022E-2</v>
      </c>
      <c r="AH555" s="2">
        <f t="shared" ca="1" si="466"/>
        <v>1.5646035725389727E-2</v>
      </c>
      <c r="AI555" s="2">
        <f t="shared" ca="1" si="467"/>
        <v>1.529307181552971E-2</v>
      </c>
      <c r="AJ555" s="2">
        <f t="shared" ca="1" si="468"/>
        <v>1.4948128528060026E-2</v>
      </c>
      <c r="AK555" s="2">
        <f t="shared" ca="1" si="469"/>
        <v>1.4610481423792634E-2</v>
      </c>
      <c r="AL555" s="2">
        <f t="shared" ca="1" si="470"/>
        <v>1.4279547503888962E-2</v>
      </c>
      <c r="AM555" s="2">
        <f t="shared" ca="1" si="471"/>
        <v>1.3955208164920088E-2</v>
      </c>
      <c r="AN555" s="2">
        <f t="shared" ca="1" si="472"/>
        <v>1.3638227632195386E-2</v>
      </c>
      <c r="AO555" s="2">
        <f t="shared" ca="1" si="473"/>
        <v>1.3330740179691542E-2</v>
      </c>
      <c r="AP555" s="2">
        <f t="shared" ca="1" si="474"/>
        <v>1.3036693747754891E-2</v>
      </c>
      <c r="AQ555" s="2">
        <f t="shared" ca="1" si="475"/>
        <v>1.276202368390684E-2</v>
      </c>
      <c r="AR555" s="2">
        <f t="shared" ca="1" si="476"/>
        <v>1.2514272831090308E-2</v>
      </c>
      <c r="AS555" s="2">
        <f t="shared" ca="1" si="477"/>
        <v>1.2301495110391233E-2</v>
      </c>
      <c r="AT555" s="2">
        <f t="shared" ca="1" si="478"/>
        <v>1.2130622283694612E-2</v>
      </c>
      <c r="AU555" s="2">
        <f t="shared" ca="1" si="479"/>
        <v>1.2005874805379636E-2</v>
      </c>
      <c r="AV555" s="2">
        <f t="shared" ca="1" si="480"/>
        <v>1.1927958283211845E-2</v>
      </c>
      <c r="AW555" s="2">
        <f t="shared" ca="1" si="481"/>
        <v>1.1894557122415089E-2</v>
      </c>
      <c r="AX555" s="2">
        <f t="shared" ca="1" si="482"/>
        <v>1.1901872338827588E-2</v>
      </c>
      <c r="AY555" s="2">
        <f t="shared" ca="1" si="483"/>
        <v>1.1944461016446122E-2</v>
      </c>
      <c r="AZ555" s="2">
        <f t="shared" ca="1" si="432"/>
        <v>1.2007209262729985E-2</v>
      </c>
      <c r="BC555" s="2">
        <f t="shared" ca="1" si="484"/>
        <v>0.38964859539954766</v>
      </c>
      <c r="BD555" s="2">
        <f t="shared" ca="1" si="484"/>
        <v>0.81519140999355599</v>
      </c>
      <c r="BE555" s="2">
        <f t="shared" ca="1" si="484"/>
        <v>-0.61501570453645282</v>
      </c>
    </row>
    <row r="556" spans="1:57" x14ac:dyDescent="0.3">
      <c r="A556" s="2">
        <f t="shared" si="433"/>
        <v>5.4399999999999284</v>
      </c>
      <c r="B556" s="2">
        <f t="shared" ca="1" si="434"/>
        <v>1.844327363672239E-2</v>
      </c>
      <c r="C556" s="2">
        <f t="shared" ca="1" si="435"/>
        <v>1.909678756340203E-2</v>
      </c>
      <c r="D556" s="2">
        <f t="shared" ca="1" si="436"/>
        <v>1.9685384006907076E-2</v>
      </c>
      <c r="E556" s="2">
        <f t="shared" ca="1" si="437"/>
        <v>2.0214000405353906E-2</v>
      </c>
      <c r="F556" s="2">
        <f t="shared" ca="1" si="438"/>
        <v>2.0686074461824199E-2</v>
      </c>
      <c r="G556" s="2">
        <f t="shared" ca="1" si="439"/>
        <v>2.1103549282028355E-2</v>
      </c>
      <c r="H556" s="2">
        <f t="shared" ca="1" si="440"/>
        <v>2.1467329548363043E-2</v>
      </c>
      <c r="I556" s="2">
        <f t="shared" ca="1" si="441"/>
        <v>2.1777649713505823E-2</v>
      </c>
      <c r="J556" s="2">
        <f t="shared" ca="1" si="442"/>
        <v>2.2034278603687178E-2</v>
      </c>
      <c r="K556" s="2">
        <f t="shared" ca="1" si="443"/>
        <v>2.2236662610194403E-2</v>
      </c>
      <c r="L556" s="2">
        <f t="shared" ca="1" si="444"/>
        <v>2.2384109731080879E-2</v>
      </c>
      <c r="M556" s="2">
        <f t="shared" ca="1" si="445"/>
        <v>2.247605672607688E-2</v>
      </c>
      <c r="N556" s="2">
        <f t="shared" ca="1" si="446"/>
        <v>2.2512394643792576E-2</v>
      </c>
      <c r="O556" s="2">
        <f t="shared" ca="1" si="447"/>
        <v>2.2493783668691873E-2</v>
      </c>
      <c r="P556" s="2">
        <f t="shared" ca="1" si="448"/>
        <v>2.2421880916321409E-2</v>
      </c>
      <c r="Q556" s="2">
        <f t="shared" ca="1" si="449"/>
        <v>2.2299430643220184E-2</v>
      </c>
      <c r="R556" s="2">
        <f t="shared" ca="1" si="450"/>
        <v>2.2130208005169991E-2</v>
      </c>
      <c r="S556" s="2">
        <f t="shared" ca="1" si="451"/>
        <v>2.1918844777326446E-2</v>
      </c>
      <c r="T556" s="2">
        <f t="shared" ca="1" si="452"/>
        <v>2.1670585015702546E-2</v>
      </c>
      <c r="U556" s="2">
        <f t="shared" ca="1" si="453"/>
        <v>2.1391018213431694E-2</v>
      </c>
      <c r="V556" s="2">
        <f t="shared" ca="1" si="454"/>
        <v>2.1085823977735143E-2</v>
      </c>
      <c r="W556" s="2">
        <f t="shared" ca="1" si="455"/>
        <v>2.0760546118549741E-2</v>
      </c>
      <c r="X556" s="2">
        <f t="shared" ca="1" si="456"/>
        <v>2.0420403285875986E-2</v>
      </c>
      <c r="Y556" s="2">
        <f t="shared" ca="1" si="457"/>
        <v>2.0070139811368175E-2</v>
      </c>
      <c r="Z556" s="2">
        <f t="shared" ca="1" si="458"/>
        <v>1.9713920641246142E-2</v>
      </c>
      <c r="AA556" s="2">
        <f t="shared" ca="1" si="459"/>
        <v>1.9355273066492557E-2</v>
      </c>
      <c r="AB556" s="2">
        <f t="shared" ca="1" si="460"/>
        <v>1.8997072723945223E-2</v>
      </c>
      <c r="AC556" s="2">
        <f t="shared" ca="1" si="461"/>
        <v>1.864156355641133E-2</v>
      </c>
      <c r="AD556" s="2">
        <f t="shared" ca="1" si="462"/>
        <v>1.8290395508201863E-2</v>
      </c>
      <c r="AE556" s="2">
        <f t="shared" ca="1" si="463"/>
        <v>1.7944664066303798E-2</v>
      </c>
      <c r="AF556" s="2">
        <f t="shared" ca="1" si="464"/>
        <v>1.7604943520623615E-2</v>
      </c>
      <c r="AG556" s="2">
        <f t="shared" ca="1" si="465"/>
        <v>1.7271317682349005E-2</v>
      </c>
      <c r="AH556" s="2">
        <f t="shared" ca="1" si="466"/>
        <v>1.6943421812795137E-2</v>
      </c>
      <c r="AI556" s="2">
        <f t="shared" ca="1" si="467"/>
        <v>1.662051325300147E-2</v>
      </c>
      <c r="AJ556" s="2">
        <f t="shared" ca="1" si="468"/>
        <v>1.6301586089717331E-2</v>
      </c>
      <c r="AK556" s="2">
        <f t="shared" ca="1" si="469"/>
        <v>1.5985541967458453E-2</v>
      </c>
      <c r="AL556" s="2">
        <f t="shared" ca="1" si="470"/>
        <v>1.5671429835246567E-2</v>
      </c>
      <c r="AM556" s="2">
        <f t="shared" ca="1" si="471"/>
        <v>1.535877081427656E-2</v>
      </c>
      <c r="AN556" s="2">
        <f t="shared" ca="1" si="472"/>
        <v>1.5047978031294717E-2</v>
      </c>
      <c r="AO556" s="2">
        <f t="shared" ca="1" si="473"/>
        <v>1.4740843014311037E-2</v>
      </c>
      <c r="AP556" s="2">
        <f t="shared" ca="1" si="474"/>
        <v>1.4440973986335868E-2</v>
      </c>
      <c r="AQ556" s="2">
        <f t="shared" ca="1" si="475"/>
        <v>1.4153958634685059E-2</v>
      </c>
      <c r="AR556" s="2">
        <f t="shared" ca="1" si="476"/>
        <v>1.388697000087964E-2</v>
      </c>
      <c r="AS556" s="2">
        <f t="shared" ca="1" si="477"/>
        <v>1.3647659491176852E-2</v>
      </c>
      <c r="AT556" s="2">
        <f t="shared" ca="1" si="478"/>
        <v>1.3442524719899042E-2</v>
      </c>
      <c r="AU556" s="2">
        <f t="shared" ca="1" si="479"/>
        <v>1.3275336309120334E-2</v>
      </c>
      <c r="AV556" s="2">
        <f t="shared" ca="1" si="480"/>
        <v>1.3146360568179652E-2</v>
      </c>
      <c r="AW556" s="2">
        <f t="shared" ca="1" si="481"/>
        <v>1.3052874337475548E-2</v>
      </c>
      <c r="AX556" s="2">
        <f t="shared" ca="1" si="482"/>
        <v>1.2990669194469352E-2</v>
      </c>
      <c r="AY556" s="2">
        <f t="shared" ca="1" si="483"/>
        <v>1.2953733986996174E-2</v>
      </c>
      <c r="AZ556" s="2">
        <f t="shared" ca="1" si="432"/>
        <v>1.2926481289369246E-2</v>
      </c>
      <c r="BC556" s="2">
        <f t="shared" ca="1" si="484"/>
        <v>1.4172659700327852</v>
      </c>
      <c r="BD556" s="2">
        <f t="shared" ca="1" si="484"/>
        <v>1.3396075224042185</v>
      </c>
      <c r="BE556" s="2">
        <f t="shared" ca="1" si="484"/>
        <v>-6.5673017580080817E-2</v>
      </c>
    </row>
    <row r="557" spans="1:57" x14ac:dyDescent="0.3">
      <c r="A557" s="2">
        <f t="shared" si="433"/>
        <v>5.4499999999999282</v>
      </c>
      <c r="B557" s="2">
        <f t="shared" ca="1" si="434"/>
        <v>1.8622136645925311E-2</v>
      </c>
      <c r="C557" s="2">
        <f t="shared" ca="1" si="435"/>
        <v>1.930832833657798E-2</v>
      </c>
      <c r="D557" s="2">
        <f t="shared" ca="1" si="436"/>
        <v>1.9929091416791785E-2</v>
      </c>
      <c r="E557" s="2">
        <f t="shared" ca="1" si="437"/>
        <v>2.0489317087169241E-2</v>
      </c>
      <c r="F557" s="2">
        <f t="shared" ca="1" si="438"/>
        <v>2.0992394087968831E-2</v>
      </c>
      <c r="G557" s="2">
        <f t="shared" ca="1" si="439"/>
        <v>2.1440223359369938E-2</v>
      </c>
      <c r="H557" s="2">
        <f t="shared" ca="1" si="440"/>
        <v>2.1833672907575121E-2</v>
      </c>
      <c r="I557" s="2">
        <f t="shared" ca="1" si="441"/>
        <v>2.217294313026779E-2</v>
      </c>
      <c r="J557" s="2">
        <f t="shared" ca="1" si="442"/>
        <v>2.2457770549567966E-2</v>
      </c>
      <c r="K557" s="2">
        <f t="shared" ca="1" si="443"/>
        <v>2.2687572134943362E-2</v>
      </c>
      <c r="L557" s="2">
        <f t="shared" ca="1" si="444"/>
        <v>2.2861631280303781E-2</v>
      </c>
      <c r="M557" s="2">
        <f t="shared" ca="1" si="445"/>
        <v>2.2979366360431235E-2</v>
      </c>
      <c r="N557" s="2">
        <f t="shared" ca="1" si="446"/>
        <v>2.3040656241838299E-2</v>
      </c>
      <c r="O557" s="2">
        <f t="shared" ca="1" si="447"/>
        <v>2.3046153551387765E-2</v>
      </c>
      <c r="P557" s="2">
        <f t="shared" ca="1" si="448"/>
        <v>2.2997509850150876E-2</v>
      </c>
      <c r="Q557" s="2">
        <f t="shared" ca="1" si="449"/>
        <v>2.2897463014508564E-2</v>
      </c>
      <c r="R557" s="2">
        <f t="shared" ca="1" si="450"/>
        <v>2.2749778705987645E-2</v>
      </c>
      <c r="S557" s="2">
        <f t="shared" ca="1" si="451"/>
        <v>2.2559074736924634E-2</v>
      </c>
      <c r="T557" s="2">
        <f t="shared" ca="1" si="452"/>
        <v>2.2330576305142406E-2</v>
      </c>
      <c r="U557" s="2">
        <f t="shared" ca="1" si="453"/>
        <v>2.2069849382750813E-2</v>
      </c>
      <c r="V557" s="2">
        <f t="shared" ca="1" si="454"/>
        <v>2.1782545964531091E-2</v>
      </c>
      <c r="W557" s="2">
        <f t="shared" ca="1" si="455"/>
        <v>2.1474178854016118E-2</v>
      </c>
      <c r="X557" s="2">
        <f t="shared" ca="1" si="456"/>
        <v>2.1149933056930116E-2</v>
      </c>
      <c r="Y557" s="2">
        <f t="shared" ca="1" si="457"/>
        <v>2.0814517444374844E-2</v>
      </c>
      <c r="Z557" s="2">
        <f t="shared" ca="1" si="458"/>
        <v>2.0472060551453709E-2</v>
      </c>
      <c r="AA557" s="2">
        <f t="shared" ca="1" si="459"/>
        <v>2.0126053114884943E-2</v>
      </c>
      <c r="AB557" s="2">
        <f t="shared" ca="1" si="460"/>
        <v>1.9779334669737698E-2</v>
      </c>
      <c r="AC557" s="2">
        <f t="shared" ca="1" si="461"/>
        <v>1.9434113777417855E-2</v>
      </c>
      <c r="AD557" s="2">
        <f t="shared" ca="1" si="462"/>
        <v>1.9092005670212166E-2</v>
      </c>
      <c r="AE557" s="2">
        <f t="shared" ca="1" si="463"/>
        <v>1.8754071580106994E-2</v>
      </c>
      <c r="AF557" s="2">
        <f t="shared" ca="1" si="464"/>
        <v>1.8420851864861622E-2</v>
      </c>
      <c r="AG557" s="2">
        <f t="shared" ca="1" si="465"/>
        <v>1.8092396872883613E-2</v>
      </c>
      <c r="AH557" s="2">
        <f t="shared" ca="1" si="466"/>
        <v>1.7768309376264804E-2</v>
      </c>
      <c r="AI557" s="2">
        <f t="shared" ca="1" si="467"/>
        <v>1.7447816021385548E-2</v>
      </c>
      <c r="AJ557" s="2">
        <f t="shared" ca="1" si="468"/>
        <v>1.7129883070440534E-2</v>
      </c>
      <c r="AK557" s="2">
        <f t="shared" ca="1" si="469"/>
        <v>1.6813388559381193E-2</v>
      </c>
      <c r="AL557" s="2">
        <f t="shared" ca="1" si="470"/>
        <v>1.649736373107364E-2</v>
      </c>
      <c r="AM557" s="2">
        <f t="shared" ca="1" si="471"/>
        <v>1.6181319805321639E-2</v>
      </c>
      <c r="AN557" s="2">
        <f t="shared" ca="1" si="472"/>
        <v>1.586566916780912E-2</v>
      </c>
      <c r="AO557" s="2">
        <f t="shared" ca="1" si="473"/>
        <v>1.5552210851600804E-2</v>
      </c>
      <c r="AP557" s="2">
        <f t="shared" ca="1" si="474"/>
        <v>1.5244563393962469E-2</v>
      </c>
      <c r="AQ557" s="2">
        <f t="shared" ca="1" si="475"/>
        <v>1.4948316569628882E-2</v>
      </c>
      <c r="AR557" s="2">
        <f t="shared" ca="1" si="476"/>
        <v>1.4670623154879853E-2</v>
      </c>
      <c r="AS557" s="2">
        <f t="shared" ca="1" si="477"/>
        <v>1.4419081598938049E-2</v>
      </c>
      <c r="AT557" s="2">
        <f t="shared" ca="1" si="478"/>
        <v>1.4200105245317124E-2</v>
      </c>
      <c r="AU557" s="2">
        <f t="shared" ca="1" si="479"/>
        <v>1.4017365284912505E-2</v>
      </c>
      <c r="AV557" s="2">
        <f t="shared" ca="1" si="480"/>
        <v>1.3871039553757333E-2</v>
      </c>
      <c r="AW557" s="2">
        <f t="shared" ca="1" si="481"/>
        <v>1.3758347480402637E-2</v>
      </c>
      <c r="AX557" s="2">
        <f t="shared" ca="1" si="482"/>
        <v>1.3675018218425955E-2</v>
      </c>
      <c r="AY557" s="2">
        <f t="shared" ca="1" si="483"/>
        <v>1.3614824464009854E-2</v>
      </c>
      <c r="AZ557" s="2">
        <f t="shared" ca="1" si="432"/>
        <v>1.3562274460609602E-2</v>
      </c>
      <c r="BC557" s="2">
        <f t="shared" ca="1" si="484"/>
        <v>1.0220736490048212</v>
      </c>
      <c r="BD557" s="2">
        <f t="shared" ca="1" si="484"/>
        <v>0.60418555078871439</v>
      </c>
      <c r="BE557" s="2">
        <f t="shared" ca="1" si="484"/>
        <v>0.58220475957046691</v>
      </c>
    </row>
    <row r="558" spans="1:57" x14ac:dyDescent="0.3">
      <c r="A558" s="2">
        <f t="shared" si="433"/>
        <v>5.459999999999928</v>
      </c>
      <c r="B558" s="2">
        <f t="shared" ca="1" si="434"/>
        <v>2.0109033307204413E-2</v>
      </c>
      <c r="C558" s="2">
        <f t="shared" ca="1" si="435"/>
        <v>2.0591190252482787E-2</v>
      </c>
      <c r="D558" s="2">
        <f t="shared" ca="1" si="436"/>
        <v>2.1023474149625326E-2</v>
      </c>
      <c r="E558" s="2">
        <f t="shared" ca="1" si="437"/>
        <v>2.1410246614226445E-2</v>
      </c>
      <c r="F558" s="2">
        <f t="shared" ca="1" si="438"/>
        <v>2.1754364266679219E-2</v>
      </c>
      <c r="G558" s="2">
        <f t="shared" ca="1" si="439"/>
        <v>2.2057202698430693E-2</v>
      </c>
      <c r="H558" s="2">
        <f t="shared" ca="1" si="440"/>
        <v>2.2319109998925276E-2</v>
      </c>
      <c r="I558" s="2">
        <f t="shared" ca="1" si="441"/>
        <v>2.2539769252881824E-2</v>
      </c>
      <c r="J558" s="2">
        <f t="shared" ca="1" si="442"/>
        <v>2.2718401442967679E-2</v>
      </c>
      <c r="K558" s="2">
        <f t="shared" ca="1" si="443"/>
        <v>2.2853910920196431E-2</v>
      </c>
      <c r="L558" s="2">
        <f t="shared" ca="1" si="444"/>
        <v>2.294507330573016E-2</v>
      </c>
      <c r="M558" s="2">
        <f t="shared" ca="1" si="445"/>
        <v>2.2990805420471567E-2</v>
      </c>
      <c r="N558" s="2">
        <f t="shared" ca="1" si="446"/>
        <v>2.2990490748337516E-2</v>
      </c>
      <c r="O558" s="2">
        <f t="shared" ca="1" si="447"/>
        <v>2.2944291105664143E-2</v>
      </c>
      <c r="P558" s="2">
        <f t="shared" ca="1" si="448"/>
        <v>2.2853369189545586E-2</v>
      </c>
      <c r="Q558" s="2">
        <f t="shared" ca="1" si="449"/>
        <v>2.2719973140934716E-2</v>
      </c>
      <c r="R558" s="2">
        <f t="shared" ca="1" si="450"/>
        <v>2.2547375744744042E-2</v>
      </c>
      <c r="S558" s="2">
        <f t="shared" ca="1" si="451"/>
        <v>2.2339697459595496E-2</v>
      </c>
      <c r="T558" s="2">
        <f t="shared" ca="1" si="452"/>
        <v>2.2101661238877107E-2</v>
      </c>
      <c r="U558" s="2">
        <f t="shared" ca="1" si="453"/>
        <v>2.1838326158858806E-2</v>
      </c>
      <c r="V558" s="2">
        <f t="shared" ca="1" si="454"/>
        <v>2.1554833241014461E-2</v>
      </c>
      <c r="W558" s="2">
        <f t="shared" ca="1" si="455"/>
        <v>2.1256180936727494E-2</v>
      </c>
      <c r="X558" s="2">
        <f t="shared" ca="1" si="456"/>
        <v>2.0947037278132262E-2</v>
      </c>
      <c r="Y558" s="2">
        <f t="shared" ca="1" si="457"/>
        <v>2.0631592363778657E-2</v>
      </c>
      <c r="Z558" s="2">
        <f t="shared" ca="1" si="458"/>
        <v>2.0313455021802651E-2</v>
      </c>
      <c r="AA558" s="2">
        <f t="shared" ca="1" si="459"/>
        <v>1.9995596150719885E-2</v>
      </c>
      <c r="AB558" s="2">
        <f t="shared" ca="1" si="460"/>
        <v>1.9680335905250167E-2</v>
      </c>
      <c r="AC558" s="2">
        <f t="shared" ca="1" si="461"/>
        <v>1.9369364185797548E-2</v>
      </c>
      <c r="AD558" s="2">
        <f t="shared" ca="1" si="462"/>
        <v>1.9063778228776966E-2</v>
      </c>
      <c r="AE558" s="2">
        <f t="shared" ca="1" si="463"/>
        <v>1.8764121724643187E-2</v>
      </c>
      <c r="AF558" s="2">
        <f t="shared" ca="1" si="464"/>
        <v>1.8470417815407585E-2</v>
      </c>
      <c r="AG558" s="2">
        <f t="shared" ca="1" si="465"/>
        <v>1.8182200113180679E-2</v>
      </c>
      <c r="AH558" s="2">
        <f t="shared" ca="1" si="466"/>
        <v>1.7898555643734205E-2</v>
      </c>
      <c r="AI558" s="2">
        <f t="shared" ca="1" si="467"/>
        <v>1.7618197123203429E-2</v>
      </c>
      <c r="AJ558" s="2">
        <f t="shared" ca="1" si="468"/>
        <v>1.7339579780560173E-2</v>
      </c>
      <c r="AK558" s="2">
        <f t="shared" ca="1" si="469"/>
        <v>1.7061074868251681E-2</v>
      </c>
      <c r="AL558" s="2">
        <f t="shared" ca="1" si="470"/>
        <v>1.6781212786095685E-2</v>
      </c>
      <c r="AM558" s="2">
        <f t="shared" ca="1" si="471"/>
        <v>1.6499011742723349E-2</v>
      </c>
      <c r="AN558" s="2">
        <f t="shared" ca="1" si="472"/>
        <v>1.6214400254690533E-2</v>
      </c>
      <c r="AO558" s="2">
        <f t="shared" ca="1" si="473"/>
        <v>1.5928701623312641E-2</v>
      </c>
      <c r="AP558" s="2">
        <f t="shared" ca="1" si="474"/>
        <v>1.5645061242586099E-2</v>
      </c>
      <c r="AQ558" s="2">
        <f t="shared" ca="1" si="475"/>
        <v>1.5368587234623327E-2</v>
      </c>
      <c r="AR558" s="2">
        <f t="shared" ca="1" si="476"/>
        <v>1.5105928163639004E-2</v>
      </c>
      <c r="AS558" s="2">
        <f t="shared" ca="1" si="477"/>
        <v>1.4864145602557681E-2</v>
      </c>
      <c r="AT558" s="2">
        <f t="shared" ca="1" si="478"/>
        <v>1.4649085027888867E-2</v>
      </c>
      <c r="AU558" s="2">
        <f t="shared" ca="1" si="479"/>
        <v>1.4463835125518697E-2</v>
      </c>
      <c r="AV558" s="2">
        <f t="shared" ca="1" si="480"/>
        <v>1.4308002586415635E-2</v>
      </c>
      <c r="AW558" s="2">
        <f t="shared" ca="1" si="481"/>
        <v>1.417826603405441E-2</v>
      </c>
      <c r="AX558" s="2">
        <f t="shared" ca="1" si="482"/>
        <v>1.4069805830585341E-2</v>
      </c>
      <c r="AY558" s="2">
        <f t="shared" ca="1" si="483"/>
        <v>1.3975701463966286E-2</v>
      </c>
      <c r="AZ558" s="2">
        <f t="shared" ca="1" si="432"/>
        <v>1.3880112415600263E-2</v>
      </c>
      <c r="BC558" s="2">
        <f t="shared" ca="1" si="484"/>
        <v>0.289707267783883</v>
      </c>
      <c r="BD558" s="2">
        <f t="shared" ca="1" si="484"/>
        <v>-0.28256288705630084</v>
      </c>
      <c r="BE558" s="2">
        <f t="shared" ca="1" si="484"/>
        <v>-2.4972835432243659</v>
      </c>
    </row>
    <row r="559" spans="1:57" x14ac:dyDescent="0.3">
      <c r="A559" s="2">
        <f t="shared" si="433"/>
        <v>5.4699999999999278</v>
      </c>
      <c r="B559" s="2">
        <f t="shared" ca="1" si="434"/>
        <v>1.9631895174125859E-2</v>
      </c>
      <c r="C559" s="2">
        <f t="shared" ca="1" si="435"/>
        <v>2.0067354205063427E-2</v>
      </c>
      <c r="D559" s="2">
        <f t="shared" ca="1" si="436"/>
        <v>2.0459124157185076E-2</v>
      </c>
      <c r="E559" s="2">
        <f t="shared" ca="1" si="437"/>
        <v>2.0811285398401914E-2</v>
      </c>
      <c r="F559" s="2">
        <f t="shared" ca="1" si="438"/>
        <v>2.1126410952686202E-2</v>
      </c>
      <c r="G559" s="2">
        <f t="shared" ca="1" si="439"/>
        <v>2.1405599559414078E-2</v>
      </c>
      <c r="H559" s="2">
        <f t="shared" ca="1" si="440"/>
        <v>2.1648927831369593E-2</v>
      </c>
      <c r="I559" s="2">
        <f t="shared" ca="1" si="441"/>
        <v>2.1855809963799242E-2</v>
      </c>
      <c r="J559" s="2">
        <f t="shared" ca="1" si="442"/>
        <v>2.2025199846359585E-2</v>
      </c>
      <c r="K559" s="2">
        <f t="shared" ca="1" si="443"/>
        <v>2.2155737696546159E-2</v>
      </c>
      <c r="L559" s="2">
        <f t="shared" ca="1" si="444"/>
        <v>2.2245939875172628E-2</v>
      </c>
      <c r="M559" s="2">
        <f t="shared" ca="1" si="445"/>
        <v>2.2294470160709987E-2</v>
      </c>
      <c r="N559" s="2">
        <f t="shared" ca="1" si="446"/>
        <v>2.2300465133942713E-2</v>
      </c>
      <c r="O559" s="2">
        <f t="shared" ca="1" si="447"/>
        <v>2.2263844227633202E-2</v>
      </c>
      <c r="P559" s="2">
        <f t="shared" ca="1" si="448"/>
        <v>2.2185529645491427E-2</v>
      </c>
      <c r="Q559" s="2">
        <f t="shared" ca="1" si="449"/>
        <v>2.2067528118240389E-2</v>
      </c>
      <c r="R559" s="2">
        <f t="shared" ca="1" si="450"/>
        <v>2.1912867852658235E-2</v>
      </c>
      <c r="S559" s="2">
        <f t="shared" ca="1" si="451"/>
        <v>2.1725420243859837E-2</v>
      </c>
      <c r="T559" s="2">
        <f t="shared" ca="1" si="452"/>
        <v>2.1509654295792231E-2</v>
      </c>
      <c r="U559" s="2">
        <f t="shared" ca="1" si="453"/>
        <v>2.1270370495357994E-2</v>
      </c>
      <c r="V559" s="2">
        <f t="shared" ca="1" si="454"/>
        <v>2.1012447211168735E-2</v>
      </c>
      <c r="W559" s="2">
        <f t="shared" ca="1" si="455"/>
        <v>2.0740616878051541E-2</v>
      </c>
      <c r="X559" s="2">
        <f t="shared" ca="1" si="456"/>
        <v>2.045927890659361E-2</v>
      </c>
      <c r="Y559" s="2">
        <f t="shared" ca="1" si="457"/>
        <v>2.017235299212659E-2</v>
      </c>
      <c r="Z559" s="2">
        <f t="shared" ca="1" si="458"/>
        <v>1.9883176641216249E-2</v>
      </c>
      <c r="AA559" s="2">
        <f t="shared" ca="1" si="459"/>
        <v>1.9594449311354647E-2</v>
      </c>
      <c r="AB559" s="2">
        <f t="shared" ca="1" si="460"/>
        <v>1.9308220179321125E-2</v>
      </c>
      <c r="AC559" s="2">
        <f t="shared" ca="1" si="461"/>
        <v>1.9025908885842449E-2</v>
      </c>
      <c r="AD559" s="2">
        <f t="shared" ca="1" si="462"/>
        <v>1.8748343068570483E-2</v>
      </c>
      <c r="AE559" s="2">
        <f t="shared" ca="1" si="463"/>
        <v>1.8475797270966012E-2</v>
      </c>
      <c r="AF559" s="2">
        <f t="shared" ca="1" si="464"/>
        <v>1.8208025816903443E-2</v>
      </c>
      <c r="AG559" s="2">
        <f t="shared" ca="1" si="465"/>
        <v>1.7944293990017745E-2</v>
      </c>
      <c r="AH559" s="2">
        <f t="shared" ca="1" si="466"/>
        <v>1.7683421494103971E-2</v>
      </c>
      <c r="AI559" s="2">
        <f t="shared" ca="1" si="467"/>
        <v>1.7423855561014698E-2</v>
      </c>
      <c r="AJ559" s="2">
        <f t="shared" ca="1" si="468"/>
        <v>1.7163788859515184E-2</v>
      </c>
      <c r="AK559" s="2">
        <f t="shared" ca="1" si="469"/>
        <v>1.6901334365379547E-2</v>
      </c>
      <c r="AL559" s="2">
        <f t="shared" ca="1" si="470"/>
        <v>1.6634770180036576E-2</v>
      </c>
      <c r="AM559" s="2">
        <f t="shared" ca="1" si="471"/>
        <v>1.6362870071807676E-2</v>
      </c>
      <c r="AN559" s="2">
        <f t="shared" ca="1" si="472"/>
        <v>1.608532723889014E-2</v>
      </c>
      <c r="AO559" s="2">
        <f t="shared" ca="1" si="473"/>
        <v>1.5803237690641597E-2</v>
      </c>
      <c r="AP559" s="2">
        <f t="shared" ca="1" si="474"/>
        <v>1.5519521895623998E-2</v>
      </c>
      <c r="AQ559" s="2">
        <f t="shared" ca="1" si="475"/>
        <v>1.5239054260160503E-2</v>
      </c>
      <c r="AR559" s="2">
        <f t="shared" ca="1" si="476"/>
        <v>1.4968226871137929E-2</v>
      </c>
      <c r="AS559" s="2">
        <f t="shared" ca="1" si="477"/>
        <v>1.4713812193390529E-2</v>
      </c>
      <c r="AT559" s="2">
        <f t="shared" ca="1" si="478"/>
        <v>1.4481335931685504E-2</v>
      </c>
      <c r="AU559" s="2">
        <f t="shared" ca="1" si="479"/>
        <v>1.4273552882120526E-2</v>
      </c>
      <c r="AV559" s="2">
        <f t="shared" ca="1" si="480"/>
        <v>1.4089747585421088E-2</v>
      </c>
      <c r="AW559" s="2">
        <f t="shared" ca="1" si="481"/>
        <v>1.3926306088280537E-2</v>
      </c>
      <c r="AX559" s="2">
        <f t="shared" ca="1" si="482"/>
        <v>1.3778105461107961E-2</v>
      </c>
      <c r="AY559" s="2">
        <f t="shared" ca="1" si="483"/>
        <v>1.3637787260581893E-2</v>
      </c>
      <c r="AZ559" s="2">
        <f t="shared" ca="1" si="432"/>
        <v>1.3489600137971347E-2</v>
      </c>
      <c r="BC559" s="2">
        <f t="shared" ca="1" si="484"/>
        <v>-0.64090682665767407</v>
      </c>
      <c r="BD559" s="2">
        <f t="shared" ca="1" si="484"/>
        <v>0.66956444619585209</v>
      </c>
      <c r="BE559" s="2">
        <f t="shared" ca="1" si="484"/>
        <v>-0.34415611613661135</v>
      </c>
    </row>
    <row r="560" spans="1:57" x14ac:dyDescent="0.3">
      <c r="A560" s="2">
        <f t="shared" si="433"/>
        <v>5.4799999999999276</v>
      </c>
      <c r="B560" s="2">
        <f t="shared" ca="1" si="434"/>
        <v>1.9126451124598653E-2</v>
      </c>
      <c r="C560" s="2">
        <f t="shared" ca="1" si="435"/>
        <v>1.9732167474907351E-2</v>
      </c>
      <c r="D560" s="2">
        <f t="shared" ca="1" si="436"/>
        <v>2.0279867020090537E-2</v>
      </c>
      <c r="E560" s="2">
        <f t="shared" ca="1" si="437"/>
        <v>2.0774113552199411E-2</v>
      </c>
      <c r="F560" s="2">
        <f t="shared" ca="1" si="438"/>
        <v>2.1217961352470577E-2</v>
      </c>
      <c r="G560" s="2">
        <f t="shared" ca="1" si="439"/>
        <v>2.1612997134515623E-2</v>
      </c>
      <c r="H560" s="2">
        <f t="shared" ca="1" si="440"/>
        <v>2.1959790805000157E-2</v>
      </c>
      <c r="I560" s="2">
        <f t="shared" ca="1" si="441"/>
        <v>2.2258252424425702E-2</v>
      </c>
      <c r="J560" s="2">
        <f t="shared" ca="1" si="442"/>
        <v>2.2507833567426045E-2</v>
      </c>
      <c r="K560" s="2">
        <f t="shared" ca="1" si="443"/>
        <v>2.2707675134240206E-2</v>
      </c>
      <c r="L560" s="2">
        <f t="shared" ca="1" si="444"/>
        <v>2.2856799068489926E-2</v>
      </c>
      <c r="M560" s="2">
        <f t="shared" ca="1" si="445"/>
        <v>2.2954380947798642E-2</v>
      </c>
      <c r="N560" s="2">
        <f t="shared" ca="1" si="446"/>
        <v>2.3000075259007751E-2</v>
      </c>
      <c r="O560" s="2">
        <f t="shared" ca="1" si="447"/>
        <v>2.2994323807907873E-2</v>
      </c>
      <c r="P560" s="2">
        <f t="shared" ca="1" si="448"/>
        <v>2.2938573005286039E-2</v>
      </c>
      <c r="Q560" s="2">
        <f t="shared" ca="1" si="449"/>
        <v>2.283535282707546E-2</v>
      </c>
      <c r="R560" s="2">
        <f t="shared" ca="1" si="450"/>
        <v>2.2688211531010603E-2</v>
      </c>
      <c r="S560" s="2">
        <f t="shared" ca="1" si="451"/>
        <v>2.2501536069778772E-2</v>
      </c>
      <c r="T560" s="2">
        <f t="shared" ca="1" si="452"/>
        <v>2.2280306123885613E-2</v>
      </c>
      <c r="U560" s="2">
        <f t="shared" ca="1" si="453"/>
        <v>2.2029828228394627E-2</v>
      </c>
      <c r="V560" s="2">
        <f t="shared" ca="1" si="454"/>
        <v>2.1755482750579425E-2</v>
      </c>
      <c r="W560" s="2">
        <f t="shared" ca="1" si="455"/>
        <v>2.146250077540909E-2</v>
      </c>
      <c r="X560" s="2">
        <f t="shared" ca="1" si="456"/>
        <v>2.1155777775088407E-2</v>
      </c>
      <c r="Y560" s="2">
        <f t="shared" ca="1" si="457"/>
        <v>2.0839727742161883E-2</v>
      </c>
      <c r="Z560" s="2">
        <f t="shared" ca="1" si="458"/>
        <v>2.0518181578034169E-2</v>
      </c>
      <c r="AA560" s="2">
        <f t="shared" ca="1" si="459"/>
        <v>2.0194332027233558E-2</v>
      </c>
      <c r="AB560" s="2">
        <f t="shared" ca="1" si="460"/>
        <v>1.9870722021762349E-2</v>
      </c>
      <c r="AC560" s="2">
        <f t="shared" ca="1" si="461"/>
        <v>1.9549265674686456E-2</v>
      </c>
      <c r="AD560" s="2">
        <f t="shared" ca="1" si="462"/>
        <v>1.92312857527282E-2</v>
      </c>
      <c r="AE560" s="2">
        <f t="shared" ca="1" si="463"/>
        <v>1.8917552377729675E-2</v>
      </c>
      <c r="AF560" s="2">
        <f t="shared" ca="1" si="464"/>
        <v>1.8608315784019721E-2</v>
      </c>
      <c r="AG560" s="2">
        <f t="shared" ca="1" si="465"/>
        <v>1.8303337665685863E-2</v>
      </c>
      <c r="AH560" s="2">
        <f t="shared" ca="1" si="466"/>
        <v>1.8001935160098521E-2</v>
      </c>
      <c r="AI560" s="2">
        <f t="shared" ca="1" si="467"/>
        <v>1.7703054792107258E-2</v>
      </c>
      <c r="AJ560" s="2">
        <f t="shared" ca="1" si="468"/>
        <v>1.7405391474739584E-2</v>
      </c>
      <c r="AK560" s="2">
        <f t="shared" ca="1" si="469"/>
        <v>1.7107564745460321E-2</v>
      </c>
      <c r="AL560" s="2">
        <f t="shared" ca="1" si="470"/>
        <v>1.680836528326907E-2</v>
      </c>
      <c r="AM560" s="2">
        <f t="shared" ca="1" si="471"/>
        <v>1.650708731741464E-2</v>
      </c>
      <c r="AN560" s="2">
        <f t="shared" ca="1" si="472"/>
        <v>1.6203953607061932E-2</v>
      </c>
      <c r="AO560" s="2">
        <f t="shared" ca="1" si="473"/>
        <v>1.5900597635739418E-2</v>
      </c>
      <c r="AP560" s="2">
        <f t="shared" ca="1" si="474"/>
        <v>1.5600479489565626E-2</v>
      </c>
      <c r="AQ560" s="2">
        <f t="shared" ca="1" si="475"/>
        <v>1.5309004122641842E-2</v>
      </c>
      <c r="AR560" s="2">
        <f t="shared" ca="1" si="476"/>
        <v>1.5033071210709927E-2</v>
      </c>
      <c r="AS560" s="2">
        <f t="shared" ca="1" si="477"/>
        <v>1.4779928216038948E-2</v>
      </c>
      <c r="AT560" s="2">
        <f t="shared" ca="1" si="478"/>
        <v>1.4555545508091025E-2</v>
      </c>
      <c r="AU560" s="2">
        <f t="shared" ca="1" si="479"/>
        <v>1.4363108946764432E-2</v>
      </c>
      <c r="AV560" s="2">
        <f t="shared" ca="1" si="480"/>
        <v>1.4202346232809077E-2</v>
      </c>
      <c r="AW560" s="2">
        <f t="shared" ca="1" si="481"/>
        <v>1.4070115340635878E-2</v>
      </c>
      <c r="AX560" s="2">
        <f t="shared" ca="1" si="482"/>
        <v>1.3961752074920088E-2</v>
      </c>
      <c r="AY560" s="2">
        <f t="shared" ca="1" si="483"/>
        <v>1.3870235321881971E-2</v>
      </c>
      <c r="AZ560" s="2">
        <f t="shared" ca="1" si="432"/>
        <v>1.378079352286412E-2</v>
      </c>
      <c r="BC560" s="2">
        <f t="shared" ca="1" si="484"/>
        <v>0.58952978743011197</v>
      </c>
      <c r="BD560" s="2">
        <f t="shared" ca="1" si="484"/>
        <v>-0.14038286998221228</v>
      </c>
      <c r="BE560" s="2">
        <f t="shared" ca="1" si="484"/>
        <v>1.9853767170248346</v>
      </c>
    </row>
    <row r="561" spans="1:57" x14ac:dyDescent="0.3">
      <c r="A561" s="2">
        <f t="shared" si="433"/>
        <v>5.4899999999999274</v>
      </c>
      <c r="B561" s="2">
        <f t="shared" ca="1" si="434"/>
        <v>1.9066097063221345E-2</v>
      </c>
      <c r="C561" s="2">
        <f t="shared" ca="1" si="435"/>
        <v>1.9640944499816498E-2</v>
      </c>
      <c r="D561" s="2">
        <f t="shared" ca="1" si="436"/>
        <v>2.0167748480817167E-2</v>
      </c>
      <c r="E561" s="2">
        <f t="shared" ca="1" si="437"/>
        <v>2.065055310306842E-2</v>
      </c>
      <c r="F561" s="2">
        <f t="shared" ca="1" si="438"/>
        <v>2.1091890963401923E-2</v>
      </c>
      <c r="G561" s="2">
        <f t="shared" ca="1" si="439"/>
        <v>2.1492833780048903E-2</v>
      </c>
      <c r="H561" s="2">
        <f t="shared" ca="1" si="440"/>
        <v>2.1853441728975301E-2</v>
      </c>
      <c r="I561" s="2">
        <f t="shared" ca="1" si="441"/>
        <v>2.217311769632339E-2</v>
      </c>
      <c r="J561" s="2">
        <f t="shared" ca="1" si="442"/>
        <v>2.2450807925650799E-2</v>
      </c>
      <c r="K561" s="2">
        <f t="shared" ca="1" si="443"/>
        <v>2.2685151021932606E-2</v>
      </c>
      <c r="L561" s="2">
        <f t="shared" ca="1" si="444"/>
        <v>2.2874671559916814E-2</v>
      </c>
      <c r="M561" s="2">
        <f t="shared" ca="1" si="445"/>
        <v>2.3018053962508663E-2</v>
      </c>
      <c r="N561" s="2">
        <f t="shared" ca="1" si="446"/>
        <v>2.3114467635937198E-2</v>
      </c>
      <c r="O561" s="2">
        <f t="shared" ca="1" si="447"/>
        <v>2.3163873719693522E-2</v>
      </c>
      <c r="P561" s="2">
        <f t="shared" ca="1" si="448"/>
        <v>2.3167239736395666E-2</v>
      </c>
      <c r="Q561" s="2">
        <f t="shared" ca="1" si="449"/>
        <v>2.3126615767293274E-2</v>
      </c>
      <c r="R561" s="2">
        <f t="shared" ca="1" si="450"/>
        <v>2.304506695520073E-2</v>
      </c>
      <c r="S561" s="2">
        <f t="shared" ca="1" si="451"/>
        <v>2.2926492636748789E-2</v>
      </c>
      <c r="T561" s="2">
        <f t="shared" ca="1" si="452"/>
        <v>2.277538000042504E-2</v>
      </c>
      <c r="U561" s="2">
        <f t="shared" ca="1" si="453"/>
        <v>2.2596538472455213E-2</v>
      </c>
      <c r="V561" s="2">
        <f t="shared" ca="1" si="454"/>
        <v>2.2394847275795809E-2</v>
      </c>
      <c r="W561" s="2">
        <f t="shared" ca="1" si="455"/>
        <v>2.2175033017778716E-2</v>
      </c>
      <c r="X561" s="2">
        <f t="shared" ca="1" si="456"/>
        <v>2.1941484120929482E-2</v>
      </c>
      <c r="Y561" s="2">
        <f t="shared" ca="1" si="457"/>
        <v>2.1698105780949287E-2</v>
      </c>
      <c r="Z561" s="2">
        <f t="shared" ca="1" si="458"/>
        <v>2.1448219215916903E-2</v>
      </c>
      <c r="AA561" s="2">
        <f t="shared" ca="1" si="459"/>
        <v>2.119450739075188E-2</v>
      </c>
      <c r="AB561" s="2">
        <f t="shared" ca="1" si="460"/>
        <v>2.0939003931013073E-2</v>
      </c>
      <c r="AC561" s="2">
        <f t="shared" ca="1" si="461"/>
        <v>2.068311435923147E-2</v>
      </c>
      <c r="AD561" s="2">
        <f t="shared" ca="1" si="462"/>
        <v>2.042765350417735E-2</v>
      </c>
      <c r="AE561" s="2">
        <f t="shared" ca="1" si="463"/>
        <v>2.0172883996706862E-2</v>
      </c>
      <c r="AF561" s="2">
        <f t="shared" ca="1" si="464"/>
        <v>1.9918548915594535E-2</v>
      </c>
      <c r="AG561" s="2">
        <f t="shared" ca="1" si="465"/>
        <v>1.9663903309834189E-2</v>
      </c>
      <c r="AH561" s="2">
        <f t="shared" ca="1" si="466"/>
        <v>1.9407758711551332E-2</v>
      </c>
      <c r="AI561" s="2">
        <f t="shared" ca="1" si="467"/>
        <v>1.9148557921609102E-2</v>
      </c>
      <c r="AJ561" s="2">
        <f t="shared" ca="1" si="468"/>
        <v>1.8884495107637123E-2</v>
      </c>
      <c r="AK561" s="2">
        <f t="shared" ca="1" si="469"/>
        <v>1.8613693413099808E-2</v>
      </c>
      <c r="AL561" s="2">
        <f t="shared" ca="1" si="470"/>
        <v>1.8334453176225989E-2</v>
      </c>
      <c r="AM561" s="2">
        <f t="shared" ca="1" si="471"/>
        <v>1.8045586193183971E-2</v>
      </c>
      <c r="AN561" s="2">
        <f t="shared" ca="1" si="472"/>
        <v>1.774684186636161E-2</v>
      </c>
      <c r="AO561" s="2">
        <f t="shared" ca="1" si="473"/>
        <v>1.7439388120317229E-2</v>
      </c>
      <c r="AP561" s="2">
        <f t="shared" ca="1" si="474"/>
        <v>1.712622140132165E-2</v>
      </c>
      <c r="AQ561" s="2">
        <f t="shared" ca="1" si="475"/>
        <v>1.6812273676067111E-2</v>
      </c>
      <c r="AR561" s="2">
        <f t="shared" ca="1" si="476"/>
        <v>1.6503948481313396E-2</v>
      </c>
      <c r="AS561" s="2">
        <f t="shared" ca="1" si="477"/>
        <v>1.6207964594100881E-2</v>
      </c>
      <c r="AT561" s="2">
        <f t="shared" ca="1" si="478"/>
        <v>1.592973370056E-2</v>
      </c>
      <c r="AU561" s="2">
        <f t="shared" ca="1" si="479"/>
        <v>1.5671869890305393E-2</v>
      </c>
      <c r="AV561" s="2">
        <f t="shared" ca="1" si="480"/>
        <v>1.5433541523456537E-2</v>
      </c>
      <c r="AW561" s="2">
        <f t="shared" ca="1" si="481"/>
        <v>1.5211075162264181E-2</v>
      </c>
      <c r="AX561" s="2">
        <f t="shared" ca="1" si="482"/>
        <v>1.4999259841566536E-2</v>
      </c>
      <c r="AY561" s="2">
        <f t="shared" ca="1" si="483"/>
        <v>1.4790421550327526E-2</v>
      </c>
      <c r="AZ561" s="2">
        <f t="shared" ca="1" si="432"/>
        <v>1.4569546970631042E-2</v>
      </c>
      <c r="BC561" s="2">
        <f t="shared" ca="1" si="484"/>
        <v>1.2509005794383325</v>
      </c>
      <c r="BD561" s="2">
        <f t="shared" ca="1" si="484"/>
        <v>2.0948445979948662</v>
      </c>
      <c r="BE561" s="2">
        <f t="shared" ca="1" si="484"/>
        <v>0.27751626243821992</v>
      </c>
    </row>
    <row r="562" spans="1:57" x14ac:dyDescent="0.3">
      <c r="A562" s="2">
        <f t="shared" si="433"/>
        <v>5.4999999999999272</v>
      </c>
      <c r="B562" s="2">
        <f t="shared" ca="1" si="434"/>
        <v>1.7490219070538285E-2</v>
      </c>
      <c r="C562" s="2">
        <f t="shared" ca="1" si="435"/>
        <v>1.8127730283689431E-2</v>
      </c>
      <c r="D562" s="2">
        <f t="shared" ca="1" si="436"/>
        <v>1.8712003246856998E-2</v>
      </c>
      <c r="E562" s="2">
        <f t="shared" ca="1" si="437"/>
        <v>1.9247243741409178E-2</v>
      </c>
      <c r="F562" s="2">
        <f t="shared" ca="1" si="438"/>
        <v>1.97361442330664E-2</v>
      </c>
      <c r="G562" s="2">
        <f t="shared" ca="1" si="439"/>
        <v>2.0179942969486383E-2</v>
      </c>
      <c r="H562" s="2">
        <f t="shared" ca="1" si="440"/>
        <v>2.0578871866575428E-2</v>
      </c>
      <c r="I562" s="2">
        <f t="shared" ca="1" si="441"/>
        <v>2.0932508092495441E-2</v>
      </c>
      <c r="J562" s="2">
        <f t="shared" ca="1" si="442"/>
        <v>2.1239974039957352E-2</v>
      </c>
      <c r="K562" s="2">
        <f t="shared" ca="1" si="443"/>
        <v>2.1500087536713345E-2</v>
      </c>
      <c r="L562" s="2">
        <f t="shared" ca="1" si="444"/>
        <v>2.1711557332434003E-2</v>
      </c>
      <c r="M562" s="2">
        <f t="shared" ca="1" si="445"/>
        <v>2.1873258236301721E-2</v>
      </c>
      <c r="N562" s="2">
        <f t="shared" ca="1" si="446"/>
        <v>2.1984556081732668E-2</v>
      </c>
      <c r="O562" s="2">
        <f t="shared" ca="1" si="447"/>
        <v>2.2045612796994261E-2</v>
      </c>
      <c r="P562" s="2">
        <f t="shared" ca="1" si="448"/>
        <v>2.2057598415918471E-2</v>
      </c>
      <c r="Q562" s="2">
        <f t="shared" ca="1" si="449"/>
        <v>2.2022764480179861E-2</v>
      </c>
      <c r="R562" s="2">
        <f t="shared" ca="1" si="450"/>
        <v>2.1944374347163231E-2</v>
      </c>
      <c r="S562" s="2">
        <f t="shared" ca="1" si="451"/>
        <v>2.182652105943678E-2</v>
      </c>
      <c r="T562" s="2">
        <f t="shared" ca="1" si="452"/>
        <v>2.1673880640646868E-2</v>
      </c>
      <c r="U562" s="2">
        <f t="shared" ca="1" si="453"/>
        <v>2.1491446746985093E-2</v>
      </c>
      <c r="V562" s="2">
        <f t="shared" ca="1" si="454"/>
        <v>2.1284278809937666E-2</v>
      </c>
      <c r="W562" s="2">
        <f t="shared" ca="1" si="455"/>
        <v>2.1057280327271669E-2</v>
      </c>
      <c r="X562" s="2">
        <f t="shared" ca="1" si="456"/>
        <v>2.0815014056403344E-2</v>
      </c>
      <c r="Y562" s="2">
        <f t="shared" ca="1" si="457"/>
        <v>2.0561557797974125E-2</v>
      </c>
      <c r="Z562" s="2">
        <f t="shared" ca="1" si="458"/>
        <v>2.0300404504324476E-2</v>
      </c>
      <c r="AA562" s="2">
        <f t="shared" ca="1" si="459"/>
        <v>2.0034408789741717E-2</v>
      </c>
      <c r="AB562" s="2">
        <f t="shared" ca="1" si="460"/>
        <v>1.9765776407172676E-2</v>
      </c>
      <c r="AC562" s="2">
        <f t="shared" ca="1" si="461"/>
        <v>1.9496085721178273E-2</v>
      </c>
      <c r="AD562" s="2">
        <f t="shared" ca="1" si="462"/>
        <v>1.9226325051029312E-2</v>
      </c>
      <c r="AE562" s="2">
        <f t="shared" ca="1" si="463"/>
        <v>1.8956930962817843E-2</v>
      </c>
      <c r="AF562" s="2">
        <f t="shared" ca="1" si="464"/>
        <v>1.8687820809486513E-2</v>
      </c>
      <c r="AG562" s="2">
        <f t="shared" ca="1" si="465"/>
        <v>1.8418424435245655E-2</v>
      </c>
      <c r="AH562" s="2">
        <f t="shared" ca="1" si="466"/>
        <v>1.8147729224114242E-2</v>
      </c>
      <c r="AI562" s="2">
        <f t="shared" ca="1" si="467"/>
        <v>1.7874355732053992E-2</v>
      </c>
      <c r="AJ562" s="2">
        <f t="shared" ca="1" si="468"/>
        <v>1.7596678887837804E-2</v>
      </c>
      <c r="AK562" s="2">
        <f t="shared" ca="1" si="469"/>
        <v>1.7313006981507513E-2</v>
      </c>
      <c r="AL562" s="2">
        <f t="shared" ca="1" si="470"/>
        <v>1.7021831588188208E-2</v>
      </c>
      <c r="AM562" s="2">
        <f t="shared" ca="1" si="471"/>
        <v>1.6722163672006973E-2</v>
      </c>
      <c r="AN562" s="2">
        <f t="shared" ca="1" si="472"/>
        <v>1.6413960854043994E-2</v>
      </c>
      <c r="AO562" s="2">
        <f t="shared" ca="1" si="473"/>
        <v>1.6098606957783111E-2</v>
      </c>
      <c r="AP562" s="2">
        <f t="shared" ca="1" si="474"/>
        <v>1.5779316022209434E-2</v>
      </c>
      <c r="AQ562" s="2">
        <f t="shared" ca="1" si="475"/>
        <v>1.5461227983087923E-2</v>
      </c>
      <c r="AR562" s="2">
        <f t="shared" ca="1" si="476"/>
        <v>1.5150931006784574E-2</v>
      </c>
      <c r="AS562" s="2">
        <f t="shared" ca="1" si="477"/>
        <v>1.4855296004662231E-2</v>
      </c>
      <c r="AT562" s="2">
        <f t="shared" ca="1" si="478"/>
        <v>1.4579857137293836E-2</v>
      </c>
      <c r="AU562" s="2">
        <f t="shared" ca="1" si="479"/>
        <v>1.4327338392116681E-2</v>
      </c>
      <c r="AV562" s="2">
        <f t="shared" ca="1" si="480"/>
        <v>1.4097030766702436E-2</v>
      </c>
      <c r="AW562" s="2">
        <f t="shared" ca="1" si="481"/>
        <v>1.388541052350137E-2</v>
      </c>
      <c r="AX562" s="2">
        <f t="shared" ca="1" si="482"/>
        <v>1.3687399224479488E-2</v>
      </c>
      <c r="AY562" s="2">
        <f t="shared" ca="1" si="483"/>
        <v>1.3495359603617555E-2</v>
      </c>
      <c r="AZ562" s="2">
        <f t="shared" ca="1" si="432"/>
        <v>1.3295005063288708E-2</v>
      </c>
      <c r="BC562" s="2">
        <f t="shared" ca="1" si="484"/>
        <v>-1.9355792877034217</v>
      </c>
      <c r="BD562" s="2">
        <f t="shared" ca="1" si="484"/>
        <v>-2.8476016123734738E-2</v>
      </c>
      <c r="BE562" s="2">
        <f t="shared" ca="1" si="484"/>
        <v>0.7426283538146965</v>
      </c>
    </row>
    <row r="563" spans="1:57" x14ac:dyDescent="0.3">
      <c r="A563" s="2">
        <f t="shared" si="433"/>
        <v>5.509999999999927</v>
      </c>
      <c r="B563" s="2">
        <f t="shared" ca="1" si="434"/>
        <v>1.760763371329873E-2</v>
      </c>
      <c r="C563" s="2">
        <f t="shared" ca="1" si="435"/>
        <v>1.8195952129404006E-2</v>
      </c>
      <c r="D563" s="2">
        <f t="shared" ca="1" si="436"/>
        <v>1.8731971996559651E-2</v>
      </c>
      <c r="E563" s="2">
        <f t="shared" ca="1" si="437"/>
        <v>1.9219913504227644E-2</v>
      </c>
      <c r="F563" s="2">
        <f t="shared" ca="1" si="438"/>
        <v>1.9662481880111313E-2</v>
      </c>
      <c r="G563" s="2">
        <f t="shared" ca="1" si="439"/>
        <v>2.0060934765388498E-2</v>
      </c>
      <c r="H563" s="2">
        <f t="shared" ca="1" si="440"/>
        <v>2.0415528626630822E-2</v>
      </c>
      <c r="I563" s="2">
        <f t="shared" ca="1" si="441"/>
        <v>2.0725867711245856E-2</v>
      </c>
      <c r="J563" s="2">
        <f t="shared" ca="1" si="442"/>
        <v>2.099110338245368E-2</v>
      </c>
      <c r="K563" s="2">
        <f t="shared" ca="1" si="443"/>
        <v>2.1210085549709854E-2</v>
      </c>
      <c r="L563" s="2">
        <f t="shared" ca="1" si="444"/>
        <v>2.1381560021717993E-2</v>
      </c>
      <c r="M563" s="2">
        <f t="shared" ca="1" si="445"/>
        <v>2.1504444874639223E-2</v>
      </c>
      <c r="N563" s="2">
        <f t="shared" ca="1" si="446"/>
        <v>2.1578155216191983E-2</v>
      </c>
      <c r="O563" s="2">
        <f t="shared" ca="1" si="447"/>
        <v>2.1602906557752113E-2</v>
      </c>
      <c r="P563" s="2">
        <f t="shared" ca="1" si="448"/>
        <v>2.157992418323312E-2</v>
      </c>
      <c r="Q563" s="2">
        <f t="shared" ca="1" si="449"/>
        <v>2.1511513789700759E-2</v>
      </c>
      <c r="R563" s="2">
        <f t="shared" ca="1" si="450"/>
        <v>2.1400989618820955E-2</v>
      </c>
      <c r="S563" s="2">
        <f t="shared" ca="1" si="451"/>
        <v>2.1252491081567137E-2</v>
      </c>
      <c r="T563" s="2">
        <f t="shared" ca="1" si="452"/>
        <v>2.1070735704523946E-2</v>
      </c>
      <c r="U563" s="2">
        <f t="shared" ca="1" si="453"/>
        <v>2.0860754053303489E-2</v>
      </c>
      <c r="V563" s="2">
        <f t="shared" ca="1" si="454"/>
        <v>2.0627638461443165E-2</v>
      </c>
      <c r="W563" s="2">
        <f t="shared" ca="1" si="455"/>
        <v>2.0376322025917722E-2</v>
      </c>
      <c r="X563" s="2">
        <f t="shared" ca="1" si="456"/>
        <v>2.0111394564318461E-2</v>
      </c>
      <c r="Y563" s="2">
        <f t="shared" ca="1" si="457"/>
        <v>1.983695922469686E-2</v>
      </c>
      <c r="Z563" s="2">
        <f t="shared" ca="1" si="458"/>
        <v>1.9556533451840552E-2</v>
      </c>
      <c r="AA563" s="2">
        <f t="shared" ca="1" si="459"/>
        <v>1.9272996278848417E-2</v>
      </c>
      <c r="AB563" s="2">
        <f t="shared" ca="1" si="460"/>
        <v>1.8988578360231441E-2</v>
      </c>
      <c r="AC563" s="2">
        <f t="shared" ca="1" si="461"/>
        <v>1.8704883675433274E-2</v>
      </c>
      <c r="AD563" s="2">
        <f t="shared" ca="1" si="462"/>
        <v>1.8422926803003292E-2</v>
      </c>
      <c r="AE563" s="2">
        <f t="shared" ca="1" si="463"/>
        <v>1.8143171010931481E-2</v>
      </c>
      <c r="AF563" s="2">
        <f t="shared" ca="1" si="464"/>
        <v>1.7865560696632928E-2</v>
      </c>
      <c r="AG563" s="2">
        <f t="shared" ca="1" si="465"/>
        <v>1.7589553280551378E-2</v>
      </c>
      <c r="AH563" s="2">
        <f t="shared" ca="1" si="466"/>
        <v>1.7314164796546749E-2</v>
      </c>
      <c r="AI563" s="2">
        <f t="shared" ca="1" si="467"/>
        <v>1.703804637568359E-2</v>
      </c>
      <c r="AJ563" s="2">
        <f t="shared" ca="1" si="468"/>
        <v>1.6759606555470132E-2</v>
      </c>
      <c r="AK563" s="2">
        <f t="shared" ca="1" si="469"/>
        <v>1.6477191654215365E-2</v>
      </c>
      <c r="AL563" s="2">
        <f t="shared" ca="1" si="470"/>
        <v>1.6189337402445252E-2</v>
      </c>
      <c r="AM563" s="2">
        <f t="shared" ca="1" si="471"/>
        <v>1.5895106873143702E-2</v>
      </c>
      <c r="AN563" s="2">
        <f t="shared" ca="1" si="472"/>
        <v>1.5594518819571255E-2</v>
      </c>
      <c r="AO563" s="2">
        <f t="shared" ca="1" si="473"/>
        <v>1.5289025757896407E-2</v>
      </c>
      <c r="AP563" s="2">
        <f t="shared" ca="1" si="474"/>
        <v>1.4981911887229091E-2</v>
      </c>
      <c r="AQ563" s="2">
        <f t="shared" ca="1" si="475"/>
        <v>1.4678377405501025E-2</v>
      </c>
      <c r="AR563" s="2">
        <f t="shared" ca="1" si="476"/>
        <v>1.4385047218662109E-2</v>
      </c>
      <c r="AS563" s="2">
        <f t="shared" ca="1" si="477"/>
        <v>1.4108796539083418E-2</v>
      </c>
      <c r="AT563" s="2">
        <f t="shared" ca="1" si="478"/>
        <v>1.3855134510131376E-2</v>
      </c>
      <c r="AU563" s="2">
        <f t="shared" ca="1" si="479"/>
        <v>1.3626748031741879E-2</v>
      </c>
      <c r="AV563" s="2">
        <f t="shared" ca="1" si="480"/>
        <v>1.3422904040077104E-2</v>
      </c>
      <c r="AW563" s="2">
        <f t="shared" ca="1" si="481"/>
        <v>1.3240080914208769E-2</v>
      </c>
      <c r="AX563" s="2">
        <f t="shared" ca="1" si="482"/>
        <v>1.3073183587471823E-2</v>
      </c>
      <c r="AY563" s="2">
        <f t="shared" ca="1" si="483"/>
        <v>1.2914478098252686E-2</v>
      </c>
      <c r="AZ563" s="2">
        <f t="shared" ca="1" si="432"/>
        <v>1.2750168367311507E-2</v>
      </c>
      <c r="BC563" s="2">
        <f t="shared" ca="1" si="484"/>
        <v>-0.92675004565909003</v>
      </c>
      <c r="BD563" s="2">
        <f t="shared" ca="1" si="484"/>
        <v>-0.85488313242383551</v>
      </c>
      <c r="BE563" s="2">
        <f t="shared" ca="1" si="484"/>
        <v>-0.83479253586859681</v>
      </c>
    </row>
    <row r="564" spans="1:57" x14ac:dyDescent="0.3">
      <c r="A564" s="2">
        <f t="shared" si="433"/>
        <v>5.5199999999999267</v>
      </c>
      <c r="B564" s="2">
        <f t="shared" ca="1" si="434"/>
        <v>1.8468331704460914E-2</v>
      </c>
      <c r="C564" s="2">
        <f t="shared" ca="1" si="435"/>
        <v>1.910976757484854E-2</v>
      </c>
      <c r="D564" s="2">
        <f t="shared" ca="1" si="436"/>
        <v>1.9687078122697099E-2</v>
      </c>
      <c r="E564" s="2">
        <f t="shared" ca="1" si="437"/>
        <v>2.0205030758174647E-2</v>
      </c>
      <c r="F564" s="2">
        <f t="shared" ca="1" si="438"/>
        <v>2.0666876449132652E-2</v>
      </c>
      <c r="G564" s="2">
        <f t="shared" ca="1" si="439"/>
        <v>2.1074425178946483E-2</v>
      </c>
      <c r="H564" s="2">
        <f t="shared" ca="1" si="440"/>
        <v>2.1428490860959184E-2</v>
      </c>
      <c r="I564" s="2">
        <f t="shared" ca="1" si="441"/>
        <v>2.1729237705183774E-2</v>
      </c>
      <c r="J564" s="2">
        <f t="shared" ca="1" si="442"/>
        <v>2.1976378953107858E-2</v>
      </c>
      <c r="K564" s="2">
        <f t="shared" ca="1" si="443"/>
        <v>2.2169329540971467E-2</v>
      </c>
      <c r="L564" s="2">
        <f t="shared" ca="1" si="444"/>
        <v>2.2307405306204672E-2</v>
      </c>
      <c r="M564" s="2">
        <f t="shared" ca="1" si="445"/>
        <v>2.2390100557628283E-2</v>
      </c>
      <c r="N564" s="2">
        <f t="shared" ca="1" si="446"/>
        <v>2.241741260897365E-2</v>
      </c>
      <c r="O564" s="2">
        <f t="shared" ca="1" si="447"/>
        <v>2.2390143433598995E-2</v>
      </c>
      <c r="P564" s="2">
        <f t="shared" ca="1" si="448"/>
        <v>2.2310106389140046E-2</v>
      </c>
      <c r="Q564" s="2">
        <f t="shared" ca="1" si="449"/>
        <v>2.2180194108166049E-2</v>
      </c>
      <c r="R564" s="2">
        <f t="shared" ca="1" si="450"/>
        <v>2.2004304471841048E-2</v>
      </c>
      <c r="S564" s="2">
        <f t="shared" ca="1" si="451"/>
        <v>2.1787156007768853E-2</v>
      </c>
      <c r="T564" s="2">
        <f t="shared" ca="1" si="452"/>
        <v>2.1534040499136538E-2</v>
      </c>
      <c r="U564" s="2">
        <f t="shared" ca="1" si="453"/>
        <v>2.1250558186363833E-2</v>
      </c>
      <c r="V564" s="2">
        <f t="shared" ca="1" si="454"/>
        <v>2.0942367084516956E-2</v>
      </c>
      <c r="W564" s="2">
        <f t="shared" ca="1" si="455"/>
        <v>2.0614962684532157E-2</v>
      </c>
      <c r="X564" s="2">
        <f t="shared" ca="1" si="456"/>
        <v>2.0273494675455007E-2</v>
      </c>
      <c r="Y564" s="2">
        <f t="shared" ca="1" si="457"/>
        <v>1.9922624381182266E-2</v>
      </c>
      <c r="Z564" s="2">
        <f t="shared" ca="1" si="458"/>
        <v>1.9566426583010537E-2</v>
      </c>
      <c r="AA564" s="2">
        <f t="shared" ca="1" si="459"/>
        <v>1.9208337588039793E-2</v>
      </c>
      <c r="AB564" s="2">
        <f t="shared" ca="1" si="460"/>
        <v>1.8851145812146062E-2</v>
      </c>
      <c r="AC564" s="2">
        <f t="shared" ca="1" si="461"/>
        <v>1.8497013708078134E-2</v>
      </c>
      <c r="AD564" s="2">
        <f t="shared" ca="1" si="462"/>
        <v>1.8147514968050855E-2</v>
      </c>
      <c r="AE564" s="2">
        <f t="shared" ca="1" si="463"/>
        <v>1.7803672414338129E-2</v>
      </c>
      <c r="AF564" s="2">
        <f t="shared" ca="1" si="464"/>
        <v>1.7465990344997205E-2</v>
      </c>
      <c r="AG564" s="2">
        <f t="shared" ca="1" si="465"/>
        <v>1.7134486623711895E-2</v>
      </c>
      <c r="AH564" s="2">
        <f t="shared" ca="1" si="466"/>
        <v>1.6808738818222795E-2</v>
      </c>
      <c r="AI564" s="2">
        <f t="shared" ca="1" si="467"/>
        <v>1.6487961540904435E-2</v>
      </c>
      <c r="AJ564" s="2">
        <f t="shared" ca="1" si="468"/>
        <v>1.6171129871925521E-2</v>
      </c>
      <c r="AK564" s="2">
        <f t="shared" ca="1" si="469"/>
        <v>1.5857161125939372E-2</v>
      </c>
      <c r="AL564" s="2">
        <f t="shared" ca="1" si="470"/>
        <v>1.5545168193476434E-2</v>
      </c>
      <c r="AM564" s="2">
        <f t="shared" ca="1" si="471"/>
        <v>1.5234799282378423E-2</v>
      </c>
      <c r="AN564" s="2">
        <f t="shared" ca="1" si="472"/>
        <v>1.4926667274830812E-2</v>
      </c>
      <c r="AO564" s="2">
        <f t="shared" ca="1" si="473"/>
        <v>1.4622826254570061E-2</v>
      </c>
      <c r="AP564" s="2">
        <f t="shared" ca="1" si="474"/>
        <v>1.4327163228406273E-2</v>
      </c>
      <c r="AQ564" s="2">
        <f t="shared" ca="1" si="475"/>
        <v>1.4045471031520753E-2</v>
      </c>
      <c r="AR564" s="2">
        <f t="shared" ca="1" si="476"/>
        <v>1.3784943506210299E-2</v>
      </c>
      <c r="AS564" s="2">
        <f t="shared" ca="1" si="477"/>
        <v>1.3552992425024425E-2</v>
      </c>
      <c r="AT564" s="2">
        <f t="shared" ca="1" si="478"/>
        <v>1.3355634518251631E-2</v>
      </c>
      <c r="AU564" s="2">
        <f t="shared" ca="1" si="479"/>
        <v>1.3196052704382764E-2</v>
      </c>
      <c r="AV564" s="2">
        <f t="shared" ca="1" si="480"/>
        <v>1.3074023227265624E-2</v>
      </c>
      <c r="AW564" s="2">
        <f t="shared" ca="1" si="481"/>
        <v>1.2986559053222827E-2</v>
      </c>
      <c r="AX564" s="2">
        <f t="shared" ca="1" si="482"/>
        <v>1.2929079731153505E-2</v>
      </c>
      <c r="AY564" s="2">
        <f t="shared" ca="1" si="483"/>
        <v>1.2894299193663854E-2</v>
      </c>
      <c r="AZ564" s="2">
        <f t="shared" ca="1" si="432"/>
        <v>1.2869380701512903E-2</v>
      </c>
      <c r="BC564" s="2">
        <f t="shared" ca="1" si="484"/>
        <v>0.15764890875268822</v>
      </c>
      <c r="BD564" s="2">
        <f t="shared" ca="1" si="484"/>
        <v>-2.1039630273603738</v>
      </c>
      <c r="BE564" s="2">
        <f t="shared" ca="1" si="484"/>
        <v>1.5376081040523459E-3</v>
      </c>
    </row>
    <row r="565" spans="1:57" x14ac:dyDescent="0.3">
      <c r="A565" s="2">
        <f t="shared" si="433"/>
        <v>5.5299999999999265</v>
      </c>
      <c r="B565" s="2">
        <f t="shared" ca="1" si="434"/>
        <v>1.8890745205552291E-2</v>
      </c>
      <c r="C565" s="2">
        <f t="shared" ca="1" si="435"/>
        <v>1.9624379381879706E-2</v>
      </c>
      <c r="D565" s="2">
        <f t="shared" ca="1" si="436"/>
        <v>2.0284897572900779E-2</v>
      </c>
      <c r="E565" s="2">
        <f t="shared" ca="1" si="437"/>
        <v>2.0877388974645934E-2</v>
      </c>
      <c r="F565" s="2">
        <f t="shared" ca="1" si="438"/>
        <v>2.1405425021923219E-2</v>
      </c>
      <c r="G565" s="2">
        <f t="shared" ca="1" si="439"/>
        <v>2.1871142737164465E-2</v>
      </c>
      <c r="H565" s="2">
        <f t="shared" ca="1" si="440"/>
        <v>2.2275688125568259E-2</v>
      </c>
      <c r="I565" s="2">
        <f t="shared" ca="1" si="441"/>
        <v>2.2619559992833764E-2</v>
      </c>
      <c r="J565" s="2">
        <f t="shared" ca="1" si="442"/>
        <v>2.2902808116453906E-2</v>
      </c>
      <c r="K565" s="2">
        <f t="shared" ca="1" si="443"/>
        <v>2.3125187154259475E-2</v>
      </c>
      <c r="L565" s="2">
        <f t="shared" ca="1" si="444"/>
        <v>2.3286357691253114E-2</v>
      </c>
      <c r="M565" s="2">
        <f t="shared" ca="1" si="445"/>
        <v>2.3386164983149833E-2</v>
      </c>
      <c r="N565" s="2">
        <f t="shared" ca="1" si="446"/>
        <v>2.3424963229580726E-2</v>
      </c>
      <c r="O565" s="2">
        <f t="shared" ca="1" si="447"/>
        <v>2.3403915492888654E-2</v>
      </c>
      <c r="P565" s="2">
        <f t="shared" ca="1" si="448"/>
        <v>2.3325197776434645E-2</v>
      </c>
      <c r="Q565" s="2">
        <f t="shared" ca="1" si="449"/>
        <v>2.3192064177138774E-2</v>
      </c>
      <c r="R565" s="2">
        <f t="shared" ca="1" si="450"/>
        <v>2.3008770719973301E-2</v>
      </c>
      <c r="S565" s="2">
        <f t="shared" ca="1" si="451"/>
        <v>2.2780389546739315E-2</v>
      </c>
      <c r="T565" s="2">
        <f t="shared" ca="1" si="452"/>
        <v>2.2512561200357866E-2</v>
      </c>
      <c r="U565" s="2">
        <f t="shared" ca="1" si="453"/>
        <v>2.2211230110958192E-2</v>
      </c>
      <c r="V565" s="2">
        <f t="shared" ca="1" si="454"/>
        <v>2.1882394504151428E-2</v>
      </c>
      <c r="W565" s="2">
        <f t="shared" ca="1" si="455"/>
        <v>2.1531886809152644E-2</v>
      </c>
      <c r="X565" s="2">
        <f t="shared" ca="1" si="456"/>
        <v>2.1165191147316943E-2</v>
      </c>
      <c r="Y565" s="2">
        <f t="shared" ca="1" si="457"/>
        <v>2.0787301596367099E-2</v>
      </c>
      <c r="Z565" s="2">
        <f t="shared" ca="1" si="458"/>
        <v>2.0402624867625969E-2</v>
      </c>
      <c r="AA565" s="2">
        <f t="shared" ca="1" si="459"/>
        <v>2.0014929146709357E-2</v>
      </c>
      <c r="AB565" s="2">
        <f t="shared" ca="1" si="460"/>
        <v>1.9627335219864584E-2</v>
      </c>
      <c r="AC565" s="2">
        <f t="shared" ca="1" si="461"/>
        <v>1.924233862072024E-2</v>
      </c>
      <c r="AD565" s="2">
        <f t="shared" ca="1" si="462"/>
        <v>1.8861846758736457E-2</v>
      </c>
      <c r="AE565" s="2">
        <f t="shared" ca="1" si="463"/>
        <v>1.8487216612165677E-2</v>
      </c>
      <c r="AF565" s="2">
        <f t="shared" ca="1" si="464"/>
        <v>1.8119286985326718E-2</v>
      </c>
      <c r="AG565" s="2">
        <f t="shared" ca="1" si="465"/>
        <v>1.7758410801723721E-2</v>
      </c>
      <c r="AH565" s="2">
        <f t="shared" ca="1" si="466"/>
        <v>1.7404501796693998E-2</v>
      </c>
      <c r="AI565" s="2">
        <f t="shared" ca="1" si="467"/>
        <v>1.7057112719916528E-2</v>
      </c>
      <c r="AJ565" s="2">
        <f t="shared" ca="1" si="468"/>
        <v>1.6715559878061614E-2</v>
      </c>
      <c r="AK565" s="2">
        <f t="shared" ca="1" si="469"/>
        <v>1.6379106300167555E-2</v>
      </c>
      <c r="AL565" s="2">
        <f t="shared" ca="1" si="470"/>
        <v>1.6047216791033807E-2</v>
      </c>
      <c r="AM565" s="2">
        <f t="shared" ca="1" si="471"/>
        <v>1.5719899468008676E-2</v>
      </c>
      <c r="AN565" s="2">
        <f t="shared" ca="1" si="472"/>
        <v>1.5398136085742895E-2</v>
      </c>
      <c r="AO565" s="2">
        <f t="shared" ca="1" si="473"/>
        <v>1.5084356915110972E-2</v>
      </c>
      <c r="AP565" s="2">
        <f t="shared" ca="1" si="474"/>
        <v>1.4782826161981618E-2</v>
      </c>
      <c r="AQ565" s="2">
        <f t="shared" ca="1" si="475"/>
        <v>1.449970341953513E-2</v>
      </c>
      <c r="AR565" s="2">
        <f t="shared" ca="1" si="476"/>
        <v>1.4242525413659279E-2</v>
      </c>
      <c r="AS565" s="2">
        <f t="shared" ca="1" si="477"/>
        <v>1.4019014492384348E-2</v>
      </c>
      <c r="AT565" s="2">
        <f t="shared" ca="1" si="478"/>
        <v>1.3835469336321021E-2</v>
      </c>
      <c r="AU565" s="2">
        <f t="shared" ca="1" si="479"/>
        <v>1.3695343743065155E-2</v>
      </c>
      <c r="AV565" s="2">
        <f t="shared" ca="1" si="480"/>
        <v>1.3598698364508936E-2</v>
      </c>
      <c r="AW565" s="2">
        <f t="shared" ca="1" si="481"/>
        <v>1.3542854949559598E-2</v>
      </c>
      <c r="AX565" s="2">
        <f t="shared" ca="1" si="482"/>
        <v>1.3523520923021009E-2</v>
      </c>
      <c r="AY565" s="2">
        <f t="shared" ca="1" si="483"/>
        <v>1.353364293540218E-2</v>
      </c>
      <c r="AZ565" s="2">
        <f t="shared" ca="1" si="432"/>
        <v>1.3560789669687282E-2</v>
      </c>
      <c r="BC565" s="2">
        <f t="shared" ca="1" si="484"/>
        <v>1.1301926914523603</v>
      </c>
      <c r="BD565" s="2">
        <f t="shared" ca="1" si="484"/>
        <v>-0.41661097162449945</v>
      </c>
      <c r="BE565" s="2">
        <f t="shared" ca="1" si="484"/>
        <v>0.97959332609973426</v>
      </c>
    </row>
    <row r="566" spans="1:57" x14ac:dyDescent="0.3">
      <c r="A566" s="2">
        <f t="shared" si="433"/>
        <v>5.5399999999999263</v>
      </c>
      <c r="B566" s="2">
        <f t="shared" ca="1" si="434"/>
        <v>1.8565359245893243E-2</v>
      </c>
      <c r="C566" s="2">
        <f t="shared" ca="1" si="435"/>
        <v>1.9362611043709572E-2</v>
      </c>
      <c r="D566" s="2">
        <f t="shared" ca="1" si="436"/>
        <v>2.0077758360843072E-2</v>
      </c>
      <c r="E566" s="2">
        <f t="shared" ca="1" si="437"/>
        <v>2.0716261666746887E-2</v>
      </c>
      <c r="F566" s="2">
        <f t="shared" ca="1" si="438"/>
        <v>2.1282062508566096E-2</v>
      </c>
      <c r="G566" s="2">
        <f t="shared" ca="1" si="439"/>
        <v>2.1777674562783445E-2</v>
      </c>
      <c r="H566" s="2">
        <f t="shared" ca="1" si="440"/>
        <v>2.2204625490468147E-2</v>
      </c>
      <c r="I566" s="2">
        <f t="shared" ca="1" si="441"/>
        <v>2.2563798245750343E-2</v>
      </c>
      <c r="J566" s="2">
        <f t="shared" ca="1" si="442"/>
        <v>2.2855628719778462E-2</v>
      </c>
      <c r="K566" s="2">
        <f t="shared" ca="1" si="443"/>
        <v>2.3080260906432143E-2</v>
      </c>
      <c r="L566" s="2">
        <f t="shared" ca="1" si="444"/>
        <v>2.32377497762115E-2</v>
      </c>
      <c r="M566" s="2">
        <f t="shared" ca="1" si="445"/>
        <v>2.3328341164444329E-2</v>
      </c>
      <c r="N566" s="2">
        <f t="shared" ca="1" si="446"/>
        <v>2.3352795754661614E-2</v>
      </c>
      <c r="O566" s="2">
        <f t="shared" ca="1" si="447"/>
        <v>2.331268724326414E-2</v>
      </c>
      <c r="P566" s="2">
        <f t="shared" ca="1" si="448"/>
        <v>2.3210603769649205E-2</v>
      </c>
      <c r="Q566" s="2">
        <f t="shared" ca="1" si="449"/>
        <v>2.3050210342615333E-2</v>
      </c>
      <c r="R566" s="2">
        <f t="shared" ca="1" si="450"/>
        <v>2.2836170554289235E-2</v>
      </c>
      <c r="S566" s="2">
        <f t="shared" ca="1" si="451"/>
        <v>2.2573959577518479E-2</v>
      </c>
      <c r="T566" s="2">
        <f t="shared" ca="1" si="452"/>
        <v>2.2269616137496073E-2</v>
      </c>
      <c r="U566" s="2">
        <f t="shared" ca="1" si="453"/>
        <v>2.1929478288415918E-2</v>
      </c>
      <c r="V566" s="2">
        <f t="shared" ca="1" si="454"/>
        <v>2.1559933914927224E-2</v>
      </c>
      <c r="W566" s="2">
        <f t="shared" ca="1" si="455"/>
        <v>2.1167201848342952E-2</v>
      </c>
      <c r="X566" s="2">
        <f t="shared" ca="1" si="456"/>
        <v>2.0757150122696529E-2</v>
      </c>
      <c r="Y566" s="2">
        <f t="shared" ca="1" si="457"/>
        <v>2.0335155066999212E-2</v>
      </c>
      <c r="Z566" s="2">
        <f t="shared" ca="1" si="458"/>
        <v>1.9906004835508369E-2</v>
      </c>
      <c r="AA566" s="2">
        <f t="shared" ca="1" si="459"/>
        <v>1.9473849016131209E-2</v>
      </c>
      <c r="AB566" s="2">
        <f t="shared" ca="1" si="460"/>
        <v>1.9042190293634978E-2</v>
      </c>
      <c r="AC566" s="2">
        <f t="shared" ca="1" si="461"/>
        <v>1.8613906809193836E-2</v>
      </c>
      <c r="AD566" s="2">
        <f t="shared" ca="1" si="462"/>
        <v>1.8191289212226337E-2</v>
      </c>
      <c r="AE566" s="2">
        <f t="shared" ca="1" si="463"/>
        <v>1.7776078157907577E-2</v>
      </c>
      <c r="AF566" s="2">
        <f t="shared" ca="1" si="464"/>
        <v>1.7369496481827586E-2</v>
      </c>
      <c r="AG566" s="2">
        <f t="shared" ca="1" si="465"/>
        <v>1.6972281703404826E-2</v>
      </c>
      <c r="AH566" s="2">
        <f t="shared" ca="1" si="466"/>
        <v>1.6584733278905948E-2</v>
      </c>
      <c r="AI566" s="2">
        <f t="shared" ca="1" si="467"/>
        <v>1.6206791671036773E-2</v>
      </c>
      <c r="AJ566" s="2">
        <f t="shared" ca="1" si="468"/>
        <v>1.5838164016665341E-2</v>
      </c>
      <c r="AK566" s="2">
        <f t="shared" ca="1" si="469"/>
        <v>1.5478508697151078E-2</v>
      </c>
      <c r="AL566" s="2">
        <f t="shared" ca="1" si="470"/>
        <v>1.5127692105405662E-2</v>
      </c>
      <c r="AM566" s="2">
        <f t="shared" ca="1" si="471"/>
        <v>1.4786131961481626E-2</v>
      </c>
      <c r="AN566" s="2">
        <f t="shared" ca="1" si="472"/>
        <v>1.4455228552726877E-2</v>
      </c>
      <c r="AO566" s="2">
        <f t="shared" ca="1" si="473"/>
        <v>1.4137837871330852E-2</v>
      </c>
      <c r="AP566" s="2">
        <f t="shared" ca="1" si="474"/>
        <v>1.3838650627338141E-2</v>
      </c>
      <c r="AQ566" s="2">
        <f t="shared" ca="1" si="475"/>
        <v>1.3564242208378333E-2</v>
      </c>
      <c r="AR566" s="2">
        <f t="shared" ca="1" si="476"/>
        <v>1.3322541091706434E-2</v>
      </c>
      <c r="AS566" s="2">
        <f t="shared" ca="1" si="477"/>
        <v>1.312162914226879E-2</v>
      </c>
      <c r="AT566" s="2">
        <f t="shared" ca="1" si="478"/>
        <v>1.2968136283512384E-2</v>
      </c>
      <c r="AU566" s="2">
        <f t="shared" ca="1" si="479"/>
        <v>1.286583697665534E-2</v>
      </c>
      <c r="AV566" s="2">
        <f t="shared" ca="1" si="480"/>
        <v>1.2815126283063491E-2</v>
      </c>
      <c r="AW566" s="2">
        <f t="shared" ca="1" si="481"/>
        <v>1.2813683830033557E-2</v>
      </c>
      <c r="AX566" s="2">
        <f t="shared" ca="1" si="482"/>
        <v>1.2857553329052572E-2</v>
      </c>
      <c r="AY566" s="2">
        <f t="shared" ca="1" si="483"/>
        <v>1.2939967116557269E-2</v>
      </c>
      <c r="AZ566" s="2">
        <f t="shared" ca="1" si="432"/>
        <v>1.3048797449719617E-2</v>
      </c>
      <c r="BC566" s="2">
        <f t="shared" ca="1" si="484"/>
        <v>-0.78810082189419006</v>
      </c>
      <c r="BD566" s="2">
        <f t="shared" ca="1" si="484"/>
        <v>-1.0646145299114318</v>
      </c>
      <c r="BE566" s="2">
        <f t="shared" ca="1" si="484"/>
        <v>0.44602737932403613</v>
      </c>
    </row>
    <row r="567" spans="1:57" x14ac:dyDescent="0.3">
      <c r="A567" s="2">
        <f t="shared" si="433"/>
        <v>5.5499999999999261</v>
      </c>
      <c r="B567" s="2">
        <f t="shared" ca="1" si="434"/>
        <v>1.8639084040207549E-2</v>
      </c>
      <c r="C567" s="2">
        <f t="shared" ca="1" si="435"/>
        <v>1.9630855263070464E-2</v>
      </c>
      <c r="D567" s="2">
        <f t="shared" ca="1" si="436"/>
        <v>2.051887889977282E-2</v>
      </c>
      <c r="E567" s="2">
        <f t="shared" ca="1" si="437"/>
        <v>2.1309463736821486E-2</v>
      </c>
      <c r="F567" s="2">
        <f t="shared" ca="1" si="438"/>
        <v>2.2007398631385549E-2</v>
      </c>
      <c r="G567" s="2">
        <f t="shared" ca="1" si="439"/>
        <v>2.261605108088777E-2</v>
      </c>
      <c r="H567" s="2">
        <f t="shared" ca="1" si="440"/>
        <v>2.31378075189719E-2</v>
      </c>
      <c r="I567" s="2">
        <f t="shared" ca="1" si="441"/>
        <v>2.3574412154356256E-2</v>
      </c>
      <c r="J567" s="2">
        <f t="shared" ca="1" si="442"/>
        <v>2.3927164123145338E-2</v>
      </c>
      <c r="K567" s="2">
        <f t="shared" ca="1" si="443"/>
        <v>2.4197073923109321E-2</v>
      </c>
      <c r="L567" s="2">
        <f t="shared" ca="1" si="444"/>
        <v>2.4385068100980803E-2</v>
      </c>
      <c r="M567" s="2">
        <f t="shared" ca="1" si="445"/>
        <v>2.4492270256638801E-2</v>
      </c>
      <c r="N567" s="2">
        <f t="shared" ca="1" si="446"/>
        <v>2.4520324707370068E-2</v>
      </c>
      <c r="O567" s="2">
        <f t="shared" ca="1" si="447"/>
        <v>2.4471692880525586E-2</v>
      </c>
      <c r="P567" s="2">
        <f t="shared" ca="1" si="448"/>
        <v>2.4349852093908466E-2</v>
      </c>
      <c r="Q567" s="2">
        <f t="shared" ca="1" si="449"/>
        <v>2.4159355268153909E-2</v>
      </c>
      <c r="R567" s="2">
        <f t="shared" ca="1" si="450"/>
        <v>2.3905750538673623E-2</v>
      </c>
      <c r="S567" s="2">
        <f t="shared" ca="1" si="451"/>
        <v>2.3595393079238872E-2</v>
      </c>
      <c r="T567" s="2">
        <f t="shared" ca="1" si="452"/>
        <v>2.3235196773003182E-2</v>
      </c>
      <c r="U567" s="2">
        <f t="shared" ca="1" si="453"/>
        <v>2.2832370285777295E-2</v>
      </c>
      <c r="V567" s="2">
        <f t="shared" ca="1" si="454"/>
        <v>2.2394168162962393E-2</v>
      </c>
      <c r="W567" s="2">
        <f t="shared" ca="1" si="455"/>
        <v>2.1927672655033637E-2</v>
      </c>
      <c r="X567" s="2">
        <f t="shared" ca="1" si="456"/>
        <v>2.1439612742327707E-2</v>
      </c>
      <c r="Y567" s="2">
        <f t="shared" ca="1" si="457"/>
        <v>2.0936224055829952E-2</v>
      </c>
      <c r="Z567" s="2">
        <f t="shared" ca="1" si="458"/>
        <v>2.0423153258772097E-2</v>
      </c>
      <c r="AA567" s="2">
        <f t="shared" ca="1" si="459"/>
        <v>1.9905408418130044E-2</v>
      </c>
      <c r="AB567" s="2">
        <f t="shared" ca="1" si="460"/>
        <v>1.9387351198224167E-2</v>
      </c>
      <c r="AC567" s="2">
        <f t="shared" ca="1" si="461"/>
        <v>1.887271942727517E-2</v>
      </c>
      <c r="AD567" s="2">
        <f t="shared" ca="1" si="462"/>
        <v>1.8364664070252012E-2</v>
      </c>
      <c r="AE567" s="2">
        <f t="shared" ca="1" si="463"/>
        <v>1.7865786533192124E-2</v>
      </c>
      <c r="AF567" s="2">
        <f t="shared" ca="1" si="464"/>
        <v>1.7378170761102325E-2</v>
      </c>
      <c r="AG567" s="2">
        <f t="shared" ca="1" si="465"/>
        <v>1.6903415958668389E-2</v>
      </c>
      <c r="AH567" s="2">
        <f t="shared" ca="1" si="466"/>
        <v>1.6442684409780969E-2</v>
      </c>
      <c r="AI567" s="2">
        <f t="shared" ca="1" si="467"/>
        <v>1.5996781419368857E-2</v>
      </c>
      <c r="AJ567" s="2">
        <f t="shared" ca="1" si="468"/>
        <v>1.5566282111792994E-2</v>
      </c>
      <c r="AK567" s="2">
        <f t="shared" ca="1" si="469"/>
        <v>1.5151717412302467E-2</v>
      </c>
      <c r="AL567" s="2">
        <f t="shared" ca="1" si="470"/>
        <v>1.4753832529065721E-2</v>
      </c>
      <c r="AM567" s="2">
        <f t="shared" ca="1" si="471"/>
        <v>1.4373932030292079E-2</v>
      </c>
      <c r="AN567" s="2">
        <f t="shared" ca="1" si="472"/>
        <v>1.4014311946651686E-2</v>
      </c>
      <c r="AO567" s="2">
        <f t="shared" ca="1" si="473"/>
        <v>1.3678731074158831E-2</v>
      </c>
      <c r="AP567" s="2">
        <f t="shared" ca="1" si="474"/>
        <v>1.3372783479692162E-2</v>
      </c>
      <c r="AQ567" s="2">
        <f t="shared" ca="1" si="475"/>
        <v>1.3103936931321621E-2</v>
      </c>
      <c r="AR567" s="2">
        <f t="shared" ca="1" si="476"/>
        <v>1.2880988079833133E-2</v>
      </c>
      <c r="AS567" s="2">
        <f t="shared" ca="1" si="477"/>
        <v>1.2712854808460211E-2</v>
      </c>
      <c r="AT567" s="2">
        <f t="shared" ca="1" si="478"/>
        <v>1.2606975138754568E-2</v>
      </c>
      <c r="AU567" s="2">
        <f t="shared" ca="1" si="479"/>
        <v>1.256792153732633E-2</v>
      </c>
      <c r="AV567" s="2">
        <f t="shared" ca="1" si="480"/>
        <v>1.2596901011246001E-2</v>
      </c>
      <c r="AW567" s="2">
        <f t="shared" ca="1" si="481"/>
        <v>1.2692427701218364E-2</v>
      </c>
      <c r="AX567" s="2">
        <f t="shared" ca="1" si="482"/>
        <v>1.2851357660251216E-2</v>
      </c>
      <c r="AY567" s="2">
        <f t="shared" ca="1" si="483"/>
        <v>1.3067686335326918E-2</v>
      </c>
      <c r="AZ567" s="2">
        <f t="shared" ca="1" si="432"/>
        <v>1.3329872716699111E-2</v>
      </c>
      <c r="BC567" s="2">
        <f t="shared" ca="1" si="484"/>
        <v>0.54232032661457641</v>
      </c>
      <c r="BD567" s="2">
        <f t="shared" ca="1" si="484"/>
        <v>-1.6286662206960134</v>
      </c>
      <c r="BE567" s="2">
        <f t="shared" ca="1" si="484"/>
        <v>1.8317618545759924</v>
      </c>
    </row>
    <row r="568" spans="1:57" x14ac:dyDescent="0.3">
      <c r="A568" s="2">
        <f t="shared" si="433"/>
        <v>5.5599999999999259</v>
      </c>
      <c r="B568" s="2">
        <f t="shared" ca="1" si="434"/>
        <v>1.924478885448417E-2</v>
      </c>
      <c r="C568" s="2">
        <f t="shared" ca="1" si="435"/>
        <v>2.010047645612335E-2</v>
      </c>
      <c r="D568" s="2">
        <f t="shared" ca="1" si="436"/>
        <v>2.0862435526950714E-2</v>
      </c>
      <c r="E568" s="2">
        <f t="shared" ca="1" si="437"/>
        <v>2.1536635312793588E-2</v>
      </c>
      <c r="F568" s="2">
        <f t="shared" ca="1" si="438"/>
        <v>2.2127524273470724E-2</v>
      </c>
      <c r="G568" s="2">
        <f t="shared" ca="1" si="439"/>
        <v>2.2638135988784926E-2</v>
      </c>
      <c r="H568" s="2">
        <f t="shared" ca="1" si="440"/>
        <v>2.3070527877002082E-2</v>
      </c>
      <c r="I568" s="2">
        <f t="shared" ca="1" si="441"/>
        <v>2.3426117603643385E-2</v>
      </c>
      <c r="J568" s="2">
        <f t="shared" ca="1" si="442"/>
        <v>2.3705879777355422E-2</v>
      </c>
      <c r="K568" s="2">
        <f t="shared" ca="1" si="443"/>
        <v>2.3910503663653077E-2</v>
      </c>
      <c r="L568" s="2">
        <f t="shared" ca="1" si="444"/>
        <v>2.4040599671675135E-2</v>
      </c>
      <c r="M568" s="2">
        <f t="shared" ca="1" si="445"/>
        <v>2.4096981445643262E-2</v>
      </c>
      <c r="N568" s="2">
        <f t="shared" ca="1" si="446"/>
        <v>2.4080989180951209E-2</v>
      </c>
      <c r="O568" s="2">
        <f t="shared" ca="1" si="447"/>
        <v>2.3994784227256594E-2</v>
      </c>
      <c r="P568" s="2">
        <f t="shared" ca="1" si="448"/>
        <v>2.3841545217844286E-2</v>
      </c>
      <c r="Q568" s="2">
        <f t="shared" ca="1" si="449"/>
        <v>2.3625525080222472E-2</v>
      </c>
      <c r="R568" s="2">
        <f t="shared" ca="1" si="450"/>
        <v>2.3351968564647961E-2</v>
      </c>
      <c r="S568" s="2">
        <f t="shared" ca="1" si="451"/>
        <v>2.3026922911363778E-2</v>
      </c>
      <c r="T568" s="2">
        <f t="shared" ca="1" si="452"/>
        <v>2.2656989232964431E-2</v>
      </c>
      <c r="U568" s="2">
        <f t="shared" ca="1" si="453"/>
        <v>2.2249058890267542E-2</v>
      </c>
      <c r="V568" s="2">
        <f t="shared" ca="1" si="454"/>
        <v>2.1810065187001793E-2</v>
      </c>
      <c r="W568" s="2">
        <f t="shared" ca="1" si="455"/>
        <v>2.1346765905754714E-2</v>
      </c>
      <c r="X568" s="2">
        <f t="shared" ca="1" si="456"/>
        <v>2.086556310268697E-2</v>
      </c>
      <c r="Y568" s="2">
        <f t="shared" ca="1" si="457"/>
        <v>2.0372363857305349E-2</v>
      </c>
      <c r="Z568" s="2">
        <f t="shared" ca="1" si="458"/>
        <v>1.9872485503625161E-2</v>
      </c>
      <c r="AA568" s="2">
        <f t="shared" ca="1" si="459"/>
        <v>1.9370606760107999E-2</v>
      </c>
      <c r="AB568" s="2">
        <f t="shared" ca="1" si="460"/>
        <v>1.8870760447184595E-2</v>
      </c>
      <c r="AC568" s="2">
        <f t="shared" ca="1" si="461"/>
        <v>1.8376356255099591E-2</v>
      </c>
      <c r="AD568" s="2">
        <f t="shared" ca="1" si="462"/>
        <v>1.7890217635485931E-2</v>
      </c>
      <c r="AE568" s="2">
        <f t="shared" ca="1" si="463"/>
        <v>1.7414618914821794E-2</v>
      </c>
      <c r="AF568" s="2">
        <f t="shared" ca="1" si="464"/>
        <v>1.6951317321455134E-2</v>
      </c>
      <c r="AG568" s="2">
        <f t="shared" ca="1" si="465"/>
        <v>1.6501585930593508E-2</v>
      </c>
      <c r="AH568" s="2">
        <f t="shared" ca="1" si="466"/>
        <v>1.606626205645088E-2</v>
      </c>
      <c r="AI568" s="2">
        <f t="shared" ca="1" si="467"/>
        <v>1.5645828071491747E-2</v>
      </c>
      <c r="AJ568" s="2">
        <f t="shared" ca="1" si="468"/>
        <v>1.524053934110522E-2</v>
      </c>
      <c r="AK568" s="2">
        <f t="shared" ca="1" si="469"/>
        <v>1.4850611622264717E-2</v>
      </c>
      <c r="AL568" s="2">
        <f t="shared" ca="1" si="470"/>
        <v>1.447648126146079E-2</v>
      </c>
      <c r="AM568" s="2">
        <f t="shared" ca="1" si="471"/>
        <v>1.4119152015370189E-2</v>
      </c>
      <c r="AN568" s="2">
        <f t="shared" ca="1" si="472"/>
        <v>1.3780627961602687E-2</v>
      </c>
      <c r="AO568" s="2">
        <f t="shared" ca="1" si="473"/>
        <v>1.346438287346494E-2</v>
      </c>
      <c r="AP568" s="2">
        <f t="shared" ca="1" si="474"/>
        <v>1.3175726117549108E-2</v>
      </c>
      <c r="AQ568" s="2">
        <f t="shared" ca="1" si="475"/>
        <v>1.2921829520634637E-2</v>
      </c>
      <c r="AR568" s="2">
        <f t="shared" ca="1" si="476"/>
        <v>1.2711169426340829E-2</v>
      </c>
      <c r="AS568" s="2">
        <f t="shared" ca="1" si="477"/>
        <v>1.2552311340192046E-2</v>
      </c>
      <c r="AT568" s="2">
        <f t="shared" ca="1" si="478"/>
        <v>1.2452313342397813E-2</v>
      </c>
      <c r="AU568" s="2">
        <f t="shared" ca="1" si="479"/>
        <v>1.2415358346173839E-2</v>
      </c>
      <c r="AV568" s="2">
        <f t="shared" ca="1" si="480"/>
        <v>1.2442277918056702E-2</v>
      </c>
      <c r="AW568" s="2">
        <f t="shared" ca="1" si="481"/>
        <v>1.2531232431128836E-2</v>
      </c>
      <c r="AX568" s="2">
        <f t="shared" ca="1" si="482"/>
        <v>1.267870145770663E-2</v>
      </c>
      <c r="AY568" s="2">
        <f t="shared" ca="1" si="483"/>
        <v>1.287825219017613E-2</v>
      </c>
      <c r="AZ568" s="2">
        <f t="shared" ca="1" si="432"/>
        <v>1.3117341956405572E-2</v>
      </c>
      <c r="BC568" s="2">
        <f t="shared" ca="1" si="484"/>
        <v>-0.48330184283322275</v>
      </c>
      <c r="BD568" s="2">
        <f t="shared" ca="1" si="484"/>
        <v>-0.27747741031401141</v>
      </c>
      <c r="BE568" s="2">
        <f t="shared" ca="1" si="484"/>
        <v>-1.6797164031652745</v>
      </c>
    </row>
    <row r="569" spans="1:57" x14ac:dyDescent="0.3">
      <c r="A569" s="2">
        <f t="shared" si="433"/>
        <v>5.5699999999999257</v>
      </c>
      <c r="B569" s="2">
        <f t="shared" ca="1" si="434"/>
        <v>2.0936860874056166E-2</v>
      </c>
      <c r="C569" s="2">
        <f t="shared" ca="1" si="435"/>
        <v>2.1678244042159012E-2</v>
      </c>
      <c r="D569" s="2">
        <f t="shared" ca="1" si="436"/>
        <v>2.2329134833117676E-2</v>
      </c>
      <c r="E569" s="2">
        <f t="shared" ca="1" si="437"/>
        <v>2.2895502508217685E-2</v>
      </c>
      <c r="F569" s="2">
        <f t="shared" ca="1" si="438"/>
        <v>2.3381794832793228E-2</v>
      </c>
      <c r="G569" s="2">
        <f t="shared" ca="1" si="439"/>
        <v>2.3791051140343144E-2</v>
      </c>
      <c r="H569" s="2">
        <f t="shared" ca="1" si="440"/>
        <v>2.4125339456470236E-2</v>
      </c>
      <c r="I569" s="2">
        <f t="shared" ca="1" si="441"/>
        <v>2.4386090517084517E-2</v>
      </c>
      <c r="J569" s="2">
        <f t="shared" ca="1" si="442"/>
        <v>2.4574294042549873E-2</v>
      </c>
      <c r="K569" s="2">
        <f t="shared" ca="1" si="443"/>
        <v>2.4690657741290287E-2</v>
      </c>
      <c r="L569" s="2">
        <f t="shared" ca="1" si="444"/>
        <v>2.4735815581760617E-2</v>
      </c>
      <c r="M569" s="2">
        <f t="shared" ca="1" si="445"/>
        <v>2.4710610942471629E-2</v>
      </c>
      <c r="N569" s="2">
        <f t="shared" ca="1" si="446"/>
        <v>2.4616419551079217E-2</v>
      </c>
      <c r="O569" s="2">
        <f t="shared" ca="1" si="447"/>
        <v>2.4455442280682298E-2</v>
      </c>
      <c r="P569" s="2">
        <f t="shared" ca="1" si="448"/>
        <v>2.4230898627146492E-2</v>
      </c>
      <c r="Q569" s="2">
        <f t="shared" ca="1" si="449"/>
        <v>2.3947081030283559E-2</v>
      </c>
      <c r="R569" s="2">
        <f t="shared" ca="1" si="450"/>
        <v>2.360927033749911E-2</v>
      </c>
      <c r="S569" s="2">
        <f t="shared" ca="1" si="451"/>
        <v>2.3223545332038475E-2</v>
      </c>
      <c r="T569" s="2">
        <f t="shared" ca="1" si="452"/>
        <v>2.2796533838519626E-2</v>
      </c>
      <c r="U569" s="2">
        <f t="shared" ca="1" si="453"/>
        <v>2.2335149407304626E-2</v>
      </c>
      <c r="V569" s="2">
        <f t="shared" ca="1" si="454"/>
        <v>2.1846343609196517E-2</v>
      </c>
      <c r="W569" s="2">
        <f t="shared" ca="1" si="455"/>
        <v>2.1336889283040592E-2</v>
      </c>
      <c r="X569" s="2">
        <f t="shared" ca="1" si="456"/>
        <v>2.0813201101546601E-2</v>
      </c>
      <c r="Y569" s="2">
        <f t="shared" ca="1" si="457"/>
        <v>2.0281197150459191E-2</v>
      </c>
      <c r="Z569" s="2">
        <f t="shared" ca="1" si="458"/>
        <v>1.9746205007462443E-2</v>
      </c>
      <c r="AA569" s="2">
        <f t="shared" ca="1" si="459"/>
        <v>1.9212913625867304E-2</v>
      </c>
      <c r="AB569" s="2">
        <f t="shared" ca="1" si="460"/>
        <v>1.8685366569604282E-2</v>
      </c>
      <c r="AC569" s="2">
        <f t="shared" ca="1" si="461"/>
        <v>1.8166984976705929E-2</v>
      </c>
      <c r="AD569" s="2">
        <f t="shared" ca="1" si="462"/>
        <v>1.7660604367415858E-2</v>
      </c>
      <c r="AE569" s="2">
        <f t="shared" ca="1" si="463"/>
        <v>1.7168511569182174E-2</v>
      </c>
      <c r="AF569" s="2">
        <f t="shared" ca="1" si="464"/>
        <v>1.6692476678708729E-2</v>
      </c>
      <c r="AG569" s="2">
        <f t="shared" ca="1" si="465"/>
        <v>1.6233786238192063E-2</v>
      </c>
      <c r="AH569" s="2">
        <f t="shared" ca="1" si="466"/>
        <v>1.5793292206184851E-2</v>
      </c>
      <c r="AI569" s="2">
        <f t="shared" ca="1" si="467"/>
        <v>1.5371493659428305E-2</v>
      </c>
      <c r="AJ569" s="2">
        <f t="shared" ca="1" si="468"/>
        <v>1.4968665869424786E-2</v>
      </c>
      <c r="AK569" s="2">
        <f t="shared" ca="1" si="469"/>
        <v>1.4585049124275162E-2</v>
      </c>
      <c r="AL569" s="2">
        <f t="shared" ca="1" si="470"/>
        <v>1.4221110643066158E-2</v>
      </c>
      <c r="AM569" s="2">
        <f t="shared" ca="1" si="471"/>
        <v>1.3877893121382552E-2</v>
      </c>
      <c r="AN569" s="2">
        <f t="shared" ca="1" si="472"/>
        <v>1.3557448395651954E-2</v>
      </c>
      <c r="AO569" s="2">
        <f t="shared" ca="1" si="473"/>
        <v>1.3263304796192978E-2</v>
      </c>
      <c r="AP569" s="2">
        <f t="shared" ca="1" si="474"/>
        <v>1.3000826337762372E-2</v>
      </c>
      <c r="AQ569" s="2">
        <f t="shared" ca="1" si="475"/>
        <v>1.2777227991802724E-2</v>
      </c>
      <c r="AR569" s="2">
        <f t="shared" ca="1" si="476"/>
        <v>1.2601004726627014E-2</v>
      </c>
      <c r="AS569" s="2">
        <f t="shared" ca="1" si="477"/>
        <v>1.2480708692048963E-2</v>
      </c>
      <c r="AT569" s="2">
        <f t="shared" ca="1" si="478"/>
        <v>1.2423357407966015E-2</v>
      </c>
      <c r="AU569" s="2">
        <f t="shared" ca="1" si="479"/>
        <v>1.2433084089727833E-2</v>
      </c>
      <c r="AV569" s="2">
        <f t="shared" ca="1" si="480"/>
        <v>1.2510684870066461E-2</v>
      </c>
      <c r="AW569" s="2">
        <f t="shared" ca="1" si="481"/>
        <v>1.2654305473451762E-2</v>
      </c>
      <c r="AX569" s="2">
        <f t="shared" ca="1" si="482"/>
        <v>1.2860387529301775E-2</v>
      </c>
      <c r="AY569" s="2">
        <f t="shared" ca="1" si="483"/>
        <v>1.3122398080521612E-2</v>
      </c>
      <c r="AZ569" s="2">
        <f t="shared" ca="1" si="432"/>
        <v>1.3427278772563701E-2</v>
      </c>
      <c r="BC569" s="2">
        <f t="shared" ca="1" si="484"/>
        <v>0.30578896440425662</v>
      </c>
      <c r="BD569" s="2">
        <f t="shared" ca="1" si="484"/>
        <v>-1.6854673887850353</v>
      </c>
      <c r="BE569" s="2">
        <f t="shared" ca="1" si="484"/>
        <v>-1.8499957304563006</v>
      </c>
    </row>
    <row r="570" spans="1:57" x14ac:dyDescent="0.3">
      <c r="A570" s="2">
        <f t="shared" si="433"/>
        <v>5.5799999999999255</v>
      </c>
      <c r="B570" s="2">
        <f t="shared" ca="1" si="434"/>
        <v>2.1653423293854668E-2</v>
      </c>
      <c r="C570" s="2">
        <f t="shared" ca="1" si="435"/>
        <v>2.2375836248701743E-2</v>
      </c>
      <c r="D570" s="2">
        <f t="shared" ca="1" si="436"/>
        <v>2.3003756936815729E-2</v>
      </c>
      <c r="E570" s="2">
        <f t="shared" ca="1" si="437"/>
        <v>2.3543391928221177E-2</v>
      </c>
      <c r="F570" s="2">
        <f t="shared" ca="1" si="438"/>
        <v>2.3999425730211014E-2</v>
      </c>
      <c r="G570" s="2">
        <f t="shared" ca="1" si="439"/>
        <v>2.4375140834532634E-2</v>
      </c>
      <c r="H570" s="2">
        <f t="shared" ca="1" si="440"/>
        <v>2.4672853230866473E-2</v>
      </c>
      <c r="I570" s="2">
        <f t="shared" ca="1" si="441"/>
        <v>2.4894244073817632E-2</v>
      </c>
      <c r="J570" s="2">
        <f t="shared" ca="1" si="442"/>
        <v>2.504055556957082E-2</v>
      </c>
      <c r="K570" s="2">
        <f t="shared" ca="1" si="443"/>
        <v>2.5112751279266946E-2</v>
      </c>
      <c r="L570" s="2">
        <f t="shared" ca="1" si="444"/>
        <v>2.5111726161656096E-2</v>
      </c>
      <c r="M570" s="2">
        <f t="shared" ca="1" si="445"/>
        <v>2.5038590752977291E-2</v>
      </c>
      <c r="N570" s="2">
        <f t="shared" ca="1" si="446"/>
        <v>2.4894993700451836E-2</v>
      </c>
      <c r="O570" s="2">
        <f t="shared" ca="1" si="447"/>
        <v>2.4683412734882431E-2</v>
      </c>
      <c r="P570" s="2">
        <f t="shared" ca="1" si="448"/>
        <v>2.4407345495189591E-2</v>
      </c>
      <c r="Q570" s="2">
        <f t="shared" ca="1" si="449"/>
        <v>2.4071361172665253E-2</v>
      </c>
      <c r="R570" s="2">
        <f t="shared" ca="1" si="450"/>
        <v>2.3681013928260587E-2</v>
      </c>
      <c r="S570" s="2">
        <f t="shared" ca="1" si="451"/>
        <v>2.3242651299083338E-2</v>
      </c>
      <c r="T570" s="2">
        <f t="shared" ca="1" si="452"/>
        <v>2.2763165038805051E-2</v>
      </c>
      <c r="U570" s="2">
        <f t="shared" ca="1" si="453"/>
        <v>2.2249728116362524E-2</v>
      </c>
      <c r="V570" s="2">
        <f t="shared" ca="1" si="454"/>
        <v>2.1709547612896524E-2</v>
      </c>
      <c r="W570" s="2">
        <f t="shared" ca="1" si="455"/>
        <v>2.1149648682195616E-2</v>
      </c>
      <c r="X570" s="2">
        <f t="shared" ca="1" si="456"/>
        <v>2.0576695888792108E-2</v>
      </c>
      <c r="Y570" s="2">
        <f t="shared" ca="1" si="457"/>
        <v>1.9996855616896805E-2</v>
      </c>
      <c r="Z570" s="2">
        <f t="shared" ca="1" si="458"/>
        <v>1.9415702995165866E-2</v>
      </c>
      <c r="AA570" s="2">
        <f t="shared" ca="1" si="459"/>
        <v>1.8838174529412301E-2</v>
      </c>
      <c r="AB570" s="2">
        <f t="shared" ca="1" si="460"/>
        <v>1.8268561848631841E-2</v>
      </c>
      <c r="AC570" s="2">
        <f t="shared" ca="1" si="461"/>
        <v>1.7710534858541085E-2</v>
      </c>
      <c r="AD570" s="2">
        <f t="shared" ca="1" si="462"/>
        <v>1.7167178464121205E-2</v>
      </c>
      <c r="AE570" s="2">
        <f t="shared" ca="1" si="463"/>
        <v>1.664102930861764E-2</v>
      </c>
      <c r="AF570" s="2">
        <f t="shared" ca="1" si="464"/>
        <v>1.6134107676542487E-2</v>
      </c>
      <c r="AG570" s="2">
        <f t="shared" ca="1" si="465"/>
        <v>1.5647950908107958E-2</v>
      </c>
      <c r="AH570" s="2">
        <f t="shared" ca="1" si="466"/>
        <v>1.518366295488389E-2</v>
      </c>
      <c r="AI570" s="2">
        <f t="shared" ca="1" si="467"/>
        <v>1.474199696940463E-2</v>
      </c>
      <c r="AJ570" s="2">
        <f t="shared" ca="1" si="468"/>
        <v>1.4323485529265765E-2</v>
      </c>
      <c r="AK570" s="2">
        <f t="shared" ca="1" si="469"/>
        <v>1.3928630888004683E-2</v>
      </c>
      <c r="AL570" s="2">
        <f t="shared" ca="1" si="470"/>
        <v>1.3558168606110201E-2</v>
      </c>
      <c r="AM570" s="2">
        <f t="shared" ca="1" si="471"/>
        <v>1.3213417801953019E-2</v>
      </c>
      <c r="AN570" s="2">
        <f t="shared" ca="1" si="472"/>
        <v>1.2896715514222161E-2</v>
      </c>
      <c r="AO570" s="2">
        <f t="shared" ca="1" si="473"/>
        <v>1.2611881939550935E-2</v>
      </c>
      <c r="AP570" s="2">
        <f t="shared" ca="1" si="474"/>
        <v>1.2364572818270341E-2</v>
      </c>
      <c r="AQ570" s="2">
        <f t="shared" ca="1" si="475"/>
        <v>1.216228308356641E-2</v>
      </c>
      <c r="AR570" s="2">
        <f t="shared" ca="1" si="476"/>
        <v>1.2013762996317411E-2</v>
      </c>
      <c r="AS570" s="2">
        <f t="shared" ca="1" si="477"/>
        <v>1.1927788114014081E-2</v>
      </c>
      <c r="AT570" s="2">
        <f t="shared" ca="1" si="478"/>
        <v>1.1911572520970392E-2</v>
      </c>
      <c r="AU570" s="2">
        <f t="shared" ca="1" si="479"/>
        <v>1.1969437327430889E-2</v>
      </c>
      <c r="AV570" s="2">
        <f t="shared" ca="1" si="480"/>
        <v>1.2102380955506607E-2</v>
      </c>
      <c r="AW570" s="2">
        <f t="shared" ca="1" si="481"/>
        <v>1.2308771322648817E-2</v>
      </c>
      <c r="AX570" s="2">
        <f t="shared" ca="1" si="482"/>
        <v>1.2585248178725245E-2</v>
      </c>
      <c r="AY570" s="2">
        <f t="shared" ca="1" si="483"/>
        <v>1.2925407413981065E-2</v>
      </c>
      <c r="AZ570" s="2">
        <f t="shared" ca="1" si="432"/>
        <v>1.3315855990439655E-2</v>
      </c>
      <c r="BC570" s="2">
        <f t="shared" ca="1" si="484"/>
        <v>-0.26205232851394822</v>
      </c>
      <c r="BD570" s="2">
        <f t="shared" ca="1" si="484"/>
        <v>-1.5441358970752148</v>
      </c>
      <c r="BE570" s="2">
        <f t="shared" ca="1" si="484"/>
        <v>-0.67584756352205222</v>
      </c>
    </row>
    <row r="571" spans="1:57" x14ac:dyDescent="0.3">
      <c r="A571" s="2">
        <f t="shared" si="433"/>
        <v>5.5899999999999253</v>
      </c>
      <c r="B571" s="2">
        <f t="shared" ca="1" si="434"/>
        <v>2.0698428656082457E-2</v>
      </c>
      <c r="C571" s="2">
        <f t="shared" ca="1" si="435"/>
        <v>2.1568450654366061E-2</v>
      </c>
      <c r="D571" s="2">
        <f t="shared" ca="1" si="436"/>
        <v>2.2334568183385542E-2</v>
      </c>
      <c r="E571" s="2">
        <f t="shared" ca="1" si="437"/>
        <v>2.300323734872857E-2</v>
      </c>
      <c r="F571" s="2">
        <f t="shared" ca="1" si="438"/>
        <v>2.3579391766132288E-2</v>
      </c>
      <c r="G571" s="2">
        <f t="shared" ca="1" si="439"/>
        <v>2.4066569419868906E-2</v>
      </c>
      <c r="H571" s="2">
        <f t="shared" ca="1" si="440"/>
        <v>2.4467346550948541E-2</v>
      </c>
      <c r="I571" s="2">
        <f t="shared" ca="1" si="441"/>
        <v>2.4783667012173573E-2</v>
      </c>
      <c r="J571" s="2">
        <f t="shared" ca="1" si="442"/>
        <v>2.5017037801047148E-2</v>
      </c>
      <c r="K571" s="2">
        <f t="shared" ca="1" si="443"/>
        <v>2.5168690672338345E-2</v>
      </c>
      <c r="L571" s="2">
        <f t="shared" ca="1" si="444"/>
        <v>2.5239793936600842E-2</v>
      </c>
      <c r="M571" s="2">
        <f t="shared" ca="1" si="445"/>
        <v>2.5231737641198324E-2</v>
      </c>
      <c r="N571" s="2">
        <f t="shared" ca="1" si="446"/>
        <v>2.5146455669839973E-2</v>
      </c>
      <c r="O571" s="2">
        <f t="shared" ca="1" si="447"/>
        <v>2.4986714874898973E-2</v>
      </c>
      <c r="P571" s="2">
        <f t="shared" ca="1" si="448"/>
        <v>2.4756303248678935E-2</v>
      </c>
      <c r="Q571" s="2">
        <f t="shared" ca="1" si="449"/>
        <v>2.4460078903352958E-2</v>
      </c>
      <c r="R571" s="2">
        <f t="shared" ca="1" si="450"/>
        <v>2.4103881460383794E-2</v>
      </c>
      <c r="S571" s="2">
        <f t="shared" ca="1" si="451"/>
        <v>2.3694339352405117E-2</v>
      </c>
      <c r="T571" s="2">
        <f t="shared" ca="1" si="452"/>
        <v>2.3238620410092156E-2</v>
      </c>
      <c r="U571" s="2">
        <f t="shared" ca="1" si="453"/>
        <v>2.2744169180951387E-2</v>
      </c>
      <c r="V571" s="2">
        <f t="shared" ca="1" si="454"/>
        <v>2.2218460430713103E-2</v>
      </c>
      <c r="W571" s="2">
        <f t="shared" ca="1" si="455"/>
        <v>2.1668783817806403E-2</v>
      </c>
      <c r="X571" s="2">
        <f t="shared" ca="1" si="456"/>
        <v>2.1102066004878718E-2</v>
      </c>
      <c r="Y571" s="2">
        <f t="shared" ca="1" si="457"/>
        <v>2.0524733897816817E-2</v>
      </c>
      <c r="Z571" s="2">
        <f t="shared" ca="1" si="458"/>
        <v>1.9942622414439223E-2</v>
      </c>
      <c r="AA571" s="2">
        <f t="shared" ca="1" si="459"/>
        <v>1.9360927861471946E-2</v>
      </c>
      <c r="AB571" s="2">
        <f t="shared" ca="1" si="460"/>
        <v>1.8784202185188018E-2</v>
      </c>
      <c r="AC571" s="2">
        <f t="shared" ca="1" si="461"/>
        <v>1.8216376309488837E-2</v>
      </c>
      <c r="AD571" s="2">
        <f t="shared" ca="1" si="462"/>
        <v>1.7660796770874017E-2</v>
      </c>
      <c r="AE571" s="2">
        <f t="shared" ca="1" si="463"/>
        <v>1.7120262273986227E-2</v>
      </c>
      <c r="AF571" s="2">
        <f t="shared" ca="1" si="464"/>
        <v>1.6597055541509653E-2</v>
      </c>
      <c r="AG571" s="2">
        <f t="shared" ca="1" si="465"/>
        <v>1.6092976973731889E-2</v>
      </c>
      <c r="AH571" s="2">
        <f t="shared" ca="1" si="466"/>
        <v>1.5609394795055145E-2</v>
      </c>
      <c r="AI571" s="2">
        <f t="shared" ca="1" si="467"/>
        <v>1.5147328536572587E-2</v>
      </c>
      <c r="AJ571" s="2">
        <f t="shared" ca="1" si="468"/>
        <v>1.4707580413319583E-2</v>
      </c>
      <c r="AK571" s="2">
        <f t="shared" ca="1" si="469"/>
        <v>1.4290927009949031E-2</v>
      </c>
      <c r="AL571" s="2">
        <f t="shared" ca="1" si="470"/>
        <v>1.3898384628139214E-2</v>
      </c>
      <c r="AM571" s="2">
        <f t="shared" ca="1" si="471"/>
        <v>1.3531561222795944E-2</v>
      </c>
      <c r="AN571" s="2">
        <f t="shared" ca="1" si="472"/>
        <v>1.3193091406310408E-2</v>
      </c>
      <c r="AO571" s="2">
        <f t="shared" ca="1" si="473"/>
        <v>1.2887099476975489E-2</v>
      </c>
      <c r="AP571" s="2">
        <f t="shared" ca="1" si="474"/>
        <v>1.261954490357951E-2</v>
      </c>
      <c r="AQ571" s="2">
        <f t="shared" ca="1" si="475"/>
        <v>1.2398214325828065E-2</v>
      </c>
      <c r="AR571" s="2">
        <f t="shared" ca="1" si="476"/>
        <v>1.2232124897626633E-2</v>
      </c>
      <c r="AS571" s="2">
        <f t="shared" ca="1" si="477"/>
        <v>1.2130287285437445E-2</v>
      </c>
      <c r="AT571" s="2">
        <f t="shared" ca="1" si="478"/>
        <v>1.2100124202760257E-2</v>
      </c>
      <c r="AU571" s="2">
        <f t="shared" ca="1" si="479"/>
        <v>1.2146157180783858E-2</v>
      </c>
      <c r="AV571" s="2">
        <f t="shared" ca="1" si="480"/>
        <v>1.2269599567230012E-2</v>
      </c>
      <c r="AW571" s="2">
        <f t="shared" ca="1" si="481"/>
        <v>1.2469053229240445E-2</v>
      </c>
      <c r="AX571" s="2">
        <f t="shared" ca="1" si="482"/>
        <v>1.2741366889830075E-2</v>
      </c>
      <c r="AY571" s="2">
        <f t="shared" ca="1" si="483"/>
        <v>1.3080268254128427E-2</v>
      </c>
      <c r="AZ571" s="2">
        <f t="shared" ca="1" si="432"/>
        <v>1.34719001485505E-2</v>
      </c>
      <c r="BC571" s="2">
        <f t="shared" ca="1" si="484"/>
        <v>0.37018999091066185</v>
      </c>
      <c r="BD571" s="2">
        <f t="shared" ca="1" si="484"/>
        <v>0.73292459655202791</v>
      </c>
      <c r="BE571" s="2">
        <f t="shared" ca="1" si="484"/>
        <v>1.9930477394544583</v>
      </c>
    </row>
    <row r="572" spans="1:57" x14ac:dyDescent="0.3">
      <c r="A572" s="2">
        <f t="shared" si="433"/>
        <v>5.599999999999925</v>
      </c>
      <c r="B572" s="2">
        <f t="shared" ca="1" si="434"/>
        <v>2.0625221639533221E-2</v>
      </c>
      <c r="C572" s="2">
        <f t="shared" ca="1" si="435"/>
        <v>2.1624516753141466E-2</v>
      </c>
      <c r="D572" s="2">
        <f t="shared" ca="1" si="436"/>
        <v>2.2505557990515519E-2</v>
      </c>
      <c r="E572" s="2">
        <f t="shared" ca="1" si="437"/>
        <v>2.3275357447841011E-2</v>
      </c>
      <c r="F572" s="2">
        <f t="shared" ca="1" si="438"/>
        <v>2.393940444055815E-2</v>
      </c>
      <c r="G572" s="2">
        <f t="shared" ca="1" si="439"/>
        <v>2.4501799004217298E-2</v>
      </c>
      <c r="H572" s="2">
        <f t="shared" ca="1" si="440"/>
        <v>2.4965684143672822E-2</v>
      </c>
      <c r="I572" s="2">
        <f t="shared" ca="1" si="441"/>
        <v>2.5333572915364044E-2</v>
      </c>
      <c r="J572" s="2">
        <f t="shared" ca="1" si="442"/>
        <v>2.5607543639735973E-2</v>
      </c>
      <c r="K572" s="2">
        <f t="shared" ca="1" si="443"/>
        <v>2.57894028319266E-2</v>
      </c>
      <c r="L572" s="2">
        <f t="shared" ca="1" si="444"/>
        <v>2.5880898741056837E-2</v>
      </c>
      <c r="M572" s="2">
        <f t="shared" ca="1" si="445"/>
        <v>2.5884007503699544E-2</v>
      </c>
      <c r="N572" s="2">
        <f t="shared" ca="1" si="446"/>
        <v>2.5801254781330656E-2</v>
      </c>
      <c r="O572" s="2">
        <f t="shared" ca="1" si="447"/>
        <v>2.5636003036107323E-2</v>
      </c>
      <c r="P572" s="2">
        <f t="shared" ca="1" si="448"/>
        <v>2.5392637048643453E-2</v>
      </c>
      <c r="Q572" s="2">
        <f t="shared" ca="1" si="449"/>
        <v>2.5076610246363134E-2</v>
      </c>
      <c r="R572" s="2">
        <f t="shared" ca="1" si="450"/>
        <v>2.4694354083518232E-2</v>
      </c>
      <c r="S572" s="2">
        <f t="shared" ca="1" si="451"/>
        <v>2.4253084255475128E-2</v>
      </c>
      <c r="T572" s="2">
        <f t="shared" ca="1" si="452"/>
        <v>2.3760551043521292E-2</v>
      </c>
      <c r="U572" s="2">
        <f t="shared" ca="1" si="453"/>
        <v>2.3224776959430499E-2</v>
      </c>
      <c r="V572" s="2">
        <f t="shared" ca="1" si="454"/>
        <v>2.2653810853500822E-2</v>
      </c>
      <c r="W572" s="2">
        <f t="shared" ca="1" si="455"/>
        <v>2.2055513304248625E-2</v>
      </c>
      <c r="X572" s="2">
        <f t="shared" ca="1" si="456"/>
        <v>2.1437379504484908E-2</v>
      </c>
      <c r="Y572" s="2">
        <f t="shared" ca="1" si="457"/>
        <v>2.0806403330699358E-2</v>
      </c>
      <c r="Z572" s="2">
        <f t="shared" ca="1" si="458"/>
        <v>2.0168985953685103E-2</v>
      </c>
      <c r="AA572" s="2">
        <f t="shared" ca="1" si="459"/>
        <v>1.9530889954985687E-2</v>
      </c>
      <c r="AB572" s="2">
        <f t="shared" ca="1" si="460"/>
        <v>1.8897234075746807E-2</v>
      </c>
      <c r="AC572" s="2">
        <f t="shared" ca="1" si="461"/>
        <v>1.8272516733898576E-2</v>
      </c>
      <c r="AD572" s="2">
        <f t="shared" ca="1" si="462"/>
        <v>1.7660652569633849E-2</v>
      </c>
      <c r="AE572" s="2">
        <f t="shared" ca="1" si="463"/>
        <v>1.7065008820105258E-2</v>
      </c>
      <c r="AF572" s="2">
        <f t="shared" ca="1" si="464"/>
        <v>1.6488437122184379E-2</v>
      </c>
      <c r="AG572" s="2">
        <f t="shared" ca="1" si="465"/>
        <v>1.5933307424066557E-2</v>
      </c>
      <c r="AH572" s="2">
        <f t="shared" ca="1" si="466"/>
        <v>1.5401558728678129E-2</v>
      </c>
      <c r="AI572" s="2">
        <f t="shared" ca="1" si="467"/>
        <v>1.4894783474425938E-2</v>
      </c>
      <c r="AJ572" s="2">
        <f t="shared" ca="1" si="468"/>
        <v>1.4414360071235878E-2</v>
      </c>
      <c r="AK572" s="2">
        <f t="shared" ca="1" si="469"/>
        <v>1.3961646026655066E-2</v>
      </c>
      <c r="AL572" s="2">
        <f t="shared" ca="1" si="470"/>
        <v>1.3538245009035395E-2</v>
      </c>
      <c r="AM572" s="2">
        <f t="shared" ca="1" si="471"/>
        <v>1.3146360448138364E-2</v>
      </c>
      <c r="AN572" s="2">
        <f t="shared" ca="1" si="472"/>
        <v>1.27892311241937E-2</v>
      </c>
      <c r="AO572" s="2">
        <f t="shared" ca="1" si="473"/>
        <v>1.2471591893267055E-2</v>
      </c>
      <c r="AP572" s="2">
        <f t="shared" ca="1" si="474"/>
        <v>1.220001217574254E-2</v>
      </c>
      <c r="AQ572" s="2">
        <f t="shared" ca="1" si="475"/>
        <v>1.1982876285152705E-2</v>
      </c>
      <c r="AR572" s="2">
        <f t="shared" ca="1" si="476"/>
        <v>1.1829774096326354E-2</v>
      </c>
      <c r="AS572" s="2">
        <f t="shared" ca="1" si="477"/>
        <v>1.1750257318678724E-2</v>
      </c>
      <c r="AT572" s="2">
        <f t="shared" ca="1" si="478"/>
        <v>1.1752263594307765E-2</v>
      </c>
      <c r="AU572" s="2">
        <f t="shared" ca="1" si="479"/>
        <v>1.1840821629017066E-2</v>
      </c>
      <c r="AV572" s="2">
        <f t="shared" ca="1" si="480"/>
        <v>1.2017666540197947E-2</v>
      </c>
      <c r="AW572" s="2">
        <f t="shared" ca="1" si="481"/>
        <v>1.2281940108728958E-2</v>
      </c>
      <c r="AX572" s="2">
        <f t="shared" ca="1" si="482"/>
        <v>1.2631004951184176E-2</v>
      </c>
      <c r="AY572" s="2">
        <f t="shared" ca="1" si="483"/>
        <v>1.3059015132144865E-2</v>
      </c>
      <c r="AZ572" s="2">
        <f t="shared" ca="1" si="432"/>
        <v>1.3551916264928614E-2</v>
      </c>
      <c r="BC572" s="2">
        <f t="shared" ca="1" si="484"/>
        <v>0.18032112510928755</v>
      </c>
      <c r="BD572" s="2">
        <f t="shared" ca="1" si="484"/>
        <v>-1.0657344968850104</v>
      </c>
      <c r="BE572" s="2">
        <f t="shared" ca="1" si="484"/>
        <v>1.2326653495622413</v>
      </c>
    </row>
    <row r="573" spans="1:57" x14ac:dyDescent="0.3">
      <c r="A573" s="2">
        <f t="shared" si="433"/>
        <v>5.6099999999999248</v>
      </c>
      <c r="B573" s="2">
        <f t="shared" ca="1" si="434"/>
        <v>1.9495133803106243E-2</v>
      </c>
      <c r="C573" s="2">
        <f t="shared" ca="1" si="435"/>
        <v>2.0481019073915561E-2</v>
      </c>
      <c r="D573" s="2">
        <f t="shared" ca="1" si="436"/>
        <v>2.1354901708845627E-2</v>
      </c>
      <c r="E573" s="2">
        <f t="shared" ca="1" si="437"/>
        <v>2.2123451278432581E-2</v>
      </c>
      <c r="F573" s="2">
        <f t="shared" ca="1" si="438"/>
        <v>2.2791814414421647E-2</v>
      </c>
      <c r="G573" s="2">
        <f t="shared" ca="1" si="439"/>
        <v>2.3363754787463099E-2</v>
      </c>
      <c r="H573" s="2">
        <f t="shared" ca="1" si="440"/>
        <v>2.3842083704621861E-2</v>
      </c>
      <c r="I573" s="2">
        <f t="shared" ca="1" si="441"/>
        <v>2.422898495793073E-2</v>
      </c>
      <c r="J573" s="2">
        <f t="shared" ca="1" si="442"/>
        <v>2.4526209749095571E-2</v>
      </c>
      <c r="K573" s="2">
        <f t="shared" ca="1" si="443"/>
        <v>2.4735240946757699E-2</v>
      </c>
      <c r="L573" s="2">
        <f t="shared" ca="1" si="444"/>
        <v>2.4857508351188537E-2</v>
      </c>
      <c r="M573" s="2">
        <f t="shared" ca="1" si="445"/>
        <v>2.4894675791511726E-2</v>
      </c>
      <c r="N573" s="2">
        <f t="shared" ca="1" si="446"/>
        <v>2.4848962273180727E-2</v>
      </c>
      <c r="O573" s="2">
        <f t="shared" ca="1" si="447"/>
        <v>2.4723427381277648E-2</v>
      </c>
      <c r="P573" s="2">
        <f t="shared" ca="1" si="448"/>
        <v>2.4522154144835932E-2</v>
      </c>
      <c r="Q573" s="2">
        <f t="shared" ca="1" si="449"/>
        <v>2.4250292726451884E-2</v>
      </c>
      <c r="R573" s="2">
        <f t="shared" ca="1" si="450"/>
        <v>2.3913967811335788E-2</v>
      </c>
      <c r="S573" s="2">
        <f t="shared" ca="1" si="451"/>
        <v>2.3520083750914772E-2</v>
      </c>
      <c r="T573" s="2">
        <f t="shared" ca="1" si="452"/>
        <v>2.3076074676932082E-2</v>
      </c>
      <c r="U573" s="2">
        <f t="shared" ca="1" si="453"/>
        <v>2.2589642477405265E-2</v>
      </c>
      <c r="V573" s="2">
        <f t="shared" ca="1" si="454"/>
        <v>2.2068511513480996E-2</v>
      </c>
      <c r="W573" s="2">
        <f t="shared" ca="1" si="455"/>
        <v>2.1520214725534875E-2</v>
      </c>
      <c r="X573" s="2">
        <f t="shared" ca="1" si="456"/>
        <v>2.0951917294920703E-2</v>
      </c>
      <c r="Y573" s="2">
        <f t="shared" ca="1" si="457"/>
        <v>2.037028154394897E-2</v>
      </c>
      <c r="Z573" s="2">
        <f t="shared" ca="1" si="458"/>
        <v>1.9781376386394711E-2</v>
      </c>
      <c r="AA573" s="2">
        <f t="shared" ca="1" si="459"/>
        <v>1.9190632178590544E-2</v>
      </c>
      <c r="AB573" s="2">
        <f t="shared" ca="1" si="460"/>
        <v>1.8602835960108404E-2</v>
      </c>
      <c r="AC573" s="2">
        <f t="shared" ca="1" si="461"/>
        <v>1.802215514467085E-2</v>
      </c>
      <c r="AD573" s="2">
        <f t="shared" ca="1" si="462"/>
        <v>1.7452173974310762E-2</v>
      </c>
      <c r="AE573" s="2">
        <f t="shared" ca="1" si="463"/>
        <v>1.6895929715894726E-2</v>
      </c>
      <c r="AF573" s="2">
        <f t="shared" ca="1" si="464"/>
        <v>1.6355944422726552E-2</v>
      </c>
      <c r="AG573" s="2">
        <f t="shared" ca="1" si="465"/>
        <v>1.5834259105092119E-2</v>
      </c>
      <c r="AH573" s="2">
        <f t="shared" ca="1" si="466"/>
        <v>1.5332485076588126E-2</v>
      </c>
      <c r="AI573" s="2">
        <f t="shared" ca="1" si="467"/>
        <v>1.4851889238257074E-2</v>
      </c>
      <c r="AJ573" s="2">
        <f t="shared" ca="1" si="468"/>
        <v>1.4393527779045893E-2</v>
      </c>
      <c r="AK573" s="2">
        <f t="shared" ca="1" si="469"/>
        <v>1.3958440747841968E-2</v>
      </c>
      <c r="AL573" s="2">
        <f t="shared" ca="1" si="470"/>
        <v>1.3547920831404872E-2</v>
      </c>
      <c r="AM573" s="2">
        <f t="shared" ca="1" si="471"/>
        <v>1.3163868597781903E-2</v>
      </c>
      <c r="AN573" s="2">
        <f t="shared" ca="1" si="472"/>
        <v>1.2809228612410455E-2</v>
      </c>
      <c r="AO573" s="2">
        <f t="shared" ca="1" si="473"/>
        <v>1.2488447766575846E-2</v>
      </c>
      <c r="AP573" s="2">
        <f t="shared" ca="1" si="474"/>
        <v>1.2207806676273057E-2</v>
      </c>
      <c r="AQ573" s="2">
        <f t="shared" ca="1" si="475"/>
        <v>1.1975388319373958E-2</v>
      </c>
      <c r="AR573" s="2">
        <f t="shared" ca="1" si="476"/>
        <v>1.1800456147641719E-2</v>
      </c>
      <c r="AS573" s="2">
        <f t="shared" ca="1" si="477"/>
        <v>1.1692203880727932E-2</v>
      </c>
      <c r="AT573" s="2">
        <f t="shared" ca="1" si="478"/>
        <v>1.1658185423819512E-2</v>
      </c>
      <c r="AU573" s="2">
        <f t="shared" ca="1" si="479"/>
        <v>1.1703038438806393E-2</v>
      </c>
      <c r="AV573" s="2">
        <f t="shared" ca="1" si="480"/>
        <v>1.1828121665201245E-2</v>
      </c>
      <c r="AW573" s="2">
        <f t="shared" ca="1" si="481"/>
        <v>1.2032217766786325E-2</v>
      </c>
      <c r="AX573" s="2">
        <f t="shared" ca="1" si="482"/>
        <v>1.2312302992583173E-2</v>
      </c>
      <c r="AY573" s="2">
        <f t="shared" ca="1" si="483"/>
        <v>1.2662046784744248E-2</v>
      </c>
      <c r="AZ573" s="2">
        <f t="shared" ca="1" si="432"/>
        <v>1.3066059768888139E-2</v>
      </c>
      <c r="BC573" s="2">
        <f t="shared" ca="1" si="484"/>
        <v>-0.75209150752331677</v>
      </c>
      <c r="BD573" s="2">
        <f t="shared" ca="1" si="484"/>
        <v>1.4628176414534124</v>
      </c>
      <c r="BE573" s="2">
        <f t="shared" ca="1" si="484"/>
        <v>0.30768756265887109</v>
      </c>
    </row>
    <row r="574" spans="1:57" x14ac:dyDescent="0.3">
      <c r="A574" s="2">
        <f t="shared" si="433"/>
        <v>5.6199999999999246</v>
      </c>
      <c r="B574" s="2">
        <f t="shared" ca="1" si="434"/>
        <v>1.9873196666116338E-2</v>
      </c>
      <c r="C574" s="2">
        <f t="shared" ca="1" si="435"/>
        <v>2.0852031561618214E-2</v>
      </c>
      <c r="D574" s="2">
        <f t="shared" ca="1" si="436"/>
        <v>2.171901920076267E-2</v>
      </c>
      <c r="E574" s="2">
        <f t="shared" ca="1" si="437"/>
        <v>2.2480814592225711E-2</v>
      </c>
      <c r="F574" s="2">
        <f t="shared" ca="1" si="438"/>
        <v>2.314254977738376E-2</v>
      </c>
      <c r="G574" s="2">
        <f t="shared" ca="1" si="439"/>
        <v>2.3707980122279482E-2</v>
      </c>
      <c r="H574" s="2">
        <f t="shared" ca="1" si="440"/>
        <v>2.4179913251806295E-2</v>
      </c>
      <c r="I574" s="2">
        <f t="shared" ca="1" si="441"/>
        <v>2.4560531703454094E-2</v>
      </c>
      <c r="J574" s="2">
        <f t="shared" ca="1" si="442"/>
        <v>2.485158759658472E-2</v>
      </c>
      <c r="K574" s="2">
        <f t="shared" ca="1" si="443"/>
        <v>2.5054568224246034E-2</v>
      </c>
      <c r="L574" s="2">
        <f t="shared" ca="1" si="444"/>
        <v>2.5170913027638252E-2</v>
      </c>
      <c r="M574" s="2">
        <f t="shared" ca="1" si="445"/>
        <v>2.5202301608414596E-2</v>
      </c>
      <c r="N574" s="2">
        <f t="shared" ca="1" si="446"/>
        <v>2.5150974358535288E-2</v>
      </c>
      <c r="O574" s="2">
        <f t="shared" ca="1" si="447"/>
        <v>2.5020015975467547E-2</v>
      </c>
      <c r="P574" s="2">
        <f t="shared" ca="1" si="448"/>
        <v>2.4813535673349693E-2</v>
      </c>
      <c r="Q574" s="2">
        <f t="shared" ca="1" si="449"/>
        <v>2.4536708246816231E-2</v>
      </c>
      <c r="R574" s="2">
        <f t="shared" ca="1" si="450"/>
        <v>2.4195679487488193E-2</v>
      </c>
      <c r="S574" s="2">
        <f t="shared" ca="1" si="451"/>
        <v>2.379737027369163E-2</v>
      </c>
      <c r="T574" s="2">
        <f t="shared" ca="1" si="452"/>
        <v>2.3349226465091601E-2</v>
      </c>
      <c r="U574" s="2">
        <f t="shared" ca="1" si="453"/>
        <v>2.2858957215591787E-2</v>
      </c>
      <c r="V574" s="2">
        <f t="shared" ca="1" si="454"/>
        <v>2.2334290301157956E-2</v>
      </c>
      <c r="W574" s="2">
        <f t="shared" ca="1" si="455"/>
        <v>2.1782758943508892E-2</v>
      </c>
      <c r="X574" s="2">
        <f t="shared" ca="1" si="456"/>
        <v>2.1211526248637032E-2</v>
      </c>
      <c r="Y574" s="2">
        <f t="shared" ca="1" si="457"/>
        <v>2.0627250937567159E-2</v>
      </c>
      <c r="Z574" s="2">
        <f t="shared" ca="1" si="458"/>
        <v>2.003599763464264E-2</v>
      </c>
      <c r="AA574" s="2">
        <f t="shared" ca="1" si="459"/>
        <v>1.9443192448408184E-2</v>
      </c>
      <c r="AB574" s="2">
        <f t="shared" ca="1" si="460"/>
        <v>1.8853618697759558E-2</v>
      </c>
      <c r="AC574" s="2">
        <f t="shared" ca="1" si="461"/>
        <v>1.8271440771282992E-2</v>
      </c>
      <c r="AD574" s="2">
        <f t="shared" ca="1" si="462"/>
        <v>1.7700240488359151E-2</v>
      </c>
      <c r="AE574" s="2">
        <f t="shared" ca="1" si="463"/>
        <v>1.7143053120253215E-2</v>
      </c>
      <c r="AF574" s="2">
        <f t="shared" ca="1" si="464"/>
        <v>1.6602399116564664E-2</v>
      </c>
      <c r="AG574" s="2">
        <f t="shared" ca="1" si="465"/>
        <v>1.6080318541591782E-2</v>
      </c>
      <c r="AH574" s="2">
        <f t="shared" ca="1" si="466"/>
        <v>1.5578423029591209E-2</v>
      </c>
      <c r="AI574" s="2">
        <f t="shared" ca="1" si="467"/>
        <v>1.5097981977519088E-2</v>
      </c>
      <c r="AJ574" s="2">
        <f t="shared" ca="1" si="468"/>
        <v>1.4640057415540048E-2</v>
      </c>
      <c r="AK574" s="2">
        <f t="shared" ca="1" si="469"/>
        <v>1.4205700030373357E-2</v>
      </c>
      <c r="AL574" s="2">
        <f t="shared" ca="1" si="470"/>
        <v>1.3796219656534112E-2</v>
      </c>
      <c r="AM574" s="2">
        <f t="shared" ca="1" si="471"/>
        <v>1.3413542140244117E-2</v>
      </c>
      <c r="AN574" s="2">
        <f t="shared" ca="1" si="472"/>
        <v>1.3060645924098949E-2</v>
      </c>
      <c r="AO574" s="2">
        <f t="shared" ca="1" si="473"/>
        <v>1.2742017884761696E-2</v>
      </c>
      <c r="AP574" s="2">
        <f t="shared" ca="1" si="474"/>
        <v>1.2463977550163041E-2</v>
      </c>
      <c r="AQ574" s="2">
        <f t="shared" ca="1" si="475"/>
        <v>1.2234634027716358E-2</v>
      </c>
      <c r="AR574" s="2">
        <f t="shared" ca="1" si="476"/>
        <v>1.2063251681735495E-2</v>
      </c>
      <c r="AS574" s="2">
        <f t="shared" ca="1" si="477"/>
        <v>1.1958993694115723E-2</v>
      </c>
      <c r="AT574" s="2">
        <f t="shared" ca="1" si="478"/>
        <v>1.1929358053943151E-2</v>
      </c>
      <c r="AU574" s="2">
        <f t="shared" ca="1" si="479"/>
        <v>1.1978919639465025E-2</v>
      </c>
      <c r="AV574" s="2">
        <f t="shared" ca="1" si="480"/>
        <v>1.210898912448129E-2</v>
      </c>
      <c r="AW574" s="2">
        <f t="shared" ca="1" si="481"/>
        <v>1.2318317477619058E-2</v>
      </c>
      <c r="AX574" s="2">
        <f t="shared" ca="1" si="482"/>
        <v>1.2603820582200083E-2</v>
      </c>
      <c r="AY574" s="2">
        <f t="shared" ca="1" si="483"/>
        <v>1.295899421759289E-2</v>
      </c>
      <c r="AZ574" s="2">
        <f t="shared" ca="1" si="432"/>
        <v>1.3367681123618124E-2</v>
      </c>
      <c r="BC574" s="2">
        <f t="shared" ca="1" si="484"/>
        <v>0.43261478410809495</v>
      </c>
      <c r="BD574" s="2">
        <f t="shared" ca="1" si="484"/>
        <v>-0.10202491597500707</v>
      </c>
      <c r="BE574" s="2">
        <f t="shared" ca="1" si="484"/>
        <v>-9.2323627728085E-2</v>
      </c>
    </row>
    <row r="575" spans="1:57" x14ac:dyDescent="0.3">
      <c r="A575" s="2">
        <f t="shared" si="433"/>
        <v>5.6299999999999244</v>
      </c>
      <c r="B575" s="2">
        <f t="shared" ca="1" si="434"/>
        <v>2.1483989838182914E-2</v>
      </c>
      <c r="C575" s="2">
        <f t="shared" ca="1" si="435"/>
        <v>2.239661585007752E-2</v>
      </c>
      <c r="D575" s="2">
        <f t="shared" ca="1" si="436"/>
        <v>2.3201797976539061E-2</v>
      </c>
      <c r="E575" s="2">
        <f t="shared" ca="1" si="437"/>
        <v>2.3906042942749027E-2</v>
      </c>
      <c r="F575" s="2">
        <f t="shared" ca="1" si="438"/>
        <v>2.4514334604366032E-2</v>
      </c>
      <c r="G575" s="2">
        <f t="shared" ca="1" si="439"/>
        <v>2.503028639420965E-2</v>
      </c>
      <c r="H575" s="2">
        <f t="shared" ca="1" si="440"/>
        <v>2.5456568582490156E-2</v>
      </c>
      <c r="I575" s="2">
        <f t="shared" ca="1" si="441"/>
        <v>2.5795228774534294E-2</v>
      </c>
      <c r="J575" s="2">
        <f t="shared" ca="1" si="442"/>
        <v>2.604788635643069E-2</v>
      </c>
      <c r="K575" s="2">
        <f t="shared" ca="1" si="443"/>
        <v>2.6215899428899968E-2</v>
      </c>
      <c r="L575" s="2">
        <f t="shared" ca="1" si="444"/>
        <v>2.6300583475638944E-2</v>
      </c>
      <c r="M575" s="2">
        <f t="shared" ca="1" si="445"/>
        <v>2.630350026204575E-2</v>
      </c>
      <c r="N575" s="2">
        <f t="shared" ca="1" si="446"/>
        <v>2.6226777920040724E-2</v>
      </c>
      <c r="O575" s="2">
        <f t="shared" ca="1" si="447"/>
        <v>2.607339255986638E-2</v>
      </c>
      <c r="P575" s="2">
        <f t="shared" ca="1" si="448"/>
        <v>2.5847345828640355E-2</v>
      </c>
      <c r="Q575" s="2">
        <f t="shared" ca="1" si="449"/>
        <v>2.5553703361458603E-2</v>
      </c>
      <c r="R575" s="2">
        <f t="shared" ca="1" si="450"/>
        <v>2.5198498243698443E-2</v>
      </c>
      <c r="S575" s="2">
        <f t="shared" ca="1" si="451"/>
        <v>2.4788534063541097E-2</v>
      </c>
      <c r="T575" s="2">
        <f t="shared" ca="1" si="452"/>
        <v>2.4331134598268508E-2</v>
      </c>
      <c r="U575" s="2">
        <f t="shared" ca="1" si="453"/>
        <v>2.3833882469584938E-2</v>
      </c>
      <c r="V575" s="2">
        <f t="shared" ca="1" si="454"/>
        <v>2.3304375084541511E-2</v>
      </c>
      <c r="W575" s="2">
        <f t="shared" ca="1" si="455"/>
        <v>2.2750012178001894E-2</v>
      </c>
      <c r="X575" s="2">
        <f t="shared" ca="1" si="456"/>
        <v>2.2177821029014451E-2</v>
      </c>
      <c r="Y575" s="2">
        <f t="shared" ca="1" si="457"/>
        <v>2.1594323022491133E-2</v>
      </c>
      <c r="Z575" s="2">
        <f t="shared" ca="1" si="458"/>
        <v>2.1005444773112298E-2</v>
      </c>
      <c r="AA575" s="2">
        <f t="shared" ca="1" si="459"/>
        <v>2.0416474431112757E-2</v>
      </c>
      <c r="AB575" s="2">
        <f t="shared" ca="1" si="460"/>
        <v>1.9832057887558704E-2</v>
      </c>
      <c r="AC575" s="2">
        <f t="shared" ca="1" si="461"/>
        <v>1.9256222796885505E-2</v>
      </c>
      <c r="AD575" s="2">
        <f t="shared" ca="1" si="462"/>
        <v>1.8692414843298404E-2</v>
      </c>
      <c r="AE575" s="2">
        <f t="shared" ca="1" si="463"/>
        <v>1.81435335892349E-2</v>
      </c>
      <c r="AF575" s="2">
        <f t="shared" ca="1" si="464"/>
        <v>1.7611964172680281E-2</v>
      </c>
      <c r="AG575" s="2">
        <f t="shared" ca="1" si="465"/>
        <v>1.7099612016213954E-2</v>
      </c>
      <c r="AH575" s="2">
        <f t="shared" ca="1" si="466"/>
        <v>1.6607955397193373E-2</v>
      </c>
      <c r="AI575" s="2">
        <f t="shared" ca="1" si="467"/>
        <v>1.6138132554330175E-2</v>
      </c>
      <c r="AJ575" s="2">
        <f t="shared" ca="1" si="468"/>
        <v>1.5691077733874771E-2</v>
      </c>
      <c r="AK575" s="2">
        <f t="shared" ca="1" si="469"/>
        <v>1.5267718669512558E-2</v>
      </c>
      <c r="AL575" s="2">
        <f t="shared" ca="1" si="470"/>
        <v>1.4869248785058332E-2</v>
      </c>
      <c r="AM575" s="2">
        <f t="shared" ca="1" si="471"/>
        <v>1.4497485655823858E-2</v>
      </c>
      <c r="AN575" s="2">
        <f t="shared" ca="1" si="472"/>
        <v>1.4155308002663076E-2</v>
      </c>
      <c r="AO575" s="2">
        <f t="shared" ca="1" si="473"/>
        <v>1.3847108945083779E-2</v>
      </c>
      <c r="AP575" s="2">
        <f t="shared" ca="1" si="474"/>
        <v>1.3579112946240266E-2</v>
      </c>
      <c r="AQ575" s="2">
        <f t="shared" ca="1" si="475"/>
        <v>1.3359321017683374E-2</v>
      </c>
      <c r="AR575" s="2">
        <f t="shared" ca="1" si="476"/>
        <v>1.3196864086207278E-2</v>
      </c>
      <c r="AS575" s="2">
        <f t="shared" ca="1" si="477"/>
        <v>1.3100740567319828E-2</v>
      </c>
      <c r="AT575" s="2">
        <f t="shared" ca="1" si="478"/>
        <v>1.3078258675591266E-2</v>
      </c>
      <c r="AU575" s="2">
        <f t="shared" ca="1" si="479"/>
        <v>1.3133797078920543E-2</v>
      </c>
      <c r="AV575" s="2">
        <f t="shared" ca="1" si="480"/>
        <v>1.3268484991741807E-2</v>
      </c>
      <c r="AW575" s="2">
        <f t="shared" ca="1" si="481"/>
        <v>1.3480907393051928E-2</v>
      </c>
      <c r="AX575" s="2">
        <f t="shared" ca="1" si="482"/>
        <v>1.376778381346697E-2</v>
      </c>
      <c r="AY575" s="2">
        <f t="shared" ca="1" si="483"/>
        <v>1.4122290764047028E-2</v>
      </c>
      <c r="AZ575" s="2">
        <f t="shared" ca="1" si="432"/>
        <v>1.452739985389356E-2</v>
      </c>
      <c r="BC575" s="2">
        <f t="shared" ca="1" si="484"/>
        <v>1.7091958239758798</v>
      </c>
      <c r="BD575" s="2">
        <f t="shared" ca="1" si="484"/>
        <v>-0.25853570115449909</v>
      </c>
      <c r="BE575" s="2">
        <f t="shared" ca="1" si="484"/>
        <v>-0.84228577958510265</v>
      </c>
    </row>
    <row r="576" spans="1:57" x14ac:dyDescent="0.3">
      <c r="A576" s="2">
        <f t="shared" si="433"/>
        <v>5.6399999999999242</v>
      </c>
      <c r="B576" s="2">
        <f t="shared" ca="1" si="434"/>
        <v>2.1102835940850641E-2</v>
      </c>
      <c r="C576" s="2">
        <f t="shared" ca="1" si="435"/>
        <v>2.1923351703834994E-2</v>
      </c>
      <c r="D576" s="2">
        <f t="shared" ca="1" si="436"/>
        <v>2.2649852360370482E-2</v>
      </c>
      <c r="E576" s="2">
        <f t="shared" ca="1" si="437"/>
        <v>2.3288239120693655E-2</v>
      </c>
      <c r="F576" s="2">
        <f t="shared" ca="1" si="438"/>
        <v>2.3842890546389266E-2</v>
      </c>
      <c r="G576" s="2">
        <f t="shared" ca="1" si="439"/>
        <v>2.431682099521864E-2</v>
      </c>
      <c r="H576" s="2">
        <f t="shared" ca="1" si="440"/>
        <v>2.4712106197753346E-2</v>
      </c>
      <c r="I576" s="2">
        <f t="shared" ca="1" si="441"/>
        <v>2.503020163772883E-2</v>
      </c>
      <c r="J576" s="2">
        <f t="shared" ca="1" si="442"/>
        <v>2.5272136805373456E-2</v>
      </c>
      <c r="K576" s="2">
        <f t="shared" ca="1" si="443"/>
        <v>2.5438683480371146E-2</v>
      </c>
      <c r="L576" s="2">
        <f t="shared" ca="1" si="444"/>
        <v>2.5530576077934325E-2</v>
      </c>
      <c r="M576" s="2">
        <f t="shared" ca="1" si="445"/>
        <v>2.5548801405324378E-2</v>
      </c>
      <c r="N576" s="2">
        <f t="shared" ca="1" si="446"/>
        <v>2.5494918174472112E-2</v>
      </c>
      <c r="O576" s="2">
        <f t="shared" ca="1" si="447"/>
        <v>2.5371336695393449E-2</v>
      </c>
      <c r="P576" s="2">
        <f t="shared" ca="1" si="448"/>
        <v>2.5181493782929054E-2</v>
      </c>
      <c r="Q576" s="2">
        <f t="shared" ca="1" si="449"/>
        <v>2.4929888608296254E-2</v>
      </c>
      <c r="R576" s="2">
        <f t="shared" ca="1" si="450"/>
        <v>2.462198422554468E-2</v>
      </c>
      <c r="S576" s="2">
        <f t="shared" ca="1" si="451"/>
        <v>2.4264009603460014E-2</v>
      </c>
      <c r="T576" s="2">
        <f t="shared" ca="1" si="452"/>
        <v>2.3862709114538791E-2</v>
      </c>
      <c r="U576" s="2">
        <f t="shared" ca="1" si="453"/>
        <v>2.3425081538145594E-2</v>
      </c>
      <c r="V576" s="2">
        <f t="shared" ca="1" si="454"/>
        <v>2.2958136616652153E-2</v>
      </c>
      <c r="W576" s="2">
        <f t="shared" ca="1" si="455"/>
        <v>2.2468683317859266E-2</v>
      </c>
      <c r="X576" s="2">
        <f t="shared" ca="1" si="456"/>
        <v>2.1963155830281907E-2</v>
      </c>
      <c r="Y576" s="2">
        <f t="shared" ca="1" si="457"/>
        <v>2.1447480955842233E-2</v>
      </c>
      <c r="Z576" s="2">
        <f t="shared" ca="1" si="458"/>
        <v>2.0926990067178693E-2</v>
      </c>
      <c r="AA576" s="2">
        <f t="shared" ca="1" si="459"/>
        <v>2.0406376133419862E-2</v>
      </c>
      <c r="AB576" s="2">
        <f t="shared" ca="1" si="460"/>
        <v>1.9889690398269971E-2</v>
      </c>
      <c r="AC576" s="2">
        <f t="shared" ca="1" si="461"/>
        <v>1.938036656058708E-2</v>
      </c>
      <c r="AD576" s="2">
        <f t="shared" ca="1" si="462"/>
        <v>1.8881256944522012E-2</v>
      </c>
      <c r="AE576" s="2">
        <f t="shared" ca="1" si="463"/>
        <v>1.8394668178222905E-2</v>
      </c>
      <c r="AF576" s="2">
        <f t="shared" ca="1" si="464"/>
        <v>1.7922392868052795E-2</v>
      </c>
      <c r="AG576" s="2">
        <f t="shared" ca="1" si="465"/>
        <v>1.7465744587162661E-2</v>
      </c>
      <c r="AH576" s="2">
        <f t="shared" ca="1" si="466"/>
        <v>1.7025611066577899E-2</v>
      </c>
      <c r="AI576" s="2">
        <f t="shared" ca="1" si="467"/>
        <v>1.6602542220846308E-2</v>
      </c>
      <c r="AJ576" s="2">
        <f t="shared" ca="1" si="468"/>
        <v>1.6196887375515716E-2</v>
      </c>
      <c r="AK576" s="2">
        <f t="shared" ca="1" si="469"/>
        <v>1.5808994208678376E-2</v>
      </c>
      <c r="AL576" s="2">
        <f t="shared" ca="1" si="470"/>
        <v>1.5439482662838625E-2</v>
      </c>
      <c r="AM576" s="2">
        <f t="shared" ca="1" si="471"/>
        <v>1.5089604979975605E-2</v>
      </c>
      <c r="AN576" s="2">
        <f t="shared" ca="1" si="472"/>
        <v>1.4761683045087393E-2</v>
      </c>
      <c r="AO576" s="2">
        <f t="shared" ca="1" si="473"/>
        <v>1.445955896096811E-2</v>
      </c>
      <c r="AP576" s="2">
        <f t="shared" ca="1" si="474"/>
        <v>1.4188904631967991E-2</v>
      </c>
      <c r="AQ576" s="2">
        <f t="shared" ca="1" si="475"/>
        <v>1.3957155233536241E-2</v>
      </c>
      <c r="AR576" s="2">
        <f t="shared" ca="1" si="476"/>
        <v>1.3772850394964049E-2</v>
      </c>
      <c r="AS576" s="2">
        <f t="shared" ca="1" si="477"/>
        <v>1.364436603180332E-2</v>
      </c>
      <c r="AT576" s="2">
        <f t="shared" ca="1" si="478"/>
        <v>1.357836322198583E-2</v>
      </c>
      <c r="AU576" s="2">
        <f t="shared" ca="1" si="479"/>
        <v>1.3578567484675924E-2</v>
      </c>
      <c r="AV576" s="2">
        <f t="shared" ca="1" si="480"/>
        <v>1.3645469650930716E-2</v>
      </c>
      <c r="AW576" s="2">
        <f t="shared" ca="1" si="481"/>
        <v>1.3777030869449362E-2</v>
      </c>
      <c r="AX576" s="2">
        <f t="shared" ca="1" si="482"/>
        <v>1.3969314626424232E-2</v>
      </c>
      <c r="AY576" s="2">
        <f t="shared" ca="1" si="483"/>
        <v>1.4214709893952822E-2</v>
      </c>
      <c r="AZ576" s="2">
        <f t="shared" ca="1" si="432"/>
        <v>1.4494935562253146E-2</v>
      </c>
      <c r="BC576" s="2">
        <f t="shared" ca="1" si="484"/>
        <v>-0.10809602188901657</v>
      </c>
      <c r="BD576" s="2">
        <f t="shared" ca="1" si="484"/>
        <v>1.6803437107628278</v>
      </c>
      <c r="BE576" s="2">
        <f t="shared" ca="1" si="484"/>
        <v>-0.56355798468948937</v>
      </c>
    </row>
    <row r="577" spans="1:57" x14ac:dyDescent="0.3">
      <c r="A577" s="2">
        <f t="shared" si="433"/>
        <v>5.649999999999924</v>
      </c>
      <c r="B577" s="2">
        <f t="shared" ca="1" si="434"/>
        <v>2.2015935459131577E-2</v>
      </c>
      <c r="C577" s="2">
        <f t="shared" ca="1" si="435"/>
        <v>2.2700863117550995E-2</v>
      </c>
      <c r="D577" s="2">
        <f t="shared" ca="1" si="436"/>
        <v>2.3305054150753825E-2</v>
      </c>
      <c r="E577" s="2">
        <f t="shared" ca="1" si="437"/>
        <v>2.3833887848514566E-2</v>
      </c>
      <c r="F577" s="2">
        <f t="shared" ca="1" si="438"/>
        <v>2.4291221192789866E-2</v>
      </c>
      <c r="G577" s="2">
        <f t="shared" ca="1" si="439"/>
        <v>2.4679553147056655E-2</v>
      </c>
      <c r="H577" s="2">
        <f t="shared" ca="1" si="440"/>
        <v>2.5000448540674201E-2</v>
      </c>
      <c r="I577" s="2">
        <f t="shared" ca="1" si="441"/>
        <v>2.5254854370366731E-2</v>
      </c>
      <c r="J577" s="2">
        <f t="shared" ca="1" si="442"/>
        <v>2.5443293892064268E-2</v>
      </c>
      <c r="K577" s="2">
        <f t="shared" ca="1" si="443"/>
        <v>2.556603625953054E-2</v>
      </c>
      <c r="L577" s="2">
        <f t="shared" ca="1" si="444"/>
        <v>2.5623318531765988E-2</v>
      </c>
      <c r="M577" s="2">
        <f t="shared" ca="1" si="445"/>
        <v>2.5615636258723658E-2</v>
      </c>
      <c r="N577" s="2">
        <f t="shared" ca="1" si="446"/>
        <v>2.5544062394805528E-2</v>
      </c>
      <c r="O577" s="2">
        <f t="shared" ca="1" si="447"/>
        <v>2.5410525059225395E-2</v>
      </c>
      <c r="P577" s="2">
        <f t="shared" ca="1" si="448"/>
        <v>2.5217979791980358E-2</v>
      </c>
      <c r="Q577" s="2">
        <f t="shared" ca="1" si="449"/>
        <v>2.4970442819125603E-2</v>
      </c>
      <c r="R577" s="2">
        <f t="shared" ca="1" si="450"/>
        <v>2.467289066168717E-2</v>
      </c>
      <c r="S577" s="2">
        <f t="shared" ca="1" si="451"/>
        <v>2.4331061163412857E-2</v>
      </c>
      <c r="T577" s="2">
        <f t="shared" ca="1" si="452"/>
        <v>2.3951202793328168E-2</v>
      </c>
      <c r="U577" s="2">
        <f t="shared" ca="1" si="453"/>
        <v>2.3539814002076664E-2</v>
      </c>
      <c r="V577" s="2">
        <f t="shared" ca="1" si="454"/>
        <v>2.310340039536847E-2</v>
      </c>
      <c r="W577" s="2">
        <f t="shared" ca="1" si="455"/>
        <v>2.2648263717537562E-2</v>
      </c>
      <c r="X577" s="2">
        <f t="shared" ca="1" si="456"/>
        <v>2.2180328626781851E-2</v>
      </c>
      <c r="Y577" s="2">
        <f t="shared" ca="1" si="457"/>
        <v>2.1705010918918112E-2</v>
      </c>
      <c r="Z577" s="2">
        <f t="shared" ca="1" si="458"/>
        <v>2.1227130315827063E-2</v>
      </c>
      <c r="AA577" s="2">
        <f t="shared" ca="1" si="459"/>
        <v>2.0750868206271377E-2</v>
      </c>
      <c r="AB577" s="2">
        <f t="shared" ca="1" si="460"/>
        <v>2.0279764790494481E-2</v>
      </c>
      <c r="AC577" s="2">
        <f t="shared" ca="1" si="461"/>
        <v>1.9816743413753037E-2</v>
      </c>
      <c r="AD577" s="2">
        <f t="shared" ca="1" si="462"/>
        <v>1.9364146638724201E-2</v>
      </c>
      <c r="AE577" s="2">
        <f t="shared" ca="1" si="463"/>
        <v>1.8923771757385556E-2</v>
      </c>
      <c r="AF577" s="2">
        <f t="shared" ca="1" si="464"/>
        <v>1.8496902448187216E-2</v>
      </c>
      <c r="AG577" s="2">
        <f t="shared" ca="1" si="465"/>
        <v>1.8084344050979112E-2</v>
      </c>
      <c r="AH577" s="2">
        <f t="shared" ca="1" si="466"/>
        <v>1.7686477384963411E-2</v>
      </c>
      <c r="AI577" s="2">
        <f t="shared" ca="1" si="467"/>
        <v>1.7303347698658749E-2</v>
      </c>
      <c r="AJ577" s="2">
        <f t="shared" ca="1" si="468"/>
        <v>1.693480308427802E-2</v>
      </c>
      <c r="AK577" s="2">
        <f t="shared" ca="1" si="469"/>
        <v>1.6580694885871446E-2</v>
      </c>
      <c r="AL577" s="2">
        <f t="shared" ca="1" si="470"/>
        <v>1.6241153317657912E-2</v>
      </c>
      <c r="AM577" s="2">
        <f t="shared" ca="1" si="471"/>
        <v>1.5916949048298934E-2</v>
      </c>
      <c r="AN577" s="2">
        <f t="shared" ca="1" si="472"/>
        <v>1.560993083338502E-2</v>
      </c>
      <c r="AO577" s="2">
        <f t="shared" ca="1" si="473"/>
        <v>1.5323473318220275E-2</v>
      </c>
      <c r="AP577" s="2">
        <f t="shared" ca="1" si="474"/>
        <v>1.5062779172870373E-2</v>
      </c>
      <c r="AQ577" s="2">
        <f t="shared" ca="1" si="475"/>
        <v>1.4834800817520314E-2</v>
      </c>
      <c r="AR577" s="2">
        <f t="shared" ca="1" si="476"/>
        <v>1.46475695499747E-2</v>
      </c>
      <c r="AS577" s="2">
        <f t="shared" ca="1" si="477"/>
        <v>1.4508921883161299E-2</v>
      </c>
      <c r="AT577" s="2">
        <f t="shared" ca="1" si="478"/>
        <v>1.4424955228196951E-2</v>
      </c>
      <c r="AU577" s="2">
        <f t="shared" ca="1" si="479"/>
        <v>1.4398825840884007E-2</v>
      </c>
      <c r="AV577" s="2">
        <f t="shared" ca="1" si="480"/>
        <v>1.4430470050029585E-2</v>
      </c>
      <c r="AW577" s="2">
        <f t="shared" ca="1" si="481"/>
        <v>1.4517308119818073E-2</v>
      </c>
      <c r="AX577" s="2">
        <f t="shared" ca="1" si="482"/>
        <v>1.4654828452192816E-2</v>
      </c>
      <c r="AY577" s="2">
        <f t="shared" ca="1" si="483"/>
        <v>1.4834706766755754E-2</v>
      </c>
      <c r="AZ577" s="2">
        <f t="shared" ca="1" si="432"/>
        <v>1.5037833314054477E-2</v>
      </c>
      <c r="BC577" s="2">
        <f t="shared" ca="1" si="484"/>
        <v>0.71955701705454711</v>
      </c>
      <c r="BD577" s="2">
        <f t="shared" ca="1" si="484"/>
        <v>0.64531808098040866</v>
      </c>
      <c r="BE577" s="2">
        <f t="shared" ca="1" si="484"/>
        <v>-1.3965964207024424</v>
      </c>
    </row>
    <row r="578" spans="1:57" x14ac:dyDescent="0.3">
      <c r="A578" s="2">
        <f t="shared" si="433"/>
        <v>5.6599999999999238</v>
      </c>
      <c r="B578" s="2">
        <f t="shared" ca="1" si="434"/>
        <v>2.2748766723282774E-2</v>
      </c>
      <c r="C578" s="2">
        <f t="shared" ca="1" si="435"/>
        <v>2.3447532788122883E-2</v>
      </c>
      <c r="D578" s="2">
        <f t="shared" ca="1" si="436"/>
        <v>2.4067819602884427E-2</v>
      </c>
      <c r="E578" s="2">
        <f t="shared" ca="1" si="437"/>
        <v>2.4614838362473808E-2</v>
      </c>
      <c r="F578" s="2">
        <f t="shared" ca="1" si="438"/>
        <v>2.5092278411703736E-2</v>
      </c>
      <c r="G578" s="2">
        <f t="shared" ca="1" si="439"/>
        <v>2.5502477228405464E-2</v>
      </c>
      <c r="H578" s="2">
        <f t="shared" ca="1" si="440"/>
        <v>2.5846842607787263E-2</v>
      </c>
      <c r="I578" s="2">
        <f t="shared" ca="1" si="441"/>
        <v>2.6126166923393687E-2</v>
      </c>
      <c r="J578" s="2">
        <f t="shared" ca="1" si="442"/>
        <v>2.6340821087801263E-2</v>
      </c>
      <c r="K578" s="2">
        <f t="shared" ca="1" si="443"/>
        <v>2.6490925553024972E-2</v>
      </c>
      <c r="L578" s="2">
        <f t="shared" ca="1" si="444"/>
        <v>2.657657396260862E-2</v>
      </c>
      <c r="M578" s="2">
        <f t="shared" ca="1" si="445"/>
        <v>2.6598124537969798E-2</v>
      </c>
      <c r="N578" s="2">
        <f t="shared" ca="1" si="446"/>
        <v>2.6556518366093469E-2</v>
      </c>
      <c r="O578" s="2">
        <f t="shared" ca="1" si="447"/>
        <v>2.6453555212487757E-2</v>
      </c>
      <c r="P578" s="2">
        <f t="shared" ca="1" si="448"/>
        <v>2.6292063127677099E-2</v>
      </c>
      <c r="Q578" s="2">
        <f t="shared" ca="1" si="449"/>
        <v>2.607592913957461E-2</v>
      </c>
      <c r="R578" s="2">
        <f t="shared" ca="1" si="450"/>
        <v>2.5809996963119732E-2</v>
      </c>
      <c r="S578" s="2">
        <f t="shared" ca="1" si="451"/>
        <v>2.5499867040230988E-2</v>
      </c>
      <c r="T578" s="2">
        <f t="shared" ca="1" si="452"/>
        <v>2.5151645666735147E-2</v>
      </c>
      <c r="U578" s="2">
        <f t="shared" ca="1" si="453"/>
        <v>2.4771684707173211E-2</v>
      </c>
      <c r="V578" s="2">
        <f t="shared" ca="1" si="454"/>
        <v>2.4366339387634883E-2</v>
      </c>
      <c r="W578" s="2">
        <f t="shared" ca="1" si="455"/>
        <v>2.3941758001627598E-2</v>
      </c>
      <c r="X578" s="2">
        <f t="shared" ca="1" si="456"/>
        <v>2.3503709466293717E-2</v>
      </c>
      <c r="Y578" s="2">
        <f t="shared" ca="1" si="457"/>
        <v>2.3057452377228869E-2</v>
      </c>
      <c r="Z578" s="2">
        <f t="shared" ca="1" si="458"/>
        <v>2.2607648625741158E-2</v>
      </c>
      <c r="AA578" s="2">
        <f t="shared" ca="1" si="459"/>
        <v>2.2158321849742747E-2</v>
      </c>
      <c r="AB578" s="2">
        <f t="shared" ca="1" si="460"/>
        <v>2.1712855038590724E-2</v>
      </c>
      <c r="AC578" s="2">
        <f t="shared" ca="1" si="461"/>
        <v>2.127401501456019E-2</v>
      </c>
      <c r="AD578" s="2">
        <f t="shared" ca="1" si="462"/>
        <v>2.0843988406137989E-2</v>
      </c>
      <c r="AE578" s="2">
        <f t="shared" ca="1" si="463"/>
        <v>2.0424416996073575E-2</v>
      </c>
      <c r="AF578" s="2">
        <f t="shared" ca="1" si="464"/>
        <v>2.0016429367573661E-2</v>
      </c>
      <c r="AG578" s="2">
        <f t="shared" ca="1" si="465"/>
        <v>1.9620676472393978E-2</v>
      </c>
      <c r="AH578" s="2">
        <f t="shared" ca="1" si="466"/>
        <v>1.9237386081606623E-2</v>
      </c>
      <c r="AI578" s="2">
        <f t="shared" ca="1" si="467"/>
        <v>1.8866452665132233E-2</v>
      </c>
      <c r="AJ578" s="2">
        <f t="shared" ca="1" si="468"/>
        <v>1.8507576998611917E-2</v>
      </c>
      <c r="AK578" s="2">
        <f t="shared" ca="1" si="469"/>
        <v>1.8160468042946267E-2</v>
      </c>
      <c r="AL578" s="2">
        <f t="shared" ca="1" si="470"/>
        <v>1.7825120265945373E-2</v>
      </c>
      <c r="AM578" s="2">
        <f t="shared" ca="1" si="471"/>
        <v>1.7502176750608604E-2</v>
      </c>
      <c r="AN578" s="2">
        <f t="shared" ca="1" si="472"/>
        <v>1.7193367055334526E-2</v>
      </c>
      <c r="AO578" s="2">
        <f t="shared" ca="1" si="473"/>
        <v>1.6901952151178623E-2</v>
      </c>
      <c r="AP578" s="2">
        <f t="shared" ca="1" si="474"/>
        <v>1.6633019022279698E-2</v>
      </c>
      <c r="AQ578" s="2">
        <f t="shared" ca="1" si="475"/>
        <v>1.6393390640811387E-2</v>
      </c>
      <c r="AR578" s="2">
        <f t="shared" ca="1" si="476"/>
        <v>1.6190943170446233E-2</v>
      </c>
      <c r="AS578" s="2">
        <f t="shared" ca="1" si="477"/>
        <v>1.6033327054981332E-2</v>
      </c>
      <c r="AT578" s="2">
        <f t="shared" ca="1" si="478"/>
        <v>1.5926429745564939E-2</v>
      </c>
      <c r="AU578" s="2">
        <f t="shared" ca="1" si="479"/>
        <v>1.5873192348636923E-2</v>
      </c>
      <c r="AV578" s="2">
        <f t="shared" ca="1" si="480"/>
        <v>1.5873350781886397E-2</v>
      </c>
      <c r="AW578" s="2">
        <f t="shared" ca="1" si="481"/>
        <v>1.5924137559765586E-2</v>
      </c>
      <c r="AX578" s="2">
        <f t="shared" ca="1" si="482"/>
        <v>1.6020817055381147E-2</v>
      </c>
      <c r="AY578" s="2">
        <f t="shared" ca="1" si="483"/>
        <v>1.6154703246873264E-2</v>
      </c>
      <c r="AZ578" s="2">
        <f t="shared" ca="1" si="432"/>
        <v>1.6306459780050513E-2</v>
      </c>
      <c r="BC578" s="2">
        <f t="shared" ca="1" si="484"/>
        <v>1.9932862444811548</v>
      </c>
      <c r="BD578" s="2">
        <f t="shared" ca="1" si="484"/>
        <v>0.95590892240911796</v>
      </c>
      <c r="BE578" s="2">
        <f t="shared" ca="1" si="484"/>
        <v>0.46879211997631209</v>
      </c>
    </row>
    <row r="579" spans="1:57" x14ac:dyDescent="0.3">
      <c r="A579" s="2">
        <f t="shared" si="433"/>
        <v>5.6699999999999235</v>
      </c>
      <c r="B579" s="2">
        <f t="shared" ca="1" si="434"/>
        <v>2.187423584601153E-2</v>
      </c>
      <c r="C579" s="2">
        <f t="shared" ca="1" si="435"/>
        <v>2.2576447828529581E-2</v>
      </c>
      <c r="D579" s="2">
        <f t="shared" ca="1" si="436"/>
        <v>2.3200463975610579E-2</v>
      </c>
      <c r="E579" s="2">
        <f t="shared" ca="1" si="437"/>
        <v>2.37514551474096E-2</v>
      </c>
      <c r="F579" s="2">
        <f t="shared" ca="1" si="438"/>
        <v>2.4233070925587675E-2</v>
      </c>
      <c r="G579" s="2">
        <f t="shared" ca="1" si="439"/>
        <v>2.4647615142322561E-2</v>
      </c>
      <c r="H579" s="2">
        <f t="shared" ca="1" si="440"/>
        <v>2.4996466357853259E-2</v>
      </c>
      <c r="I579" s="2">
        <f t="shared" ca="1" si="441"/>
        <v>2.528039011910346E-2</v>
      </c>
      <c r="J579" s="2">
        <f t="shared" ca="1" si="442"/>
        <v>2.5499732819090581E-2</v>
      </c>
      <c r="K579" s="2">
        <f t="shared" ca="1" si="443"/>
        <v>2.5654594064768988E-2</v>
      </c>
      <c r="L579" s="2">
        <f t="shared" ca="1" si="444"/>
        <v>2.5745051956926578E-2</v>
      </c>
      <c r="M579" s="2">
        <f t="shared" ca="1" si="445"/>
        <v>2.5771455248630129E-2</v>
      </c>
      <c r="N579" s="2">
        <f t="shared" ca="1" si="446"/>
        <v>2.5734740980684127E-2</v>
      </c>
      <c r="O579" s="2">
        <f t="shared" ca="1" si="447"/>
        <v>2.5636708333137963E-2</v>
      </c>
      <c r="P579" s="2">
        <f t="shared" ca="1" si="448"/>
        <v>2.5480185583832325E-2</v>
      </c>
      <c r="Q579" s="2">
        <f t="shared" ca="1" si="449"/>
        <v>2.5269058241341649E-2</v>
      </c>
      <c r="R579" s="2">
        <f t="shared" ca="1" si="450"/>
        <v>2.5008164873566219E-2</v>
      </c>
      <c r="S579" s="2">
        <f t="shared" ca="1" si="451"/>
        <v>2.4703096176130195E-2</v>
      </c>
      <c r="T579" s="2">
        <f t="shared" ca="1" si="452"/>
        <v>2.4359943934365805E-2</v>
      </c>
      <c r="U579" s="2">
        <f t="shared" ca="1" si="453"/>
        <v>2.3985041101803457E-2</v>
      </c>
      <c r="V579" s="2">
        <f t="shared" ca="1" si="454"/>
        <v>2.3584720214450575E-2</v>
      </c>
      <c r="W579" s="2">
        <f t="shared" ca="1" si="455"/>
        <v>2.3165103820145774E-2</v>
      </c>
      <c r="X579" s="2">
        <f t="shared" ca="1" si="456"/>
        <v>2.2731932816754848E-2</v>
      </c>
      <c r="Y579" s="2">
        <f t="shared" ca="1" si="457"/>
        <v>2.2290436338007542E-2</v>
      </c>
      <c r="Z579" s="2">
        <f t="shared" ca="1" si="458"/>
        <v>2.1845246197196078E-2</v>
      </c>
      <c r="AA579" s="2">
        <f t="shared" ca="1" si="459"/>
        <v>2.1400356043143682E-2</v>
      </c>
      <c r="AB579" s="2">
        <f t="shared" ca="1" si="460"/>
        <v>2.0959119419041487E-2</v>
      </c>
      <c r="AC579" s="2">
        <f t="shared" ca="1" si="461"/>
        <v>2.0524274386921164E-2</v>
      </c>
      <c r="AD579" s="2">
        <f t="shared" ca="1" si="462"/>
        <v>2.0097979400540769E-2</v>
      </c>
      <c r="AE579" s="2">
        <f t="shared" ca="1" si="463"/>
        <v>1.9681848492663613E-2</v>
      </c>
      <c r="AF579" s="2">
        <f t="shared" ca="1" si="464"/>
        <v>1.9276982916358293E-2</v>
      </c>
      <c r="AG579" s="2">
        <f t="shared" ca="1" si="465"/>
        <v>1.8884007013047901E-2</v>
      </c>
      <c r="AH579" s="2">
        <f t="shared" ca="1" si="466"/>
        <v>1.8503123302027406E-2</v>
      </c>
      <c r="AI579" s="2">
        <f t="shared" ca="1" si="467"/>
        <v>1.8134203294822262E-2</v>
      </c>
      <c r="AJ579" s="2">
        <f t="shared" ca="1" si="468"/>
        <v>1.7776928300132524E-2</v>
      </c>
      <c r="AK579" s="2">
        <f t="shared" ca="1" si="469"/>
        <v>1.7430992779406271E-2</v>
      </c>
      <c r="AL579" s="2">
        <f t="shared" ca="1" si="470"/>
        <v>1.7096383368222012E-2</v>
      </c>
      <c r="AM579" s="2">
        <f t="shared" ca="1" si="471"/>
        <v>1.6773743482648665E-2</v>
      </c>
      <c r="AN579" s="2">
        <f t="shared" ca="1" si="472"/>
        <v>1.6464811345314027E-2</v>
      </c>
      <c r="AO579" s="2">
        <f t="shared" ca="1" si="473"/>
        <v>1.6172861963753671E-2</v>
      </c>
      <c r="AP579" s="2">
        <f t="shared" ca="1" si="474"/>
        <v>1.5902994111900139E-2</v>
      </c>
      <c r="AQ579" s="2">
        <f t="shared" ca="1" si="475"/>
        <v>1.5662028551155581E-2</v>
      </c>
      <c r="AR579" s="2">
        <f t="shared" ca="1" si="476"/>
        <v>1.5457813443322794E-2</v>
      </c>
      <c r="AS579" s="2">
        <f t="shared" ca="1" si="477"/>
        <v>1.5297940436213745E-2</v>
      </c>
      <c r="AT579" s="2">
        <f t="shared" ca="1" si="478"/>
        <v>1.5188214668182508E-2</v>
      </c>
      <c r="AU579" s="2">
        <f t="shared" ca="1" si="479"/>
        <v>1.5131490142033664E-2</v>
      </c>
      <c r="AV579" s="2">
        <f t="shared" ca="1" si="480"/>
        <v>1.5127430368528321E-2</v>
      </c>
      <c r="AW579" s="2">
        <f t="shared" ca="1" si="481"/>
        <v>1.5173207137766737E-2</v>
      </c>
      <c r="AX579" s="2">
        <f t="shared" ca="1" si="482"/>
        <v>1.526398579072869E-2</v>
      </c>
      <c r="AY579" s="2">
        <f t="shared" ca="1" si="483"/>
        <v>1.5390849017789334E-2</v>
      </c>
      <c r="AZ579" s="2">
        <f t="shared" ca="1" si="432"/>
        <v>1.5534473700896322E-2</v>
      </c>
      <c r="BC579" s="2">
        <f t="shared" ca="1" si="484"/>
        <v>-1.2120298478378295</v>
      </c>
      <c r="BD579" s="2">
        <f t="shared" ca="1" si="484"/>
        <v>0.16581628013233907</v>
      </c>
      <c r="BE579" s="2">
        <f t="shared" ca="1" si="484"/>
        <v>0.10549743967068981</v>
      </c>
    </row>
    <row r="580" spans="1:57" x14ac:dyDescent="0.3">
      <c r="A580" s="2">
        <f t="shared" si="433"/>
        <v>5.6799999999999233</v>
      </c>
      <c r="B580" s="2">
        <f t="shared" ca="1" si="434"/>
        <v>2.0389645937240398E-2</v>
      </c>
      <c r="C580" s="2">
        <f t="shared" ca="1" si="435"/>
        <v>2.102664848425647E-2</v>
      </c>
      <c r="D580" s="2">
        <f t="shared" ca="1" si="436"/>
        <v>2.1597789330204172E-2</v>
      </c>
      <c r="E580" s="2">
        <f t="shared" ca="1" si="437"/>
        <v>2.2107647611200435E-2</v>
      </c>
      <c r="F580" s="2">
        <f t="shared" ca="1" si="438"/>
        <v>2.2559281867385751E-2</v>
      </c>
      <c r="G580" s="2">
        <f t="shared" ca="1" si="439"/>
        <v>2.2954410972779258E-2</v>
      </c>
      <c r="H580" s="2">
        <f t="shared" ca="1" si="440"/>
        <v>2.3293832900098815E-2</v>
      </c>
      <c r="I580" s="2">
        <f t="shared" ca="1" si="441"/>
        <v>2.3577735015069677E-2</v>
      </c>
      <c r="J580" s="2">
        <f t="shared" ca="1" si="442"/>
        <v>2.3805887863921311E-2</v>
      </c>
      <c r="K580" s="2">
        <f t="shared" ca="1" si="443"/>
        <v>2.3977818913874734E-2</v>
      </c>
      <c r="L580" s="2">
        <f t="shared" ca="1" si="444"/>
        <v>2.4093039443731215E-2</v>
      </c>
      <c r="M580" s="2">
        <f t="shared" ca="1" si="445"/>
        <v>2.4151337445931315E-2</v>
      </c>
      <c r="N580" s="2">
        <f t="shared" ca="1" si="446"/>
        <v>2.4153094583594648E-2</v>
      </c>
      <c r="O580" s="2">
        <f t="shared" ca="1" si="447"/>
        <v>2.4099558066848561E-2</v>
      </c>
      <c r="P580" s="2">
        <f t="shared" ca="1" si="448"/>
        <v>2.3993004965198073E-2</v>
      </c>
      <c r="Q580" s="2">
        <f t="shared" ca="1" si="449"/>
        <v>2.3836767794606108E-2</v>
      </c>
      <c r="R580" s="2">
        <f t="shared" ca="1" si="450"/>
        <v>2.3635128483229878E-2</v>
      </c>
      <c r="S580" s="2">
        <f t="shared" ca="1" si="451"/>
        <v>2.3393116484396348E-2</v>
      </c>
      <c r="T580" s="2">
        <f t="shared" ca="1" si="452"/>
        <v>2.3116257584214078E-2</v>
      </c>
      <c r="U580" s="2">
        <f t="shared" ca="1" si="453"/>
        <v>2.2810314348902613E-2</v>
      </c>
      <c r="V580" s="2">
        <f t="shared" ca="1" si="454"/>
        <v>2.248104516255656E-2</v>
      </c>
      <c r="W580" s="2">
        <f t="shared" ca="1" si="455"/>
        <v>2.2133995381154733E-2</v>
      </c>
      <c r="X580" s="2">
        <f t="shared" ca="1" si="456"/>
        <v>2.177432645371576E-2</v>
      </c>
      <c r="Y580" s="2">
        <f t="shared" ca="1" si="457"/>
        <v>2.140668663906168E-2</v>
      </c>
      <c r="Z580" s="2">
        <f t="shared" ca="1" si="458"/>
        <v>2.1035126273528552E-2</v>
      </c>
      <c r="AA580" s="2">
        <f t="shared" ca="1" si="459"/>
        <v>2.0663057626990302E-2</v>
      </c>
      <c r="AB580" s="2">
        <f t="shared" ca="1" si="460"/>
        <v>2.0293253409471752E-2</v>
      </c>
      <c r="AC580" s="2">
        <f t="shared" ca="1" si="461"/>
        <v>1.9927871533752608E-2</v>
      </c>
      <c r="AD580" s="2">
        <f t="shared" ca="1" si="462"/>
        <v>1.9568490886638167E-2</v>
      </c>
      <c r="AE580" s="2">
        <f t="shared" ca="1" si="463"/>
        <v>1.9216146358583753E-2</v>
      </c>
      <c r="AF580" s="2">
        <f t="shared" ca="1" si="464"/>
        <v>1.8871360486197121E-2</v>
      </c>
      <c r="AG580" s="2">
        <f t="shared" ca="1" si="465"/>
        <v>1.853417962702103E-2</v>
      </c>
      <c r="AH580" s="2">
        <f t="shared" ca="1" si="466"/>
        <v>1.8204229693722131E-2</v>
      </c>
      <c r="AI580" s="2">
        <f t="shared" ca="1" si="467"/>
        <v>1.7880807908540963E-2</v>
      </c>
      <c r="AJ580" s="2">
        <f t="shared" ca="1" si="468"/>
        <v>1.7563024811867476E-2</v>
      </c>
      <c r="AK580" s="2">
        <f t="shared" ca="1" si="469"/>
        <v>1.7250009098322836E-2</v>
      </c>
      <c r="AL580" s="2">
        <f t="shared" ca="1" si="470"/>
        <v>1.694118833384118E-2</v>
      </c>
      <c r="AM580" s="2">
        <f t="shared" ca="1" si="471"/>
        <v>1.6636655033465349E-2</v>
      </c>
      <c r="AN580" s="2">
        <f t="shared" ca="1" si="472"/>
        <v>1.6337604790778556E-2</v>
      </c>
      <c r="AO580" s="2">
        <f t="shared" ca="1" si="473"/>
        <v>1.6046775204143934E-2</v>
      </c>
      <c r="AP580" s="2">
        <f t="shared" ca="1" si="474"/>
        <v>1.5768725156557632E-2</v>
      </c>
      <c r="AQ580" s="2">
        <f t="shared" ca="1" si="475"/>
        <v>1.5509721282109531E-2</v>
      </c>
      <c r="AR580" s="2">
        <f t="shared" ca="1" si="476"/>
        <v>1.5277031724131558E-2</v>
      </c>
      <c r="AS580" s="2">
        <f t="shared" ca="1" si="477"/>
        <v>1.5077637463395549E-2</v>
      </c>
      <c r="AT580" s="2">
        <f t="shared" ca="1" si="478"/>
        <v>1.4916709828925755E-2</v>
      </c>
      <c r="AU580" s="2">
        <f t="shared" ca="1" si="479"/>
        <v>1.4796464613106792E-2</v>
      </c>
      <c r="AV580" s="2">
        <f t="shared" ca="1" si="480"/>
        <v>1.4715941752704475E-2</v>
      </c>
      <c r="AW580" s="2">
        <f t="shared" ca="1" si="481"/>
        <v>1.4671700146592767E-2</v>
      </c>
      <c r="AX580" s="2">
        <f t="shared" ca="1" si="482"/>
        <v>1.4658252057792989E-2</v>
      </c>
      <c r="AY580" s="2">
        <f t="shared" ca="1" si="483"/>
        <v>1.4665902378674536E-2</v>
      </c>
      <c r="AZ580" s="2">
        <f t="shared" ca="1" si="432"/>
        <v>1.4674811739595305E-2</v>
      </c>
      <c r="BC580" s="2">
        <f t="shared" ca="1" si="484"/>
        <v>-1.3535565448229887</v>
      </c>
      <c r="BD580" s="2">
        <f t="shared" ca="1" si="484"/>
        <v>1.9803125683325584</v>
      </c>
      <c r="BE580" s="2">
        <f t="shared" ca="1" si="484"/>
        <v>-0.16018375687918862</v>
      </c>
    </row>
    <row r="581" spans="1:57" x14ac:dyDescent="0.3">
      <c r="A581" s="2">
        <f t="shared" si="433"/>
        <v>5.6899999999999231</v>
      </c>
      <c r="B581" s="2">
        <f t="shared" ca="1" si="434"/>
        <v>2.2340604178140853E-2</v>
      </c>
      <c r="C581" s="2">
        <f t="shared" ca="1" si="435"/>
        <v>2.2961275250948779E-2</v>
      </c>
      <c r="D581" s="2">
        <f t="shared" ca="1" si="436"/>
        <v>2.351647970109139E-2</v>
      </c>
      <c r="E581" s="2">
        <f t="shared" ca="1" si="437"/>
        <v>2.4010784191135007E-2</v>
      </c>
      <c r="F581" s="2">
        <f t="shared" ca="1" si="438"/>
        <v>2.444723557820401E-2</v>
      </c>
      <c r="G581" s="2">
        <f t="shared" ca="1" si="439"/>
        <v>2.4827547102408858E-2</v>
      </c>
      <c r="H581" s="2">
        <f t="shared" ca="1" si="440"/>
        <v>2.5152515433909922E-2</v>
      </c>
      <c r="I581" s="2">
        <f t="shared" ca="1" si="441"/>
        <v>2.5422329040759414E-2</v>
      </c>
      <c r="J581" s="2">
        <f t="shared" ca="1" si="442"/>
        <v>2.5636761933377123E-2</v>
      </c>
      <c r="K581" s="2">
        <f t="shared" ca="1" si="443"/>
        <v>2.5795348782442853E-2</v>
      </c>
      <c r="L581" s="2">
        <f t="shared" ca="1" si="444"/>
        <v>2.5897613402835643E-2</v>
      </c>
      <c r="M581" s="2">
        <f t="shared" ca="1" si="445"/>
        <v>2.5943362370865843E-2</v>
      </c>
      <c r="N581" s="2">
        <f t="shared" ca="1" si="446"/>
        <v>2.5933001276960653E-2</v>
      </c>
      <c r="O581" s="2">
        <f t="shared" ca="1" si="447"/>
        <v>2.5867804613394291E-2</v>
      </c>
      <c r="P581" s="2">
        <f t="shared" ca="1" si="448"/>
        <v>2.5750077442487779E-2</v>
      </c>
      <c r="Q581" s="2">
        <f t="shared" ca="1" si="449"/>
        <v>2.5583178451487085E-2</v>
      </c>
      <c r="R581" s="2">
        <f t="shared" ca="1" si="450"/>
        <v>2.5371412073592461E-2</v>
      </c>
      <c r="S581" s="2">
        <f t="shared" ca="1" si="451"/>
        <v>2.5119825661532331E-2</v>
      </c>
      <c r="T581" s="2">
        <f t="shared" ca="1" si="452"/>
        <v>2.4833958151267037E-2</v>
      </c>
      <c r="U581" s="2">
        <f t="shared" ca="1" si="453"/>
        <v>2.4519580883250413E-2</v>
      </c>
      <c r="V581" s="2">
        <f t="shared" ca="1" si="454"/>
        <v>2.4182457265702499E-2</v>
      </c>
      <c r="W581" s="2">
        <f t="shared" ca="1" si="455"/>
        <v>2.382813465443975E-2</v>
      </c>
      <c r="X581" s="2">
        <f t="shared" ca="1" si="456"/>
        <v>2.34617742579496E-2</v>
      </c>
      <c r="Y581" s="2">
        <f t="shared" ca="1" si="457"/>
        <v>2.3088022684942609E-2</v>
      </c>
      <c r="Z581" s="2">
        <f t="shared" ca="1" si="458"/>
        <v>2.2710928033596003E-2</v>
      </c>
      <c r="AA581" s="2">
        <f t="shared" ca="1" si="459"/>
        <v>2.2333900442587262E-2</v>
      </c>
      <c r="AB581" s="2">
        <f t="shared" ca="1" si="460"/>
        <v>2.1959711039290359E-2</v>
      </c>
      <c r="AC581" s="2">
        <f t="shared" ca="1" si="461"/>
        <v>2.1590516835716212E-2</v>
      </c>
      <c r="AD581" s="2">
        <f t="shared" ca="1" si="462"/>
        <v>2.1227896397047457E-2</v>
      </c>
      <c r="AE581" s="2">
        <f t="shared" ca="1" si="463"/>
        <v>2.0872884716785545E-2</v>
      </c>
      <c r="AF581" s="2">
        <f t="shared" ca="1" si="464"/>
        <v>2.0526004866566208E-2</v>
      </c>
      <c r="AG581" s="2">
        <f t="shared" ca="1" si="465"/>
        <v>2.0187304484434093E-2</v>
      </c>
      <c r="AH581" s="2">
        <f t="shared" ca="1" si="466"/>
        <v>1.9856412159611585E-2</v>
      </c>
      <c r="AI581" s="2">
        <f t="shared" ca="1" si="467"/>
        <v>1.9532630132311005E-2</v>
      </c>
      <c r="AJ581" s="2">
        <f t="shared" ca="1" si="468"/>
        <v>1.9215077511479051E-2</v>
      </c>
      <c r="AK581" s="2">
        <f t="shared" ca="1" si="469"/>
        <v>1.8902896595690808E-2</v>
      </c>
      <c r="AL581" s="2">
        <f t="shared" ca="1" si="470"/>
        <v>1.8595535281445599E-2</v>
      </c>
      <c r="AM581" s="2">
        <f t="shared" ca="1" si="471"/>
        <v>1.8293114585037011E-2</v>
      </c>
      <c r="AN581" s="2">
        <f t="shared" ca="1" si="472"/>
        <v>1.7996866812238308E-2</v>
      </c>
      <c r="AO581" s="2">
        <f t="shared" ca="1" si="473"/>
        <v>1.7709571339442089E-2</v>
      </c>
      <c r="AP581" s="2">
        <f t="shared" ca="1" si="474"/>
        <v>1.7435826110817784E-2</v>
      </c>
      <c r="AQ581" s="2">
        <f t="shared" ca="1" si="475"/>
        <v>1.7181922352157025E-2</v>
      </c>
      <c r="AR581" s="2">
        <f t="shared" ca="1" si="476"/>
        <v>1.695512681218667E-2</v>
      </c>
      <c r="AS581" s="2">
        <f t="shared" ca="1" si="477"/>
        <v>1.6762388578629817E-2</v>
      </c>
      <c r="AT581" s="2">
        <f t="shared" ca="1" si="478"/>
        <v>1.6608824319996288E-2</v>
      </c>
      <c r="AU581" s="2">
        <f t="shared" ca="1" si="479"/>
        <v>1.649659114781642E-2</v>
      </c>
      <c r="AV581" s="2">
        <f t="shared" ca="1" si="480"/>
        <v>1.6424684875353288E-2</v>
      </c>
      <c r="AW581" s="2">
        <f t="shared" ca="1" si="481"/>
        <v>1.6389629943357128E-2</v>
      </c>
      <c r="AX581" s="2">
        <f t="shared" ca="1" si="482"/>
        <v>1.6385862279327035E-2</v>
      </c>
      <c r="AY581" s="2">
        <f t="shared" ca="1" si="483"/>
        <v>1.6403493445392155E-2</v>
      </c>
      <c r="AZ581" s="2">
        <f t="shared" ca="1" si="432"/>
        <v>1.6423067430509763E-2</v>
      </c>
      <c r="BC581" s="2">
        <f t="shared" ca="1" si="484"/>
        <v>2.6806536754418726</v>
      </c>
      <c r="BD581" s="2">
        <f t="shared" ca="1" si="484"/>
        <v>-0.25550081555326276</v>
      </c>
      <c r="BE581" s="2">
        <f t="shared" ca="1" si="484"/>
        <v>-0.25998931138115644</v>
      </c>
    </row>
    <row r="582" spans="1:57" x14ac:dyDescent="0.3">
      <c r="A582" s="2">
        <f t="shared" si="433"/>
        <v>5.6999999999999229</v>
      </c>
      <c r="B582" s="2">
        <f t="shared" ca="1" si="434"/>
        <v>2.0583792064262991E-2</v>
      </c>
      <c r="C582" s="2">
        <f t="shared" ca="1" si="435"/>
        <v>2.1245950824362411E-2</v>
      </c>
      <c r="D582" s="2">
        <f t="shared" ca="1" si="436"/>
        <v>2.1841535394981237E-2</v>
      </c>
      <c r="E582" s="2">
        <f t="shared" ca="1" si="437"/>
        <v>2.2375083267662563E-2</v>
      </c>
      <c r="F582" s="2">
        <f t="shared" ca="1" si="438"/>
        <v>2.284961302421348E-2</v>
      </c>
      <c r="G582" s="2">
        <f t="shared" ca="1" si="439"/>
        <v>2.326681564417947E-2</v>
      </c>
      <c r="H582" s="2">
        <f t="shared" ca="1" si="440"/>
        <v>2.3627469829977786E-2</v>
      </c>
      <c r="I582" s="2">
        <f t="shared" ca="1" si="441"/>
        <v>2.3931748485941536E-2</v>
      </c>
      <c r="J582" s="2">
        <f t="shared" ca="1" si="442"/>
        <v>2.4179412448182901E-2</v>
      </c>
      <c r="K582" s="2">
        <f t="shared" ca="1" si="443"/>
        <v>2.4369986984209512E-2</v>
      </c>
      <c r="L582" s="2">
        <f t="shared" ca="1" si="444"/>
        <v>2.4502991852650702E-2</v>
      </c>
      <c r="M582" s="2">
        <f t="shared" ca="1" si="445"/>
        <v>2.4578235607272049E-2</v>
      </c>
      <c r="N582" s="2">
        <f t="shared" ca="1" si="446"/>
        <v>2.4596131119621809E-2</v>
      </c>
      <c r="O582" s="2">
        <f t="shared" ca="1" si="447"/>
        <v>2.4557963465051121E-2</v>
      </c>
      <c r="P582" s="2">
        <f t="shared" ca="1" si="448"/>
        <v>2.4466048948983042E-2</v>
      </c>
      <c r="Q582" s="2">
        <f t="shared" ca="1" si="449"/>
        <v>2.4323755643338458E-2</v>
      </c>
      <c r="R582" s="2">
        <f t="shared" ca="1" si="450"/>
        <v>2.4135393680964505E-2</v>
      </c>
      <c r="S582" s="2">
        <f t="shared" ca="1" si="451"/>
        <v>2.3906011505716761E-2</v>
      </c>
      <c r="T582" s="2">
        <f t="shared" ca="1" si="452"/>
        <v>2.3641144402611676E-2</v>
      </c>
      <c r="U582" s="2">
        <f t="shared" ca="1" si="453"/>
        <v>2.3346555698051878E-2</v>
      </c>
      <c r="V582" s="2">
        <f t="shared" ca="1" si="454"/>
        <v>2.3027997050613758E-2</v>
      </c>
      <c r="W582" s="2">
        <f t="shared" ca="1" si="455"/>
        <v>2.2691001057860719E-2</v>
      </c>
      <c r="X582" s="2">
        <f t="shared" ca="1" si="456"/>
        <v>2.2340711946274076E-2</v>
      </c>
      <c r="Y582" s="2">
        <f t="shared" ca="1" si="457"/>
        <v>2.198175794940864E-2</v>
      </c>
      <c r="Z582" s="2">
        <f t="shared" ca="1" si="458"/>
        <v>2.1618168216138735E-2</v>
      </c>
      <c r="AA582" s="2">
        <f t="shared" ca="1" si="459"/>
        <v>2.1253334051632978E-2</v>
      </c>
      <c r="AB582" s="2">
        <f t="shared" ca="1" si="460"/>
        <v>2.0890008300968824E-2</v>
      </c>
      <c r="AC582" s="2">
        <f t="shared" ca="1" si="461"/>
        <v>2.0530330373688004E-2</v>
      </c>
      <c r="AD582" s="2">
        <f t="shared" ca="1" si="462"/>
        <v>2.0175861808560541E-2</v>
      </c>
      <c r="AE582" s="2">
        <f t="shared" ca="1" si="463"/>
        <v>1.9827620997490341E-2</v>
      </c>
      <c r="AF582" s="2">
        <f t="shared" ca="1" si="464"/>
        <v>1.948611484876726E-2</v>
      </c>
      <c r="AG582" s="2">
        <f t="shared" ca="1" si="465"/>
        <v>1.9151375595575591E-2</v>
      </c>
      <c r="AH582" s="2">
        <f t="shared" ca="1" si="466"/>
        <v>1.8823017837238467E-2</v>
      </c>
      <c r="AI582" s="2">
        <f t="shared" ca="1" si="467"/>
        <v>1.8500332189668348E-2</v>
      </c>
      <c r="AJ582" s="2">
        <f t="shared" ca="1" si="468"/>
        <v>1.8182429717793318E-2</v>
      </c>
      <c r="AK582" s="2">
        <f t="shared" ca="1" si="469"/>
        <v>1.7868449745391288E-2</v>
      </c>
      <c r="AL582" s="2">
        <f t="shared" ca="1" si="470"/>
        <v>1.7557843949657155E-2</v>
      </c>
      <c r="AM582" s="2">
        <f t="shared" ca="1" si="471"/>
        <v>1.7250745299070707E-2</v>
      </c>
      <c r="AN582" s="2">
        <f t="shared" ca="1" si="472"/>
        <v>1.6948406199628743E-2</v>
      </c>
      <c r="AO582" s="2">
        <f t="shared" ca="1" si="473"/>
        <v>1.6653631038132877E-2</v>
      </c>
      <c r="AP582" s="2">
        <f t="shared" ca="1" si="474"/>
        <v>1.6371039817253068E-2</v>
      </c>
      <c r="AQ582" s="2">
        <f t="shared" ca="1" si="475"/>
        <v>1.6106931121473232E-2</v>
      </c>
      <c r="AR582" s="2">
        <f t="shared" ca="1" si="476"/>
        <v>1.5868552981662988E-2</v>
      </c>
      <c r="AS582" s="2">
        <f t="shared" ca="1" si="477"/>
        <v>1.566280542386405E-2</v>
      </c>
      <c r="AT582" s="2">
        <f t="shared" ca="1" si="478"/>
        <v>1.5494733662381686E-2</v>
      </c>
      <c r="AU582" s="2">
        <f t="shared" ca="1" si="479"/>
        <v>1.5366419705755672E-2</v>
      </c>
      <c r="AV582" s="2">
        <f t="shared" ca="1" si="480"/>
        <v>1.5276798723770612E-2</v>
      </c>
      <c r="AW582" s="2">
        <f t="shared" ca="1" si="481"/>
        <v>1.5222343148221709E-2</v>
      </c>
      <c r="AX582" s="2">
        <f t="shared" ca="1" si="482"/>
        <v>1.5197393517908159E-2</v>
      </c>
      <c r="AY582" s="2">
        <f t="shared" ca="1" si="483"/>
        <v>1.5191862885212327E-2</v>
      </c>
      <c r="AZ582" s="2">
        <f t="shared" ca="1" si="432"/>
        <v>1.5186640541655293E-2</v>
      </c>
      <c r="BC582" s="2">
        <f t="shared" ca="1" si="484"/>
        <v>-1.8818013709688799</v>
      </c>
      <c r="BD582" s="2">
        <f t="shared" ca="1" si="484"/>
        <v>0.63996369574213219</v>
      </c>
      <c r="BE582" s="2">
        <f t="shared" ca="1" si="484"/>
        <v>0.69779227381442865</v>
      </c>
    </row>
    <row r="583" spans="1:57" x14ac:dyDescent="0.3">
      <c r="A583" s="2">
        <f t="shared" si="433"/>
        <v>5.7099999999999227</v>
      </c>
      <c r="B583" s="2">
        <f t="shared" ca="1" si="434"/>
        <v>2.0564494594600496E-2</v>
      </c>
      <c r="C583" s="2">
        <f t="shared" ca="1" si="435"/>
        <v>2.1246279476646458E-2</v>
      </c>
      <c r="D583" s="2">
        <f t="shared" ca="1" si="436"/>
        <v>2.1862192858678176E-2</v>
      </c>
      <c r="E583" s="2">
        <f t="shared" ca="1" si="437"/>
        <v>2.2416680218680454E-2</v>
      </c>
      <c r="F583" s="2">
        <f t="shared" ca="1" si="438"/>
        <v>2.2912669122988998E-2</v>
      </c>
      <c r="G583" s="2">
        <f t="shared" ca="1" si="439"/>
        <v>2.3351765515991569E-2</v>
      </c>
      <c r="H583" s="2">
        <f t="shared" ca="1" si="440"/>
        <v>2.373466731999363E-2</v>
      </c>
      <c r="I583" s="2">
        <f t="shared" ca="1" si="441"/>
        <v>2.4061469062948253E-2</v>
      </c>
      <c r="J583" s="2">
        <f t="shared" ca="1" si="442"/>
        <v>2.4331855621633546E-2</v>
      </c>
      <c r="K583" s="2">
        <f t="shared" ca="1" si="443"/>
        <v>2.4545280106874266E-2</v>
      </c>
      <c r="L583" s="2">
        <f t="shared" ca="1" si="444"/>
        <v>2.470119548127497E-2</v>
      </c>
      <c r="M583" s="2">
        <f t="shared" ca="1" si="445"/>
        <v>2.4799349521680617E-2</v>
      </c>
      <c r="N583" s="2">
        <f t="shared" ca="1" si="446"/>
        <v>2.4840099586350473E-2</v>
      </c>
      <c r="O583" s="2">
        <f t="shared" ca="1" si="447"/>
        <v>2.4824678486463938E-2</v>
      </c>
      <c r="P583" s="2">
        <f t="shared" ca="1" si="448"/>
        <v>2.4755350872928395E-2</v>
      </c>
      <c r="Q583" s="2">
        <f t="shared" ca="1" si="449"/>
        <v>2.4635431268189931E-2</v>
      </c>
      <c r="R583" s="2">
        <f t="shared" ca="1" si="450"/>
        <v>2.4469172552123008E-2</v>
      </c>
      <c r="S583" s="2">
        <f t="shared" ca="1" si="451"/>
        <v>2.4261561304419772E-2</v>
      </c>
      <c r="T583" s="2">
        <f t="shared" ca="1" si="452"/>
        <v>2.401806621144147E-2</v>
      </c>
      <c r="U583" s="2">
        <f t="shared" ca="1" si="453"/>
        <v>2.3744379650378511E-2</v>
      </c>
      <c r="V583" s="2">
        <f t="shared" ca="1" si="454"/>
        <v>2.3446178609542283E-2</v>
      </c>
      <c r="W583" s="2">
        <f t="shared" ca="1" si="455"/>
        <v>2.3128918023318928E-2</v>
      </c>
      <c r="X583" s="2">
        <f t="shared" ca="1" si="456"/>
        <v>2.2797662247871473E-2</v>
      </c>
      <c r="Y583" s="2">
        <f t="shared" ca="1" si="457"/>
        <v>2.2456958269666878E-2</v>
      </c>
      <c r="Z583" s="2">
        <f t="shared" ca="1" si="458"/>
        <v>2.2110753430143279E-2</v>
      </c>
      <c r="AA583" s="2">
        <f t="shared" ca="1" si="459"/>
        <v>2.1762357351535519E-2</v>
      </c>
      <c r="AB583" s="2">
        <f t="shared" ca="1" si="460"/>
        <v>2.1414441749771918E-2</v>
      </c>
      <c r="AC583" s="2">
        <f t="shared" ca="1" si="461"/>
        <v>2.1069065582996982E-2</v>
      </c>
      <c r="AD583" s="2">
        <f t="shared" ca="1" si="462"/>
        <v>2.0727710511615267E-2</v>
      </c>
      <c r="AE583" s="2">
        <f t="shared" ca="1" si="463"/>
        <v>2.0391315474249001E-2</v>
      </c>
      <c r="AF583" s="2">
        <f t="shared" ca="1" si="464"/>
        <v>2.0060308370562711E-2</v>
      </c>
      <c r="AG583" s="2">
        <f t="shared" ca="1" si="465"/>
        <v>1.9734643196730402E-2</v>
      </c>
      <c r="AH583" s="2">
        <f t="shared" ca="1" si="466"/>
        <v>1.9413857749038768E-2</v>
      </c>
      <c r="AI583" s="2">
        <f t="shared" ca="1" si="467"/>
        <v>1.9097168230256884E-2</v>
      </c>
      <c r="AJ583" s="2">
        <f t="shared" ca="1" si="468"/>
        <v>1.8783614902229469E-2</v>
      </c>
      <c r="AK583" s="2">
        <f t="shared" ca="1" si="469"/>
        <v>1.8472271388597965E-2</v>
      </c>
      <c r="AL583" s="2">
        <f t="shared" ca="1" si="470"/>
        <v>1.8162530450233486E-2</v>
      </c>
      <c r="AM583" s="2">
        <f t="shared" ca="1" si="471"/>
        <v>1.7854474310313607E-2</v>
      </c>
      <c r="AN583" s="2">
        <f t="shared" ca="1" si="472"/>
        <v>1.7549312712813209E-2</v>
      </c>
      <c r="AO583" s="2">
        <f t="shared" ca="1" si="473"/>
        <v>1.7249812135455588E-2</v>
      </c>
      <c r="AP583" s="2">
        <f t="shared" ca="1" si="474"/>
        <v>1.6960551484965902E-2</v>
      </c>
      <c r="AQ583" s="2">
        <f t="shared" ca="1" si="475"/>
        <v>1.6687773322540206E-2</v>
      </c>
      <c r="AR583" s="2">
        <f t="shared" ca="1" si="476"/>
        <v>1.6438643493865215E-2</v>
      </c>
      <c r="AS583" s="2">
        <f t="shared" ca="1" si="477"/>
        <v>1.6219949655001651E-2</v>
      </c>
      <c r="AT583" s="2">
        <f t="shared" ca="1" si="478"/>
        <v>1.6036602632625345E-2</v>
      </c>
      <c r="AU583" s="2">
        <f t="shared" ca="1" si="479"/>
        <v>1.5890546761026577E-2</v>
      </c>
      <c r="AV583" s="2">
        <f t="shared" ca="1" si="480"/>
        <v>1.5780593878752799E-2</v>
      </c>
      <c r="AW583" s="2">
        <f t="shared" ca="1" si="481"/>
        <v>1.5703100680600109E-2</v>
      </c>
      <c r="AX583" s="2">
        <f t="shared" ca="1" si="482"/>
        <v>1.5652247393797711E-2</v>
      </c>
      <c r="AY583" s="2">
        <f t="shared" ca="1" si="483"/>
        <v>1.561769657677824E-2</v>
      </c>
      <c r="AZ583" s="2">
        <f t="shared" ca="1" si="432"/>
        <v>1.5580645747724411E-2</v>
      </c>
      <c r="BC583" s="2">
        <f t="shared" ca="1" si="484"/>
        <v>0.63518538605157548</v>
      </c>
      <c r="BD583" s="2">
        <f t="shared" ca="1" si="484"/>
        <v>0.65018992300197098</v>
      </c>
      <c r="BE583" s="2">
        <f t="shared" ca="1" si="484"/>
        <v>0.44154514072485451</v>
      </c>
    </row>
    <row r="584" spans="1:57" x14ac:dyDescent="0.3">
      <c r="A584" s="2">
        <f t="shared" si="433"/>
        <v>5.7199999999999225</v>
      </c>
      <c r="B584" s="2">
        <f t="shared" ca="1" si="434"/>
        <v>2.0693794411682544E-2</v>
      </c>
      <c r="C584" s="2">
        <f t="shared" ca="1" si="435"/>
        <v>2.1383062962707249E-2</v>
      </c>
      <c r="D584" s="2">
        <f t="shared" ca="1" si="436"/>
        <v>2.2003066149426227E-2</v>
      </c>
      <c r="E584" s="2">
        <f t="shared" ca="1" si="437"/>
        <v>2.2558406372233181E-2</v>
      </c>
      <c r="F584" s="2">
        <f t="shared" ca="1" si="438"/>
        <v>2.3052169217604133E-2</v>
      </c>
      <c r="G584" s="2">
        <f t="shared" ca="1" si="439"/>
        <v>2.3486124595875495E-2</v>
      </c>
      <c r="H584" s="2">
        <f t="shared" ca="1" si="440"/>
        <v>2.3861138613321002E-2</v>
      </c>
      <c r="I584" s="2">
        <f t="shared" ca="1" si="441"/>
        <v>2.4177476385860059E-2</v>
      </c>
      <c r="J584" s="2">
        <f t="shared" ca="1" si="442"/>
        <v>2.4434995822995152E-2</v>
      </c>
      <c r="K584" s="2">
        <f t="shared" ca="1" si="443"/>
        <v>2.4633326902086781E-2</v>
      </c>
      <c r="L584" s="2">
        <f t="shared" ca="1" si="444"/>
        <v>2.4772104826102238E-2</v>
      </c>
      <c r="M584" s="2">
        <f t="shared" ca="1" si="445"/>
        <v>2.4851265616243946E-2</v>
      </c>
      <c r="N584" s="2">
        <f t="shared" ca="1" si="446"/>
        <v>2.4871360098469953E-2</v>
      </c>
      <c r="O584" s="2">
        <f t="shared" ca="1" si="447"/>
        <v>2.483381774798649E-2</v>
      </c>
      <c r="P584" s="2">
        <f t="shared" ca="1" si="448"/>
        <v>2.4741100439291522E-2</v>
      </c>
      <c r="Q584" s="2">
        <f t="shared" ca="1" si="449"/>
        <v>2.4596717987291822E-2</v>
      </c>
      <c r="R584" s="2">
        <f t="shared" ca="1" si="450"/>
        <v>2.4405114842670793E-2</v>
      </c>
      <c r="S584" s="2">
        <f t="shared" ca="1" si="451"/>
        <v>2.4171464542272758E-2</v>
      </c>
      <c r="T584" s="2">
        <f t="shared" ca="1" si="452"/>
        <v>2.3901418002798068E-2</v>
      </c>
      <c r="U584" s="2">
        <f t="shared" ca="1" si="453"/>
        <v>2.3600845493809287E-2</v>
      </c>
      <c r="V584" s="2">
        <f t="shared" ca="1" si="454"/>
        <v>2.3275598189500007E-2</v>
      </c>
      <c r="W584" s="2">
        <f t="shared" ca="1" si="455"/>
        <v>2.2931302232941708E-2</v>
      </c>
      <c r="X584" s="2">
        <f t="shared" ca="1" si="456"/>
        <v>2.2573190998449195E-2</v>
      </c>
      <c r="Y584" s="2">
        <f t="shared" ca="1" si="457"/>
        <v>2.2205979130200042E-2</v>
      </c>
      <c r="Z584" s="2">
        <f t="shared" ca="1" si="458"/>
        <v>2.1833781080691689E-2</v>
      </c>
      <c r="AA584" s="2">
        <f t="shared" ca="1" si="459"/>
        <v>2.1460073716306337E-2</v>
      </c>
      <c r="AB584" s="2">
        <f t="shared" ca="1" si="460"/>
        <v>2.1087696553383641E-2</v>
      </c>
      <c r="AC584" s="2">
        <f t="shared" ca="1" si="461"/>
        <v>2.0718877026136975E-2</v>
      </c>
      <c r="AD584" s="2">
        <f t="shared" ca="1" si="462"/>
        <v>2.0355265841112528E-2</v>
      </c>
      <c r="AE584" s="2">
        <f t="shared" ca="1" si="463"/>
        <v>1.999797140854942E-2</v>
      </c>
      <c r="AF584" s="2">
        <f t="shared" ca="1" si="464"/>
        <v>1.964759155092459E-2</v>
      </c>
      <c r="AG584" s="2">
        <f t="shared" ca="1" si="465"/>
        <v>1.930425097208667E-2</v>
      </c>
      <c r="AH584" s="2">
        <f t="shared" ca="1" si="466"/>
        <v>1.8967659629089223E-2</v>
      </c>
      <c r="AI584" s="2">
        <f t="shared" ca="1" si="467"/>
        <v>1.863720829976457E-2</v>
      </c>
      <c r="AJ584" s="2">
        <f t="shared" ca="1" si="468"/>
        <v>1.8312115460938451E-2</v>
      </c>
      <c r="AK584" s="2">
        <f t="shared" ca="1" si="469"/>
        <v>1.7991638087797523E-2</v>
      </c>
      <c r="AL584" s="2">
        <f t="shared" ca="1" si="470"/>
        <v>1.7675359104314996E-2</v>
      </c>
      <c r="AM584" s="2">
        <f t="shared" ca="1" si="471"/>
        <v>1.736355906603728E-2</v>
      </c>
      <c r="AN584" s="2">
        <f t="shared" ca="1" si="472"/>
        <v>1.7057654065981642E-2</v>
      </c>
      <c r="AO584" s="2">
        <f t="shared" ca="1" si="473"/>
        <v>1.6760621525061171E-2</v>
      </c>
      <c r="AP584" s="2">
        <f t="shared" ca="1" si="474"/>
        <v>1.6477247871514805E-2</v>
      </c>
      <c r="AQ584" s="2">
        <f t="shared" ca="1" si="475"/>
        <v>1.6213968036018281E-2</v>
      </c>
      <c r="AR584" s="2">
        <f t="shared" ca="1" si="476"/>
        <v>1.5978113991384889E-2</v>
      </c>
      <c r="AS584" s="2">
        <f t="shared" ca="1" si="477"/>
        <v>1.5776609499346818E-2</v>
      </c>
      <c r="AT584" s="2">
        <f t="shared" ca="1" si="478"/>
        <v>1.5614479849223501E-2</v>
      </c>
      <c r="AU584" s="2">
        <f t="shared" ca="1" si="479"/>
        <v>1.5493780903921426E-2</v>
      </c>
      <c r="AV584" s="2">
        <f t="shared" ca="1" si="480"/>
        <v>1.5413450238641073E-2</v>
      </c>
      <c r="AW584" s="2">
        <f t="shared" ca="1" si="481"/>
        <v>1.5369976835693471E-2</v>
      </c>
      <c r="AX584" s="2">
        <f t="shared" ca="1" si="482"/>
        <v>1.5357627723095676E-2</v>
      </c>
      <c r="AY584" s="2">
        <f t="shared" ca="1" si="483"/>
        <v>1.5366075055748251E-2</v>
      </c>
      <c r="AZ584" s="2">
        <f t="shared" ca="1" si="432"/>
        <v>1.5377123495991225E-2</v>
      </c>
      <c r="BC584" s="2">
        <f t="shared" ca="1" si="484"/>
        <v>-0.34774555113204464</v>
      </c>
      <c r="BD584" s="2">
        <f t="shared" ca="1" si="484"/>
        <v>-0.7744650228860479</v>
      </c>
      <c r="BE584" s="2">
        <f t="shared" ca="1" si="484"/>
        <v>-0.13439248717586327</v>
      </c>
    </row>
    <row r="585" spans="1:57" x14ac:dyDescent="0.3">
      <c r="A585" s="2">
        <f t="shared" si="433"/>
        <v>5.7299999999999223</v>
      </c>
      <c r="B585" s="2">
        <f t="shared" ca="1" si="434"/>
        <v>2.0549333438223755E-2</v>
      </c>
      <c r="C585" s="2">
        <f t="shared" ca="1" si="435"/>
        <v>2.1280740418119583E-2</v>
      </c>
      <c r="D585" s="2">
        <f t="shared" ca="1" si="436"/>
        <v>2.1941312177031189E-2</v>
      </c>
      <c r="E585" s="2">
        <f t="shared" ca="1" si="437"/>
        <v>2.2535646504204088E-2</v>
      </c>
      <c r="F585" s="2">
        <f t="shared" ca="1" si="438"/>
        <v>2.3066825569659059E-2</v>
      </c>
      <c r="G585" s="2">
        <f t="shared" ca="1" si="439"/>
        <v>2.3536621778529852E-2</v>
      </c>
      <c r="H585" s="2">
        <f t="shared" ca="1" si="440"/>
        <v>2.3945907913626722E-2</v>
      </c>
      <c r="I585" s="2">
        <f t="shared" ca="1" si="441"/>
        <v>2.4294958172218842E-2</v>
      </c>
      <c r="J585" s="2">
        <f t="shared" ca="1" si="442"/>
        <v>2.4583642017697607E-2</v>
      </c>
      <c r="K585" s="2">
        <f t="shared" ca="1" si="443"/>
        <v>2.4811604845924071E-2</v>
      </c>
      <c r="L585" s="2">
        <f t="shared" ca="1" si="444"/>
        <v>2.4978502664796447E-2</v>
      </c>
      <c r="M585" s="2">
        <f t="shared" ca="1" si="445"/>
        <v>2.5084298288829736E-2</v>
      </c>
      <c r="N585" s="2">
        <f t="shared" ca="1" si="446"/>
        <v>2.5129574520095611E-2</v>
      </c>
      <c r="O585" s="2">
        <f t="shared" ca="1" si="447"/>
        <v>2.5115795953506694E-2</v>
      </c>
      <c r="P585" s="2">
        <f t="shared" ca="1" si="448"/>
        <v>2.5045460093017224E-2</v>
      </c>
      <c r="Q585" s="2">
        <f t="shared" ca="1" si="449"/>
        <v>2.4922110416049907E-2</v>
      </c>
      <c r="R585" s="2">
        <f t="shared" ca="1" si="450"/>
        <v>2.4750221296312241E-2</v>
      </c>
      <c r="S585" s="2">
        <f t="shared" ca="1" si="451"/>
        <v>2.4534991577752754E-2</v>
      </c>
      <c r="T585" s="2">
        <f t="shared" ca="1" si="452"/>
        <v>2.4282092765139835E-2</v>
      </c>
      <c r="U585" s="2">
        <f t="shared" ca="1" si="453"/>
        <v>2.39974113907667E-2</v>
      </c>
      <c r="V585" s="2">
        <f t="shared" ca="1" si="454"/>
        <v>2.368681119965349E-2</v>
      </c>
      <c r="W585" s="2">
        <f t="shared" ca="1" si="455"/>
        <v>2.3355927944234637E-2</v>
      </c>
      <c r="X585" s="2">
        <f t="shared" ca="1" si="456"/>
        <v>2.3010002434256188E-2</v>
      </c>
      <c r="Y585" s="2">
        <f t="shared" ca="1" si="457"/>
        <v>2.2653755405161593E-2</v>
      </c>
      <c r="Z585" s="2">
        <f t="shared" ca="1" si="458"/>
        <v>2.229130686765764E-2</v>
      </c>
      <c r="AA585" s="2">
        <f t="shared" ca="1" si="459"/>
        <v>2.1926139387887452E-2</v>
      </c>
      <c r="AB585" s="2">
        <f t="shared" ca="1" si="460"/>
        <v>2.1561098740603458E-2</v>
      </c>
      <c r="AC585" s="2">
        <f t="shared" ca="1" si="461"/>
        <v>2.1198419291977636E-2</v>
      </c>
      <c r="AD585" s="2">
        <f t="shared" ca="1" si="462"/>
        <v>2.0839759247695603E-2</v>
      </c>
      <c r="AE585" s="2">
        <f t="shared" ca="1" si="463"/>
        <v>2.048623494312557E-2</v>
      </c>
      <c r="AF585" s="2">
        <f t="shared" ca="1" si="464"/>
        <v>2.0138452583742417E-2</v>
      </c>
      <c r="AG585" s="2">
        <f t="shared" ca="1" si="465"/>
        <v>1.9796546054619529E-2</v>
      </c>
      <c r="AH585" s="2">
        <f t="shared" ca="1" si="466"/>
        <v>1.946023596635155E-2</v>
      </c>
      <c r="AI585" s="2">
        <f t="shared" ca="1" si="467"/>
        <v>1.9128926189120696E-2</v>
      </c>
      <c r="AJ585" s="2">
        <f t="shared" ca="1" si="468"/>
        <v>1.8801851961953296E-2</v>
      </c>
      <c r="AK585" s="2">
        <f t="shared" ca="1" si="469"/>
        <v>1.8478292192300641E-2</v>
      </c>
      <c r="AL585" s="2">
        <f t="shared" ca="1" si="470"/>
        <v>1.8157858575111659E-2</v>
      </c>
      <c r="AM585" s="2">
        <f t="shared" ca="1" si="471"/>
        <v>1.7840868603123353E-2</v>
      </c>
      <c r="AN585" s="2">
        <f t="shared" ca="1" si="472"/>
        <v>1.7528783254766606E-2</v>
      </c>
      <c r="AO585" s="2">
        <f t="shared" ca="1" si="473"/>
        <v>1.7224629270199073E-2</v>
      </c>
      <c r="AP585" s="2">
        <f t="shared" ca="1" si="474"/>
        <v>1.6933238740621075E-2</v>
      </c>
      <c r="AQ585" s="2">
        <f t="shared" ca="1" si="475"/>
        <v>1.6661076885829244E-2</v>
      </c>
      <c r="AR585" s="2">
        <f t="shared" ca="1" si="476"/>
        <v>1.6415479649822637E-2</v>
      </c>
      <c r="AS585" s="2">
        <f t="shared" ca="1" si="477"/>
        <v>1.6203344911632635E-2</v>
      </c>
      <c r="AT585" s="2">
        <f t="shared" ca="1" si="478"/>
        <v>1.602965080903002E-2</v>
      </c>
      <c r="AU585" s="2">
        <f t="shared" ca="1" si="479"/>
        <v>1.5896403462186501E-2</v>
      </c>
      <c r="AV585" s="2">
        <f t="shared" ca="1" si="480"/>
        <v>1.5802504758461108E-2</v>
      </c>
      <c r="AW585" s="2">
        <f t="shared" ca="1" si="481"/>
        <v>1.5744413502433555E-2</v>
      </c>
      <c r="AX585" s="2">
        <f t="shared" ca="1" si="482"/>
        <v>1.5716320423310629E-2</v>
      </c>
      <c r="AY585" s="2">
        <f t="shared" ca="1" si="483"/>
        <v>1.5707757667902895E-2</v>
      </c>
      <c r="AZ585" s="2">
        <f t="shared" ca="1" si="432"/>
        <v>1.5700861321920345E-2</v>
      </c>
      <c r="BC585" s="2">
        <f t="shared" ca="1" si="484"/>
        <v>0.54176195220929202</v>
      </c>
      <c r="BD585" s="2">
        <f t="shared" ca="1" si="484"/>
        <v>0.52672799933088399</v>
      </c>
      <c r="BE585" s="2">
        <f t="shared" ca="1" si="484"/>
        <v>0.67211902814745894</v>
      </c>
    </row>
    <row r="586" spans="1:57" x14ac:dyDescent="0.3">
      <c r="A586" s="2">
        <f t="shared" si="433"/>
        <v>5.7399999999999221</v>
      </c>
      <c r="B586" s="2">
        <f t="shared" ca="1" si="434"/>
        <v>2.1636270998507904E-2</v>
      </c>
      <c r="C586" s="2">
        <f t="shared" ca="1" si="435"/>
        <v>2.2317610154165828E-2</v>
      </c>
      <c r="D586" s="2">
        <f t="shared" ca="1" si="436"/>
        <v>2.2931193901662247E-2</v>
      </c>
      <c r="E586" s="2">
        <f t="shared" ca="1" si="437"/>
        <v>2.3481516663264201E-2</v>
      </c>
      <c r="F586" s="2">
        <f t="shared" ca="1" si="438"/>
        <v>2.3971558531038134E-2</v>
      </c>
      <c r="G586" s="2">
        <f t="shared" ca="1" si="439"/>
        <v>2.4402995708825745E-2</v>
      </c>
      <c r="H586" s="2">
        <f t="shared" ca="1" si="440"/>
        <v>2.4776608924345932E-2</v>
      </c>
      <c r="I586" s="2">
        <f t="shared" ca="1" si="441"/>
        <v>2.5092582725944265E-2</v>
      </c>
      <c r="J586" s="2">
        <f t="shared" ca="1" si="442"/>
        <v>2.5350699428469126E-2</v>
      </c>
      <c r="K586" s="2">
        <f t="shared" ca="1" si="443"/>
        <v>2.5550521174286571E-2</v>
      </c>
      <c r="L586" s="2">
        <f t="shared" ca="1" si="444"/>
        <v>2.5691626116269219E-2</v>
      </c>
      <c r="M586" s="2">
        <f t="shared" ca="1" si="445"/>
        <v>2.5773905186176515E-2</v>
      </c>
      <c r="N586" s="2">
        <f t="shared" ca="1" si="446"/>
        <v>2.5797874445341457E-2</v>
      </c>
      <c r="O586" s="2">
        <f t="shared" ca="1" si="447"/>
        <v>2.5764934838853903E-2</v>
      </c>
      <c r="P586" s="2">
        <f t="shared" ca="1" si="448"/>
        <v>2.5677520681061404E-2</v>
      </c>
      <c r="Q586" s="2">
        <f t="shared" ca="1" si="449"/>
        <v>2.5539110257388607E-2</v>
      </c>
      <c r="R586" s="2">
        <f t="shared" ca="1" si="450"/>
        <v>2.5354108992524556E-2</v>
      </c>
      <c r="S586" s="2">
        <f t="shared" ca="1" si="451"/>
        <v>2.5127642163417105E-2</v>
      </c>
      <c r="T586" s="2">
        <f t="shared" ca="1" si="452"/>
        <v>2.4865302996671779E-2</v>
      </c>
      <c r="U586" s="2">
        <f t="shared" ca="1" si="453"/>
        <v>2.4572895433750214E-2</v>
      </c>
      <c r="V586" s="2">
        <f t="shared" ca="1" si="454"/>
        <v>2.4256196951545662E-2</v>
      </c>
      <c r="W586" s="2">
        <f t="shared" ca="1" si="455"/>
        <v>2.3920754088652744E-2</v>
      </c>
      <c r="X586" s="2">
        <f t="shared" ca="1" si="456"/>
        <v>2.3571716283641263E-2</v>
      </c>
      <c r="Y586" s="2">
        <f t="shared" ca="1" si="457"/>
        <v>2.3213711572835267E-2</v>
      </c>
      <c r="Z586" s="2">
        <f t="shared" ca="1" si="458"/>
        <v>2.285076674825777E-2</v>
      </c>
      <c r="AA586" s="2">
        <f t="shared" ca="1" si="459"/>
        <v>2.2486271307261704E-2</v>
      </c>
      <c r="AB586" s="2">
        <f t="shared" ca="1" si="460"/>
        <v>2.2122978516759036E-2</v>
      </c>
      <c r="AC586" s="2">
        <f t="shared" ca="1" si="461"/>
        <v>2.1763030906499801E-2</v>
      </c>
      <c r="AD586" s="2">
        <f t="shared" ca="1" si="462"/>
        <v>2.1407995410104696E-2</v>
      </c>
      <c r="AE586" s="2">
        <f t="shared" ca="1" si="463"/>
        <v>2.1058897517504234E-2</v>
      </c>
      <c r="AF586" s="2">
        <f t="shared" ca="1" si="464"/>
        <v>2.0716253053411626E-2</v>
      </c>
      <c r="AG586" s="2">
        <f t="shared" ca="1" si="465"/>
        <v>2.0380106333847178E-2</v>
      </c>
      <c r="AH586" s="2">
        <f t="shared" ca="1" si="466"/>
        <v>2.0050089891998642E-2</v>
      </c>
      <c r="AI586" s="2">
        <f t="shared" ca="1" si="467"/>
        <v>1.9725521984070984E-2</v>
      </c>
      <c r="AJ586" s="2">
        <f t="shared" ca="1" si="468"/>
        <v>1.940555593496825E-2</v>
      </c>
      <c r="AK586" s="2">
        <f t="shared" ca="1" si="469"/>
        <v>1.9089393941456437E-2</v>
      </c>
      <c r="AL586" s="2">
        <f t="shared" ca="1" si="470"/>
        <v>1.877657785306033E-2</v>
      </c>
      <c r="AM586" s="2">
        <f t="shared" ca="1" si="471"/>
        <v>1.8467363478947837E-2</v>
      </c>
      <c r="AN586" s="2">
        <f t="shared" ca="1" si="472"/>
        <v>1.8163157991915913E-2</v>
      </c>
      <c r="AO586" s="2">
        <f t="shared" ca="1" si="473"/>
        <v>1.7866938598516971E-2</v>
      </c>
      <c r="AP586" s="2">
        <f t="shared" ca="1" si="474"/>
        <v>1.758348396571174E-2</v>
      </c>
      <c r="AQ586" s="2">
        <f t="shared" ca="1" si="475"/>
        <v>1.7319190296334903E-2</v>
      </c>
      <c r="AR586" s="2">
        <f t="shared" ca="1" si="476"/>
        <v>1.7081298128769389E-2</v>
      </c>
      <c r="AS586" s="2">
        <f t="shared" ca="1" si="477"/>
        <v>1.6876580254244669E-2</v>
      </c>
      <c r="AT586" s="2">
        <f t="shared" ca="1" si="478"/>
        <v>1.6709868827434991E-2</v>
      </c>
      <c r="AU586" s="2">
        <f t="shared" ca="1" si="479"/>
        <v>1.6583021727150992E-2</v>
      </c>
      <c r="AV586" s="2">
        <f t="shared" ca="1" si="480"/>
        <v>1.649480648338832E-2</v>
      </c>
      <c r="AW586" s="2">
        <f t="shared" ca="1" si="481"/>
        <v>1.6441552020849622E-2</v>
      </c>
      <c r="AX586" s="2">
        <f t="shared" ca="1" si="482"/>
        <v>1.6417272716021673E-2</v>
      </c>
      <c r="AY586" s="2">
        <f t="shared" ca="1" si="483"/>
        <v>1.6411271356530092E-2</v>
      </c>
      <c r="AZ586" s="2">
        <f t="shared" ca="1" si="432"/>
        <v>1.6405928737226572E-2</v>
      </c>
      <c r="BC586" s="2">
        <f t="shared" ca="1" si="484"/>
        <v>1.0284729528046688</v>
      </c>
      <c r="BD586" s="2">
        <f t="shared" ca="1" si="484"/>
        <v>-0.26909319394102482</v>
      </c>
      <c r="BE586" s="2">
        <f t="shared" ca="1" si="484"/>
        <v>-0.6635479077159756</v>
      </c>
    </row>
    <row r="587" spans="1:57" x14ac:dyDescent="0.3">
      <c r="A587" s="2">
        <f t="shared" si="433"/>
        <v>5.7499999999999218</v>
      </c>
      <c r="B587" s="2">
        <f t="shared" ca="1" si="434"/>
        <v>2.1641700374806457E-2</v>
      </c>
      <c r="C587" s="2">
        <f t="shared" ca="1" si="435"/>
        <v>2.2463246456888804E-2</v>
      </c>
      <c r="D587" s="2">
        <f t="shared" ca="1" si="436"/>
        <v>2.3200552261797562E-2</v>
      </c>
      <c r="E587" s="2">
        <f t="shared" ca="1" si="437"/>
        <v>2.3858767280641419E-2</v>
      </c>
      <c r="F587" s="2">
        <f t="shared" ca="1" si="438"/>
        <v>2.4441528055105383E-2</v>
      </c>
      <c r="G587" s="2">
        <f t="shared" ca="1" si="439"/>
        <v>2.4951173080702785E-2</v>
      </c>
      <c r="H587" s="2">
        <f t="shared" ca="1" si="440"/>
        <v>2.5389149488224155E-2</v>
      </c>
      <c r="I587" s="2">
        <f t="shared" ca="1" si="441"/>
        <v>2.5756310637138742E-2</v>
      </c>
      <c r="J587" s="2">
        <f t="shared" ca="1" si="442"/>
        <v>2.6053110181692513E-2</v>
      </c>
      <c r="K587" s="2">
        <f t="shared" ca="1" si="443"/>
        <v>2.6279785528765573E-2</v>
      </c>
      <c r="L587" s="2">
        <f t="shared" ca="1" si="444"/>
        <v>2.6436595505690007E-2</v>
      </c>
      <c r="M587" s="2">
        <f t="shared" ca="1" si="445"/>
        <v>2.6524117674349687E-2</v>
      </c>
      <c r="N587" s="2">
        <f t="shared" ca="1" si="446"/>
        <v>2.6543559827196913E-2</v>
      </c>
      <c r="O587" s="2">
        <f t="shared" ca="1" si="447"/>
        <v>2.6497017678742754E-2</v>
      </c>
      <c r="P587" s="2">
        <f t="shared" ca="1" si="448"/>
        <v>2.6387620723719887E-2</v>
      </c>
      <c r="Q587" s="2">
        <f t="shared" ca="1" si="449"/>
        <v>2.6219540390454162E-2</v>
      </c>
      <c r="R587" s="2">
        <f t="shared" ca="1" si="450"/>
        <v>2.5997871472296166E-2</v>
      </c>
      <c r="S587" s="2">
        <f t="shared" ca="1" si="451"/>
        <v>2.5728423995009495E-2</v>
      </c>
      <c r="T587" s="2">
        <f t="shared" ca="1" si="452"/>
        <v>2.5417471230823087E-2</v>
      </c>
      <c r="U587" s="2">
        <f t="shared" ca="1" si="453"/>
        <v>2.507149286686074E-2</v>
      </c>
      <c r="V587" s="2">
        <f t="shared" ca="1" si="454"/>
        <v>2.4696938463014226E-2</v>
      </c>
      <c r="W587" s="2">
        <f t="shared" ca="1" si="455"/>
        <v>2.4300023710931255E-2</v>
      </c>
      <c r="X587" s="2">
        <f t="shared" ca="1" si="456"/>
        <v>2.3886565061486204E-2</v>
      </c>
      <c r="Y587" s="2">
        <f t="shared" ca="1" si="457"/>
        <v>2.3461856251532066E-2</v>
      </c>
      <c r="Z587" s="2">
        <f t="shared" ca="1" si="458"/>
        <v>2.3030589267445611E-2</v>
      </c>
      <c r="AA587" s="2">
        <f t="shared" ca="1" si="459"/>
        <v>2.2596818959048231E-2</v>
      </c>
      <c r="AB587" s="2">
        <f t="shared" ca="1" si="460"/>
        <v>2.2163964508879447E-2</v>
      </c>
      <c r="AC587" s="2">
        <f t="shared" ca="1" si="461"/>
        <v>2.1734835031594159E-2</v>
      </c>
      <c r="AD587" s="2">
        <f t="shared" ca="1" si="462"/>
        <v>2.131166460732032E-2</v>
      </c>
      <c r="AE587" s="2">
        <f t="shared" ca="1" si="463"/>
        <v>2.0896146299883938E-2</v>
      </c>
      <c r="AF587" s="2">
        <f t="shared" ca="1" si="464"/>
        <v>2.0489463979510368E-2</v>
      </c>
      <c r="AG587" s="2">
        <f t="shared" ca="1" si="465"/>
        <v>2.0092330833039424E-2</v>
      </c>
      <c r="AH587" s="2">
        <f t="shared" ca="1" si="466"/>
        <v>1.9705049775560205E-2</v>
      </c>
      <c r="AI587" s="2">
        <f t="shared" ca="1" si="467"/>
        <v>1.932761193333718E-2</v>
      </c>
      <c r="AJ587" s="2">
        <f t="shared" ca="1" si="468"/>
        <v>1.8959847231260509E-2</v>
      </c>
      <c r="AK587" s="2">
        <f t="shared" ca="1" si="469"/>
        <v>1.860163970275577E-2</v>
      </c>
      <c r="AL587" s="2">
        <f t="shared" ca="1" si="470"/>
        <v>1.8253219925200351E-2</v>
      </c>
      <c r="AM587" s="2">
        <f t="shared" ca="1" si="471"/>
        <v>1.7915540591791429E-2</v>
      </c>
      <c r="AN587" s="2">
        <f t="shared" ca="1" si="472"/>
        <v>1.7590713565172268E-2</v>
      </c>
      <c r="AO587" s="2">
        <f t="shared" ca="1" si="473"/>
        <v>1.7282424850516981E-2</v>
      </c>
      <c r="AP587" s="2">
        <f t="shared" ca="1" si="474"/>
        <v>1.6996157788731932E-2</v>
      </c>
      <c r="AQ587" s="2">
        <f t="shared" ca="1" si="475"/>
        <v>1.6738997447956414E-2</v>
      </c>
      <c r="AR587" s="2">
        <f t="shared" ca="1" si="476"/>
        <v>1.6518846777353172E-2</v>
      </c>
      <c r="AS587" s="2">
        <f t="shared" ca="1" si="477"/>
        <v>1.6343111472483522E-2</v>
      </c>
      <c r="AT587" s="2">
        <f t="shared" ca="1" si="478"/>
        <v>1.6217236069799544E-2</v>
      </c>
      <c r="AU587" s="2">
        <f t="shared" ca="1" si="479"/>
        <v>1.6143688894470407E-2</v>
      </c>
      <c r="AV587" s="2">
        <f t="shared" ca="1" si="480"/>
        <v>1.6121861618717759E-2</v>
      </c>
      <c r="AW587" s="2">
        <f t="shared" ca="1" si="481"/>
        <v>1.6148710767949975E-2</v>
      </c>
      <c r="AX587" s="2">
        <f t="shared" ca="1" si="482"/>
        <v>1.6218831715844168E-2</v>
      </c>
      <c r="AY587" s="2">
        <f t="shared" ca="1" si="483"/>
        <v>1.6322065782247205E-2</v>
      </c>
      <c r="AZ587" s="2">
        <f t="shared" ca="1" si="432"/>
        <v>1.6441812140394037E-2</v>
      </c>
      <c r="BC587" s="2">
        <f t="shared" ca="1" si="484"/>
        <v>0.12222313327115764</v>
      </c>
      <c r="BD587" s="2">
        <f t="shared" ca="1" si="484"/>
        <v>-1.4207904861492597</v>
      </c>
      <c r="BE587" s="2">
        <f t="shared" ca="1" si="484"/>
        <v>1.2463609506249869</v>
      </c>
    </row>
    <row r="588" spans="1:57" x14ac:dyDescent="0.3">
      <c r="A588" s="2">
        <f t="shared" si="433"/>
        <v>5.7599999999999216</v>
      </c>
      <c r="B588" s="2">
        <f t="shared" ca="1" si="434"/>
        <v>2.139698863796459E-2</v>
      </c>
      <c r="C588" s="2">
        <f t="shared" ca="1" si="435"/>
        <v>2.2153282951609586E-2</v>
      </c>
      <c r="D588" s="2">
        <f t="shared" ca="1" si="436"/>
        <v>2.2833732489865893E-2</v>
      </c>
      <c r="E588" s="2">
        <f t="shared" ca="1" si="437"/>
        <v>2.3443114166251444E-2</v>
      </c>
      <c r="F588" s="2">
        <f t="shared" ca="1" si="438"/>
        <v>2.398469341486292E-2</v>
      </c>
      <c r="G588" s="2">
        <f t="shared" ca="1" si="439"/>
        <v>2.4460443431065328E-2</v>
      </c>
      <c r="H588" s="2">
        <f t="shared" ca="1" si="440"/>
        <v>2.4871450122833934E-2</v>
      </c>
      <c r="I588" s="2">
        <f t="shared" ca="1" si="441"/>
        <v>2.5218208037279179E-2</v>
      </c>
      <c r="J588" s="2">
        <f t="shared" ca="1" si="442"/>
        <v>2.5500814572499003E-2</v>
      </c>
      <c r="K588" s="2">
        <f t="shared" ca="1" si="443"/>
        <v>2.5719154834038516E-2</v>
      </c>
      <c r="L588" s="2">
        <f t="shared" ca="1" si="444"/>
        <v>2.5873140768754622E-2</v>
      </c>
      <c r="M588" s="2">
        <f t="shared" ca="1" si="445"/>
        <v>2.5963008996627557E-2</v>
      </c>
      <c r="N588" s="2">
        <f t="shared" ca="1" si="446"/>
        <v>2.5989631427947024E-2</v>
      </c>
      <c r="O588" s="2">
        <f t="shared" ca="1" si="447"/>
        <v>2.595477088081662E-2</v>
      </c>
      <c r="P588" s="2">
        <f t="shared" ca="1" si="448"/>
        <v>2.5861224315556531E-2</v>
      </c>
      <c r="Q588" s="2">
        <f t="shared" ca="1" si="449"/>
        <v>2.5712828553861058E-2</v>
      </c>
      <c r="R588" s="2">
        <f t="shared" ca="1" si="450"/>
        <v>2.5514339991297472E-2</v>
      </c>
      <c r="S588" s="2">
        <f t="shared" ca="1" si="451"/>
        <v>2.5271225634333302E-2</v>
      </c>
      <c r="T588" s="2">
        <f t="shared" ca="1" si="452"/>
        <v>2.4989411040773735E-2</v>
      </c>
      <c r="U588" s="2">
        <f t="shared" ca="1" si="453"/>
        <v>2.4675023896103508E-2</v>
      </c>
      <c r="V588" s="2">
        <f t="shared" ca="1" si="454"/>
        <v>2.4334158110566044E-2</v>
      </c>
      <c r="W588" s="2">
        <f t="shared" ca="1" si="455"/>
        <v>2.397267081199924E-2</v>
      </c>
      <c r="X588" s="2">
        <f t="shared" ca="1" si="456"/>
        <v>2.3596017763298564E-2</v>
      </c>
      <c r="Y588" s="2">
        <f t="shared" ca="1" si="457"/>
        <v>2.3209130717674515E-2</v>
      </c>
      <c r="Z588" s="2">
        <f t="shared" ca="1" si="458"/>
        <v>2.2816339184971959E-2</v>
      </c>
      <c r="AA588" s="2">
        <f t="shared" ca="1" si="459"/>
        <v>2.2421335704695972E-2</v>
      </c>
      <c r="AB588" s="2">
        <f t="shared" ca="1" si="460"/>
        <v>2.2027177714351236E-2</v>
      </c>
      <c r="AC588" s="2">
        <f t="shared" ca="1" si="461"/>
        <v>2.1636313250681605E-2</v>
      </c>
      <c r="AD588" s="2">
        <f t="shared" ca="1" si="462"/>
        <v>2.1250615874822118E-2</v>
      </c>
      <c r="AE588" s="2">
        <f t="shared" ca="1" si="463"/>
        <v>2.0871418559878639E-2</v>
      </c>
      <c r="AF588" s="2">
        <f t="shared" ca="1" si="464"/>
        <v>2.0499545564046883E-2</v>
      </c>
      <c r="AG588" s="2">
        <f t="shared" ca="1" si="465"/>
        <v>2.013535130115985E-2</v>
      </c>
      <c r="AH588" s="2">
        <f t="shared" ca="1" si="466"/>
        <v>1.9778781443923196E-2</v>
      </c>
      <c r="AI588" s="2">
        <f t="shared" ca="1" si="467"/>
        <v>1.9429472389211486E-2</v>
      </c>
      <c r="AJ588" s="2">
        <f t="shared" ca="1" si="468"/>
        <v>1.9086903092586503E-2</v>
      </c>
      <c r="AK588" s="2">
        <f t="shared" ca="1" si="469"/>
        <v>1.8750611887909316E-2</v>
      </c>
      <c r="AL588" s="2">
        <f t="shared" ca="1" si="470"/>
        <v>1.8420490569485515E-2</v>
      </c>
      <c r="AM588" s="2">
        <f t="shared" ca="1" si="471"/>
        <v>1.8097161196609916E-2</v>
      </c>
      <c r="AN588" s="2">
        <f t="shared" ca="1" si="472"/>
        <v>1.7782412729899659E-2</v>
      </c>
      <c r="AO588" s="2">
        <f t="shared" ca="1" si="473"/>
        <v>1.747961221660909E-2</v>
      </c>
      <c r="AP588" s="2">
        <f t="shared" ca="1" si="474"/>
        <v>1.7193919681369432E-2</v>
      </c>
      <c r="AQ588" s="2">
        <f t="shared" ca="1" si="475"/>
        <v>1.6932080854486147E-2</v>
      </c>
      <c r="AR588" s="2">
        <f t="shared" ca="1" si="476"/>
        <v>1.6701632831724877E-2</v>
      </c>
      <c r="AS588" s="2">
        <f t="shared" ca="1" si="477"/>
        <v>1.6509586128479761E-2</v>
      </c>
      <c r="AT588" s="2">
        <f t="shared" ca="1" si="478"/>
        <v>1.6360969950224371E-2</v>
      </c>
      <c r="AU588" s="2">
        <f t="shared" ca="1" si="479"/>
        <v>1.6257835668355817E-2</v>
      </c>
      <c r="AV588" s="2">
        <f t="shared" ca="1" si="480"/>
        <v>1.6199171492443373E-2</v>
      </c>
      <c r="AW588" s="2">
        <f t="shared" ca="1" si="481"/>
        <v>1.6181532942482896E-2</v>
      </c>
      <c r="AX588" s="2">
        <f t="shared" ca="1" si="482"/>
        <v>1.619906786599451E-2</v>
      </c>
      <c r="AY588" s="2">
        <f t="shared" ca="1" si="483"/>
        <v>1.6241138037921606E-2</v>
      </c>
      <c r="AZ588" s="2">
        <f t="shared" ca="1" si="432"/>
        <v>1.6290795897235675E-2</v>
      </c>
      <c r="BC588" s="2">
        <f t="shared" ca="1" si="484"/>
        <v>-0.28470753528290338</v>
      </c>
      <c r="BD588" s="2">
        <f t="shared" ca="1" si="484"/>
        <v>0.87817263552096669</v>
      </c>
      <c r="BE588" s="2">
        <f t="shared" ca="1" si="484"/>
        <v>-0.49312778646112676</v>
      </c>
    </row>
    <row r="589" spans="1:57" x14ac:dyDescent="0.3">
      <c r="A589" s="2">
        <f t="shared" si="433"/>
        <v>5.7699999999999214</v>
      </c>
      <c r="B589" s="2">
        <f t="shared" ca="1" si="434"/>
        <v>2.1490580779898114E-2</v>
      </c>
      <c r="C589" s="2">
        <f t="shared" ca="1" si="435"/>
        <v>2.2211576972193271E-2</v>
      </c>
      <c r="D589" s="2">
        <f t="shared" ca="1" si="436"/>
        <v>2.2865633877541935E-2</v>
      </c>
      <c r="E589" s="2">
        <f t="shared" ca="1" si="437"/>
        <v>2.3457075392498708E-2</v>
      </c>
      <c r="F589" s="2">
        <f t="shared" ca="1" si="438"/>
        <v>2.3988715490948134E-2</v>
      </c>
      <c r="G589" s="2">
        <f t="shared" ca="1" si="439"/>
        <v>2.4462081680880945E-2</v>
      </c>
      <c r="H589" s="2">
        <f t="shared" ca="1" si="440"/>
        <v>2.4877818226893653E-2</v>
      </c>
      <c r="I589" s="2">
        <f t="shared" ca="1" si="441"/>
        <v>2.523598044608949E-2</v>
      </c>
      <c r="J589" s="2">
        <f t="shared" ca="1" si="442"/>
        <v>2.5536229090742022E-2</v>
      </c>
      <c r="K589" s="2">
        <f t="shared" ca="1" si="443"/>
        <v>2.5778016604705942E-2</v>
      </c>
      <c r="L589" s="2">
        <f t="shared" ca="1" si="444"/>
        <v>2.5960827704361786E-2</v>
      </c>
      <c r="M589" s="2">
        <f t="shared" ca="1" si="445"/>
        <v>2.6084477700208369E-2</v>
      </c>
      <c r="N589" s="2">
        <f t="shared" ca="1" si="446"/>
        <v>2.6149422211315273E-2</v>
      </c>
      <c r="O589" s="2">
        <f t="shared" ca="1" si="447"/>
        <v>2.6157010697845918E-2</v>
      </c>
      <c r="P589" s="2">
        <f t="shared" ca="1" si="448"/>
        <v>2.6109627075491002E-2</v>
      </c>
      <c r="Q589" s="2">
        <f t="shared" ca="1" si="449"/>
        <v>2.6010693014717617E-2</v>
      </c>
      <c r="R589" s="2">
        <f t="shared" ca="1" si="450"/>
        <v>2.5864545952106861E-2</v>
      </c>
      <c r="S589" s="2">
        <f t="shared" ca="1" si="451"/>
        <v>2.5676229312155022E-2</v>
      </c>
      <c r="T589" s="2">
        <f t="shared" ca="1" si="452"/>
        <v>2.5451240383726616E-2</v>
      </c>
      <c r="U589" s="2">
        <f t="shared" ca="1" si="453"/>
        <v>2.5195274308934517E-2</v>
      </c>
      <c r="V589" s="2">
        <f t="shared" ca="1" si="454"/>
        <v>2.4913988821317956E-2</v>
      </c>
      <c r="W589" s="2">
        <f t="shared" ca="1" si="455"/>
        <v>2.4612801973649019E-2</v>
      </c>
      <c r="X589" s="2">
        <f t="shared" ca="1" si="456"/>
        <v>2.4296728346158383E-2</v>
      </c>
      <c r="Y589" s="2">
        <f t="shared" ca="1" si="457"/>
        <v>2.3970257229783649E-2</v>
      </c>
      <c r="Z589" s="2">
        <f t="shared" ca="1" si="458"/>
        <v>2.3637275192389468E-2</v>
      </c>
      <c r="AA589" s="2">
        <f t="shared" ca="1" si="459"/>
        <v>2.3301032005697633E-2</v>
      </c>
      <c r="AB589" s="2">
        <f t="shared" ca="1" si="460"/>
        <v>2.2964142906747829E-2</v>
      </c>
      <c r="AC589" s="2">
        <f t="shared" ca="1" si="461"/>
        <v>2.2628614396778622E-2</v>
      </c>
      <c r="AD589" s="2">
        <f t="shared" ca="1" si="462"/>
        <v>2.2295879057724968E-2</v>
      </c>
      <c r="AE589" s="2">
        <f t="shared" ca="1" si="463"/>
        <v>2.1966829312773804E-2</v>
      </c>
      <c r="AF589" s="2">
        <f t="shared" ca="1" si="464"/>
        <v>2.1641849356099023E-2</v>
      </c>
      <c r="AG589" s="2">
        <f t="shared" ca="1" si="465"/>
        <v>2.132085439036667E-2</v>
      </c>
      <c r="AH589" s="2">
        <f t="shared" ca="1" si="466"/>
        <v>2.1003352427386227E-2</v>
      </c>
      <c r="AI589" s="2">
        <f t="shared" ca="1" si="467"/>
        <v>2.0688544741070954E-2</v>
      </c>
      <c r="AJ589" s="2">
        <f t="shared" ca="1" si="468"/>
        <v>2.0375478954276934E-2</v>
      </c>
      <c r="AK589" s="2">
        <f t="shared" ca="1" si="469"/>
        <v>2.0063267370857958E-2</v>
      </c>
      <c r="AL589" s="2">
        <f t="shared" ca="1" si="470"/>
        <v>1.9751382696258587E-2</v>
      </c>
      <c r="AM589" s="2">
        <f t="shared" ca="1" si="471"/>
        <v>1.9440036041736209E-2</v>
      </c>
      <c r="AN589" s="2">
        <f t="shared" ca="1" si="472"/>
        <v>1.9130613075991322E-2</v>
      </c>
      <c r="AO589" s="2">
        <f t="shared" ca="1" si="473"/>
        <v>1.8826081332418802E-2</v>
      </c>
      <c r="AP589" s="2">
        <f t="shared" ca="1" si="474"/>
        <v>1.8531196730170937E-2</v>
      </c>
      <c r="AQ589" s="2">
        <f t="shared" ca="1" si="475"/>
        <v>1.8252284662635478E-2</v>
      </c>
      <c r="AR589" s="2">
        <f t="shared" ca="1" si="476"/>
        <v>1.799643531687295E-2</v>
      </c>
      <c r="AS589" s="2">
        <f t="shared" ca="1" si="477"/>
        <v>1.7770183156321472E-2</v>
      </c>
      <c r="AT589" s="2">
        <f t="shared" ca="1" si="478"/>
        <v>1.7578061554247626E-2</v>
      </c>
      <c r="AU589" s="2">
        <f t="shared" ca="1" si="479"/>
        <v>1.7421624729326235E-2</v>
      </c>
      <c r="AV589" s="2">
        <f t="shared" ca="1" si="480"/>
        <v>1.7299377008846383E-2</v>
      </c>
      <c r="AW589" s="2">
        <f t="shared" ca="1" si="481"/>
        <v>1.7207391508203915E-2</v>
      </c>
      <c r="AX589" s="2">
        <f t="shared" ca="1" si="482"/>
        <v>1.7139287439614407E-2</v>
      </c>
      <c r="AY589" s="2">
        <f t="shared" ca="1" si="483"/>
        <v>1.7083869220557973E-2</v>
      </c>
      <c r="AZ589" s="2">
        <f t="shared" ref="AZ589:AZ652" ca="1" si="485">AZ588+AZ$2*$B$7+(AZ$3*$BC589+AZ$4*$BD589+AZ$5*$BE589)*SQRT($B$7)+(AZ588-AY588)/(AZ$11-AY$11)*$B$7</f>
        <v>1.7023947513742425E-2</v>
      </c>
      <c r="BC589" s="2">
        <f t="shared" ca="1" si="484"/>
        <v>1.1443607823805699</v>
      </c>
      <c r="BD589" s="2">
        <f t="shared" ca="1" si="484"/>
        <v>1.7015634458732984</v>
      </c>
      <c r="BE589" s="2">
        <f t="shared" ca="1" si="484"/>
        <v>0.1100145250851865</v>
      </c>
    </row>
    <row r="590" spans="1:57" x14ac:dyDescent="0.3">
      <c r="A590" s="2">
        <f t="shared" ref="A590:A653" si="486">A589+0.01</f>
        <v>5.7799999999999212</v>
      </c>
      <c r="B590" s="2">
        <f t="shared" ref="B590:B653" ca="1" si="487">B589+B$2*$B$7+(B$3*$BC590+B$4*$BD590+B$5*$BE590)*SQRT($B$7)+(C589-B589)/(C$11-B$11)*$B$7</f>
        <v>2.1823486522933474E-2</v>
      </c>
      <c r="C590" s="2">
        <f t="shared" ref="C590:C653" ca="1" si="488">C589+C$2*$B$7+(C$3*$BC590+C$4*$BD590+C$5*$BE590)*SQRT($B$7)+(D589-C589)/(D$11-C$11)*$B$7</f>
        <v>2.263792688933372E-2</v>
      </c>
      <c r="D590" s="2">
        <f t="shared" ref="D590:D653" ca="1" si="489">D589+D$2*$B$7+(D$3*$BC590+D$4*$BD590+D$5*$BE590)*SQRT($B$7)+(E589-D589)/(E$11-D$11)*$B$7</f>
        <v>2.3373441469637855E-2</v>
      </c>
      <c r="E590" s="2">
        <f t="shared" ref="E590:E653" ca="1" si="490">E589+E$2*$B$7+(E$3*$BC590+E$4*$BD590+E$5*$BE590)*SQRT($B$7)+(F589-E589)/(F$11-E$11)*$B$7</f>
        <v>2.4034840007953088E-2</v>
      </c>
      <c r="F590" s="2">
        <f t="shared" ref="F590:F653" ca="1" si="491">F589+F$2*$B$7+(F$3*$BC590+F$4*$BD590+F$5*$BE590)*SQRT($B$7)+(G589-F589)/(G$11-F$11)*$B$7</f>
        <v>2.4625423966789517E-2</v>
      </c>
      <c r="G590" s="2">
        <f t="shared" ref="G590:G653" ca="1" si="492">G589+G$2*$B$7+(G$3*$BC590+G$4*$BD590+G$5*$BE590)*SQRT($B$7)+(H589-G589)/(H$11-G$11)*$B$7</f>
        <v>2.5147214081024424E-2</v>
      </c>
      <c r="H590" s="2">
        <f t="shared" ref="H590:H653" ca="1" si="493">H589+H$2*$B$7+(H$3*$BC590+H$4*$BD590+H$5*$BE590)*SQRT($B$7)+(I589-H589)/(I$11-H$11)*$B$7</f>
        <v>2.560135185352393E-2</v>
      </c>
      <c r="I590" s="2">
        <f t="shared" ref="I590:I653" ca="1" si="494">I589+I$2*$B$7+(I$3*$BC590+I$4*$BD590+I$5*$BE590)*SQRT($B$7)+(J589-I589)/(J$11-I$11)*$B$7</f>
        <v>2.5988392256448636E-2</v>
      </c>
      <c r="J590" s="2">
        <f t="shared" ref="J590:J653" ca="1" si="495">J589+J$2*$B$7+(J$3*$BC590+J$4*$BD590+J$5*$BE590)*SQRT($B$7)+(K589-J589)/(K$11-J$11)*$B$7</f>
        <v>2.6308498309311333E-2</v>
      </c>
      <c r="K590" s="2">
        <f t="shared" ref="K590:K653" ca="1" si="496">K589+K$2*$B$7+(K$3*$BC590+K$4*$BD590+K$5*$BE590)*SQRT($B$7)+(L589-K589)/(L$11-K$11)*$B$7</f>
        <v>2.6561628736281508E-2</v>
      </c>
      <c r="L590" s="2">
        <f t="shared" ref="L590:L653" ca="1" si="497">L589+L$2*$B$7+(L$3*$BC590+L$4*$BD590+L$5*$BE590)*SQRT($B$7)+(M589-L589)/(M$11-L$11)*$B$7</f>
        <v>2.6747779975064147E-2</v>
      </c>
      <c r="M590" s="2">
        <f t="shared" ref="M590:M653" ca="1" si="498">M589+M$2*$B$7+(M$3*$BC590+M$4*$BD590+M$5*$BE590)*SQRT($B$7)+(N589-M589)/(N$11-M$11)*$B$7</f>
        <v>2.6867284960422795E-2</v>
      </c>
      <c r="N590" s="2">
        <f t="shared" ref="N590:N653" ca="1" si="499">N589+N$2*$B$7+(N$3*$BC590+N$4*$BD590+N$5*$BE590)*SQRT($B$7)+(O589-N589)/(O$11-N$11)*$B$7</f>
        <v>2.6921121912253439E-2</v>
      </c>
      <c r="O590" s="2">
        <f t="shared" ref="O590:O653" ca="1" si="500">O589+O$2*$B$7+(O$3*$BC590+O$4*$BD590+O$5*$BE590)*SQRT($B$7)+(P589-O589)/(P$11-O$11)*$B$7</f>
        <v>2.6911165772426453E-2</v>
      </c>
      <c r="P590" s="2">
        <f t="shared" ref="P590:P653" ca="1" si="501">P589+P$2*$B$7+(P$3*$BC590+P$4*$BD590+P$5*$BE590)*SQRT($B$7)+(Q589-P589)/(Q$11-P$11)*$B$7</f>
        <v>2.6840326203252021E-2</v>
      </c>
      <c r="Q590" s="2">
        <f t="shared" ref="Q590:Q653" ca="1" si="502">Q589+Q$2*$B$7+(Q$3*$BC590+Q$4*$BD590+Q$5*$BE590)*SQRT($B$7)+(R589-Q589)/(R$11-Q$11)*$B$7</f>
        <v>2.6712548481195773E-2</v>
      </c>
      <c r="R590" s="2">
        <f t="shared" ref="R590:R653" ca="1" si="503">R589+R$2*$B$7+(R$3*$BC590+R$4*$BD590+R$5*$BE590)*SQRT($B$7)+(S589-R589)/(S$11-R$11)*$B$7</f>
        <v>2.6532689824773845E-2</v>
      </c>
      <c r="S590" s="2">
        <f t="shared" ref="S590:S653" ca="1" si="504">S589+S$2*$B$7+(S$3*$BC590+S$4*$BD590+S$5*$BE590)*SQRT($B$7)+(T589-S589)/(T$11-S$11)*$B$7</f>
        <v>2.6306308816152833E-2</v>
      </c>
      <c r="T590" s="2">
        <f t="shared" ref="T590:T653" ca="1" si="505">T589+T$2*$B$7+(T$3*$BC590+T$4*$BD590+T$5*$BE590)*SQRT($B$7)+(U589-T589)/(U$11-T$11)*$B$7</f>
        <v>2.6039413223148875E-2</v>
      </c>
      <c r="U590" s="2">
        <f t="shared" ref="U590:U653" ca="1" si="506">U589+U$2*$B$7+(U$3*$BC590+U$4*$BD590+U$5*$BE590)*SQRT($B$7)+(V589-U589)/(V$11-U$11)*$B$7</f>
        <v>2.573820440521726E-2</v>
      </c>
      <c r="V590" s="2">
        <f t="shared" ref="V590:V653" ca="1" si="507">V589+V$2*$B$7+(V$3*$BC590+V$4*$BD590+V$5*$BE590)*SQRT($B$7)+(W589-V589)/(W$11-V$11)*$B$7</f>
        <v>2.5408842694606724E-2</v>
      </c>
      <c r="W590" s="2">
        <f t="shared" ref="W590:W653" ca="1" si="508">W589+W$2*$B$7+(W$3*$BC590+W$4*$BD590+W$5*$BE590)*SQRT($B$7)+(X589-W589)/(X$11-W$11)*$B$7</f>
        <v>2.5057245860252476E-2</v>
      </c>
      <c r="X590" s="2">
        <f t="shared" ref="X590:X653" ca="1" si="509">X589+X$2*$B$7+(X$3*$BC590+X$4*$BD590+X$5*$BE590)*SQRT($B$7)+(Y589-X589)/(Y$11-X$11)*$B$7</f>
        <v>2.4688926107509168E-2</v>
      </c>
      <c r="Y590" s="2">
        <f t="shared" ref="Y590:Y653" ca="1" si="510">Y589+Y$2*$B$7+(Y$3*$BC590+Y$4*$BD590+Y$5*$BE590)*SQRT($B$7)+(Z589-Y589)/(Z$11-Y$11)*$B$7</f>
        <v>2.4308869088828278E-2</v>
      </c>
      <c r="Z590" s="2">
        <f t="shared" ref="Z590:Z653" ca="1" si="511">Z589+Z$2*$B$7+(Z$3*$BC590+Z$4*$BD590+Z$5*$BE590)*SQRT($B$7)+(AA589-Z589)/(AA$11-Z$11)*$B$7</f>
        <v>2.3921457266959115E-2</v>
      </c>
      <c r="AA590" s="2">
        <f t="shared" ref="AA590:AA653" ca="1" si="512">AA589+AA$2*$B$7+(AA$3*$BC590+AA$4*$BD590+AA$5*$BE590)*SQRT($B$7)+(AB589-AA589)/(AB$11-AA$11)*$B$7</f>
        <v>2.3530436490567463E-2</v>
      </c>
      <c r="AB590" s="2">
        <f t="shared" ref="AB590:AB653" ca="1" si="513">AB589+AB$2*$B$7+(AB$3*$BC590+AB$4*$BD590+AB$5*$BE590)*SQRT($B$7)+(AC589-AB589)/(AC$11-AB$11)*$B$7</f>
        <v>2.3138918642908145E-2</v>
      </c>
      <c r="AC590" s="2">
        <f t="shared" ref="AC590:AC653" ca="1" si="514">AC589+AC$2*$B$7+(AC$3*$BC590+AC$4*$BD590+AC$5*$BE590)*SQRT($B$7)+(AD589-AC589)/(AD$11-AC$11)*$B$7</f>
        <v>2.2749407534221451E-2</v>
      </c>
      <c r="AD590" s="2">
        <f t="shared" ref="AD590:AD653" ca="1" si="515">AD589+AD$2*$B$7+(AD$3*$BC590+AD$4*$BD590+AD$5*$BE590)*SQRT($B$7)+(AE589-AD589)/(AE$11-AD$11)*$B$7</f>
        <v>2.2363833609208811E-2</v>
      </c>
      <c r="AE590" s="2">
        <f t="shared" ref="AE590:AE653" ca="1" si="516">AE589+AE$2*$B$7+(AE$3*$BC590+AE$4*$BD590+AE$5*$BE590)*SQRT($B$7)+(AF589-AE589)/(AF$11-AE$11)*$B$7</f>
        <v>2.1983587584237092E-2</v>
      </c>
      <c r="AF590" s="2">
        <f t="shared" ref="AF590:AF653" ca="1" si="517">AF589+AF$2*$B$7+(AF$3*$BC590+AF$4*$BD590+AF$5*$BE590)*SQRT($B$7)+(AG589-AF589)/(AG$11-AF$11)*$B$7</f>
        <v>2.1609552439896398E-2</v>
      </c>
      <c r="AG590" s="2">
        <f t="shared" ref="AG590:AG653" ca="1" si="518">AG589+AG$2*$B$7+(AG$3*$BC590+AG$4*$BD590+AG$5*$BE590)*SQRT($B$7)+(AH589-AG589)/(AH$11-AG$11)*$B$7</f>
        <v>2.1242143032072155E-2</v>
      </c>
      <c r="AH590" s="2">
        <f t="shared" ref="AH590:AH653" ca="1" si="519">AH589+AH$2*$B$7+(AH$3*$BC590+AH$4*$BD590+AH$5*$BE590)*SQRT($B$7)+(AI589-AH589)/(AI$11-AH$11)*$B$7</f>
        <v>2.0881368595817285E-2</v>
      </c>
      <c r="AI590" s="2">
        <f t="shared" ref="AI590:AI653" ca="1" si="520">AI589+AI$2*$B$7+(AI$3*$BC590+AI$4*$BD590+AI$5*$BE590)*SQRT($B$7)+(AJ589-AI589)/(AJ$11-AI$11)*$B$7</f>
        <v>2.0526934191269785E-2</v>
      </c>
      <c r="AJ590" s="2">
        <f t="shared" ref="AJ590:AJ653" ca="1" si="521">AJ589+AJ$2*$B$7+(AJ$3*$BC590+AJ$4*$BD590+AJ$5*$BE590)*SQRT($B$7)+(AK589-AJ589)/(AK$11-AJ$11)*$B$7</f>
        <v>2.0178395048014924E-2</v>
      </c>
      <c r="AK590" s="2">
        <f t="shared" ref="AK590:AK653" ca="1" si="522">AK589+AK$2*$B$7+(AK$3*$BC590+AK$4*$BD590+AK$5*$BE590)*SQRT($B$7)+(AL589-AK589)/(AL$11-AK$11)*$B$7</f>
        <v>1.9835376412103072E-2</v>
      </c>
      <c r="AL590" s="2">
        <f t="shared" ref="AL590:AL653" ca="1" si="523">AL589+AL$2*$B$7+(AL$3*$BC590+AL$4*$BD590+AL$5*$BE590)*SQRT($B$7)+(AM589-AL589)/(AM$11-AL$11)*$B$7</f>
        <v>1.9497870896315155E-2</v>
      </c>
      <c r="AM590" s="2">
        <f t="shared" ref="AM590:AM653" ca="1" si="524">AM589+AM$2*$B$7+(AM$3*$BC590+AM$4*$BD590+AM$5*$BE590)*SQRT($B$7)+(AN589-AM589)/(AN$11-AM$11)*$B$7</f>
        <v>1.9166617650374463E-2</v>
      </c>
      <c r="AN590" s="2">
        <f t="shared" ref="AN590:AN653" ca="1" si="525">AN589+AN$2*$B$7+(AN$3*$BC590+AN$4*$BD590+AN$5*$BE590)*SQRT($B$7)+(AO589-AN589)/(AO$11-AN$11)*$B$7</f>
        <v>1.8843537960006932E-2</v>
      </c>
      <c r="AO590" s="2">
        <f t="shared" ref="AO590:AO653" ca="1" si="526">AO589+AO$2*$B$7+(AO$3*$BC590+AO$4*$BD590+AO$5*$BE590)*SQRT($B$7)+(AP589-AO589)/(AP$11-AO$11)*$B$7</f>
        <v>1.8532138586296501E-2</v>
      </c>
      <c r="AP590" s="2">
        <f t="shared" ref="AP590:AP653" ca="1" si="527">AP589+AP$2*$B$7+(AP$3*$BC590+AP$4*$BD590+AP$5*$BE590)*SQRT($B$7)+(AQ589-AP589)/(AQ$11-AP$11)*$B$7</f>
        <v>1.8237709851668664E-2</v>
      </c>
      <c r="AQ590" s="2">
        <f t="shared" ref="AQ590:AQ653" ca="1" si="528">AQ589+AQ$2*$B$7+(AQ$3*$BC590+AQ$4*$BD590+AQ$5*$BE590)*SQRT($B$7)+(AR589-AQ589)/(AR$11-AQ$11)*$B$7</f>
        <v>1.7967095114538641E-2</v>
      </c>
      <c r="AR590" s="2">
        <f t="shared" ref="AR590:AR653" ca="1" si="529">AR589+AR$2*$B$7+(AR$3*$BC590+AR$4*$BD590+AR$5*$BE590)*SQRT($B$7)+(AS589-AR589)/(AS$11-AR$11)*$B$7</f>
        <v>1.7727875903777744E-2</v>
      </c>
      <c r="AS590" s="2">
        <f t="shared" ref="AS590:AS653" ca="1" si="530">AS589+AS$2*$B$7+(AS$3*$BC590+AS$4*$BD590+AS$5*$BE590)*SQRT($B$7)+(AT589-AS589)/(AT$11-AS$11)*$B$7</f>
        <v>1.7527049068643982E-2</v>
      </c>
      <c r="AT590" s="2">
        <f t="shared" ref="AT590:AT653" ca="1" si="531">AT589+AT$2*$B$7+(AT$3*$BC590+AT$4*$BD590+AT$5*$BE590)*SQRT($B$7)+(AU589-AT589)/(AU$11-AT$11)*$B$7</f>
        <v>1.7369590957167554E-2</v>
      </c>
      <c r="AU590" s="2">
        <f t="shared" ref="AU590:AU653" ca="1" si="532">AU589+AU$2*$B$7+(AU$3*$BC590+AU$4*$BD590+AU$5*$BE590)*SQRT($B$7)+(AV589-AU589)/(AV$11-AU$11)*$B$7</f>
        <v>1.7257497734090767E-2</v>
      </c>
      <c r="AV590" s="2">
        <f t="shared" ref="AV590:AV653" ca="1" si="533">AV589+AV$2*$B$7+(AV$3*$BC590+AV$4*$BD590+AV$5*$BE590)*SQRT($B$7)+(AW589-AV589)/(AW$11-AV$11)*$B$7</f>
        <v>1.7189728707357053E-2</v>
      </c>
      <c r="AW590" s="2">
        <f t="shared" ref="AW590:AW653" ca="1" si="534">AW589+AW$2*$B$7+(AW$3*$BC590+AW$4*$BD590+AW$5*$BE590)*SQRT($B$7)+(AX589-AW589)/(AX$11-AW$11)*$B$7</f>
        <v>1.7162812496529064E-2</v>
      </c>
      <c r="AX590" s="2">
        <f t="shared" ref="AX590:AX653" ca="1" si="535">AX589+AX$2*$B$7+(AX$3*$BC590+AX$4*$BD590+AX$5*$BE590)*SQRT($B$7)+(AY589-AX589)/(AY$11-AX$11)*$B$7</f>
        <v>1.717077793745558E-2</v>
      </c>
      <c r="AY590" s="2">
        <f t="shared" ref="AY590:AY653" ca="1" si="536">AY589+AY$2*$B$7+(AY$3*$BC590+AY$4*$BD590+AY$5*$BE590)*SQRT($B$7)+(AZ589-AY589)/(AZ$11-AY$11)*$B$7</f>
        <v>1.7202817235158353E-2</v>
      </c>
      <c r="AZ590" s="2">
        <f t="shared" ca="1" si="485"/>
        <v>1.724268476849064E-2</v>
      </c>
      <c r="BC590" s="2">
        <f t="shared" ref="BC590:BE653" ca="1" si="537">RAND()+RAND()+RAND()+RAND()+RAND()+RAND()+RAND()+RAND()+RAND()+RAND()+RAND()+RAND()-6</f>
        <v>0.3725415054094805</v>
      </c>
      <c r="BD590" s="2">
        <f t="shared" ca="1" si="537"/>
        <v>-1.2242401771235771</v>
      </c>
      <c r="BE590" s="2">
        <f t="shared" ca="1" si="537"/>
        <v>0.75039719811352423</v>
      </c>
    </row>
    <row r="591" spans="1:57" x14ac:dyDescent="0.3">
      <c r="A591" s="2">
        <f t="shared" si="486"/>
        <v>5.789999999999921</v>
      </c>
      <c r="B591" s="2">
        <f t="shared" ca="1" si="487"/>
        <v>2.3155983440755319E-2</v>
      </c>
      <c r="C591" s="2">
        <f t="shared" ca="1" si="488"/>
        <v>2.4117228205996828E-2</v>
      </c>
      <c r="D591" s="2">
        <f t="shared" ca="1" si="489"/>
        <v>2.4979680584091057E-2</v>
      </c>
      <c r="E591" s="2">
        <f t="shared" ca="1" si="490"/>
        <v>2.5748982180170774E-2</v>
      </c>
      <c r="F591" s="2">
        <f t="shared" ca="1" si="491"/>
        <v>2.6429268040788302E-2</v>
      </c>
      <c r="G591" s="2">
        <f t="shared" ca="1" si="492"/>
        <v>2.7023398188586616E-2</v>
      </c>
      <c r="H591" s="2">
        <f t="shared" ca="1" si="493"/>
        <v>2.7533357393688652E-2</v>
      </c>
      <c r="I591" s="2">
        <f t="shared" ca="1" si="494"/>
        <v>2.79605463162075E-2</v>
      </c>
      <c r="J591" s="2">
        <f t="shared" ca="1" si="495"/>
        <v>2.8305976303808152E-2</v>
      </c>
      <c r="K591" s="2">
        <f t="shared" ca="1" si="496"/>
        <v>2.8570458450446555E-2</v>
      </c>
      <c r="L591" s="2">
        <f t="shared" ca="1" si="497"/>
        <v>2.8754847013862404E-2</v>
      </c>
      <c r="M591" s="2">
        <f t="shared" ca="1" si="498"/>
        <v>2.8860338633266688E-2</v>
      </c>
      <c r="N591" s="2">
        <f t="shared" ca="1" si="499"/>
        <v>2.8888780167650875E-2</v>
      </c>
      <c r="O591" s="2">
        <f t="shared" ca="1" si="500"/>
        <v>2.8842918026542017E-2</v>
      </c>
      <c r="P591" s="2">
        <f t="shared" ca="1" si="501"/>
        <v>2.8726533556708823E-2</v>
      </c>
      <c r="Q591" s="2">
        <f t="shared" ca="1" si="502"/>
        <v>2.8544441544785668E-2</v>
      </c>
      <c r="R591" s="2">
        <f t="shared" ca="1" si="503"/>
        <v>2.8302364879389898E-2</v>
      </c>
      <c r="S591" s="2">
        <f t="shared" ca="1" si="504"/>
        <v>2.8006723187435512E-2</v>
      </c>
      <c r="T591" s="2">
        <f t="shared" ca="1" si="505"/>
        <v>2.7664380611109547E-2</v>
      </c>
      <c r="U591" s="2">
        <f t="shared" ca="1" si="506"/>
        <v>2.7282390635488526E-2</v>
      </c>
      <c r="V591" s="2">
        <f t="shared" ca="1" si="507"/>
        <v>2.6867762114531225E-2</v>
      </c>
      <c r="W591" s="2">
        <f t="shared" ca="1" si="508"/>
        <v>2.6427258472166665E-2</v>
      </c>
      <c r="X591" s="2">
        <f t="shared" ca="1" si="509"/>
        <v>2.5967235494252738E-2</v>
      </c>
      <c r="Y591" s="2">
        <f t="shared" ca="1" si="510"/>
        <v>2.5493521166073688E-2</v>
      </c>
      <c r="Z591" s="2">
        <f t="shared" ca="1" si="511"/>
        <v>2.5011339829556122E-2</v>
      </c>
      <c r="AA591" s="2">
        <f t="shared" ca="1" si="512"/>
        <v>2.4525279402346722E-2</v>
      </c>
      <c r="AB591" s="2">
        <f t="shared" ca="1" si="513"/>
        <v>2.4039294407822639E-2</v>
      </c>
      <c r="AC591" s="2">
        <f t="shared" ca="1" si="514"/>
        <v>2.3556731956952657E-2</v>
      </c>
      <c r="AD591" s="2">
        <f t="shared" ca="1" si="515"/>
        <v>2.3080366346464418E-2</v>
      </c>
      <c r="AE591" s="2">
        <f t="shared" ca="1" si="516"/>
        <v>2.2612432576420906E-2</v>
      </c>
      <c r="AF591" s="2">
        <f t="shared" ca="1" si="517"/>
        <v>2.2154658411815974E-2</v>
      </c>
      <c r="AG591" s="2">
        <f t="shared" ca="1" si="518"/>
        <v>2.1708304373806372E-2</v>
      </c>
      <c r="AH591" s="2">
        <f t="shared" ca="1" si="519"/>
        <v>2.1274226952599559E-2</v>
      </c>
      <c r="AI591" s="2">
        <f t="shared" ca="1" si="520"/>
        <v>2.085298105161983E-2</v>
      </c>
      <c r="AJ591" s="2">
        <f t="shared" ca="1" si="521"/>
        <v>2.0444975594542454E-2</v>
      </c>
      <c r="AK591" s="2">
        <f t="shared" ca="1" si="522"/>
        <v>2.0050694889568642E-2</v>
      </c>
      <c r="AL591" s="2">
        <f t="shared" ca="1" si="523"/>
        <v>1.9670997600089748E-2</v>
      </c>
      <c r="AM591" s="2">
        <f t="shared" ca="1" si="524"/>
        <v>1.9307497046517623E-2</v>
      </c>
      <c r="AN591" s="2">
        <f t="shared" ca="1" si="525"/>
        <v>1.8962996184468377E-2</v>
      </c>
      <c r="AO591" s="2">
        <f t="shared" ca="1" si="526"/>
        <v>1.8641886886878161E-2</v>
      </c>
      <c r="AP591" s="2">
        <f t="shared" ca="1" si="527"/>
        <v>1.8350339531332235E-2</v>
      </c>
      <c r="AQ591" s="2">
        <f t="shared" ca="1" si="528"/>
        <v>1.8096060889460419E-2</v>
      </c>
      <c r="AR591" s="2">
        <f t="shared" ca="1" si="529"/>
        <v>1.7887469233476474E-2</v>
      </c>
      <c r="AS591" s="2">
        <f t="shared" ca="1" si="530"/>
        <v>1.7732369390888618E-2</v>
      </c>
      <c r="AT591" s="2">
        <f t="shared" ca="1" si="531"/>
        <v>1.7636526644568232E-2</v>
      </c>
      <c r="AU591" s="2">
        <f t="shared" ca="1" si="532"/>
        <v>1.7602725346668315E-2</v>
      </c>
      <c r="AV591" s="2">
        <f t="shared" ca="1" si="533"/>
        <v>1.7630725776908347E-2</v>
      </c>
      <c r="AW591" s="2">
        <f t="shared" ca="1" si="534"/>
        <v>1.7717857122058592E-2</v>
      </c>
      <c r="AX591" s="2">
        <f t="shared" ca="1" si="535"/>
        <v>1.7858903385530679E-2</v>
      </c>
      <c r="AY591" s="2">
        <f t="shared" ca="1" si="536"/>
        <v>1.8043801659111531E-2</v>
      </c>
      <c r="AZ591" s="2">
        <f t="shared" ca="1" si="485"/>
        <v>1.8257330509660642E-2</v>
      </c>
      <c r="BC591" s="2">
        <f t="shared" ca="1" si="537"/>
        <v>1.6244693660609366</v>
      </c>
      <c r="BD591" s="2">
        <f t="shared" ca="1" si="537"/>
        <v>-2.2151606615443633</v>
      </c>
      <c r="BE591" s="2">
        <f t="shared" ca="1" si="537"/>
        <v>1.0867168962495839</v>
      </c>
    </row>
    <row r="592" spans="1:57" x14ac:dyDescent="0.3">
      <c r="A592" s="2">
        <f t="shared" si="486"/>
        <v>5.7999999999999208</v>
      </c>
      <c r="B592" s="2">
        <f t="shared" ca="1" si="487"/>
        <v>2.2157605292923335E-2</v>
      </c>
      <c r="C592" s="2">
        <f t="shared" ca="1" si="488"/>
        <v>2.3058888630416035E-2</v>
      </c>
      <c r="D592" s="2">
        <f t="shared" ca="1" si="489"/>
        <v>2.3869559797636417E-2</v>
      </c>
      <c r="E592" s="2">
        <f t="shared" ca="1" si="490"/>
        <v>2.4594890791816901E-2</v>
      </c>
      <c r="F592" s="2">
        <f t="shared" ca="1" si="491"/>
        <v>2.5238648854240243E-2</v>
      </c>
      <c r="G592" s="2">
        <f t="shared" ca="1" si="492"/>
        <v>2.5803331871518675E-2</v>
      </c>
      <c r="H592" s="2">
        <f t="shared" ca="1" si="493"/>
        <v>2.6290566426059626E-2</v>
      </c>
      <c r="I592" s="2">
        <f t="shared" ca="1" si="494"/>
        <v>2.6701397415346405E-2</v>
      </c>
      <c r="J592" s="2">
        <f t="shared" ca="1" si="495"/>
        <v>2.703648309264264E-2</v>
      </c>
      <c r="K592" s="2">
        <f t="shared" ca="1" si="496"/>
        <v>2.7296285527309443E-2</v>
      </c>
      <c r="L592" s="2">
        <f t="shared" ca="1" si="497"/>
        <v>2.7481315411423238E-2</v>
      </c>
      <c r="M592" s="2">
        <f t="shared" ca="1" si="498"/>
        <v>2.7592431683949151E-2</v>
      </c>
      <c r="N592" s="2">
        <f t="shared" ca="1" si="499"/>
        <v>2.7631148396159103E-2</v>
      </c>
      <c r="O592" s="2">
        <f t="shared" ca="1" si="500"/>
        <v>2.7599881926186613E-2</v>
      </c>
      <c r="P592" s="2">
        <f t="shared" ca="1" si="501"/>
        <v>2.7502083758386871E-2</v>
      </c>
      <c r="Q592" s="2">
        <f t="shared" ca="1" si="502"/>
        <v>2.7342236609375382E-2</v>
      </c>
      <c r="R592" s="2">
        <f t="shared" ca="1" si="503"/>
        <v>2.7125727441977384E-2</v>
      </c>
      <c r="S592" s="2">
        <f t="shared" ca="1" si="504"/>
        <v>2.6858635331060487E-2</v>
      </c>
      <c r="T592" s="2">
        <f t="shared" ca="1" si="505"/>
        <v>2.6547479204821391E-2</v>
      </c>
      <c r="U592" s="2">
        <f t="shared" ca="1" si="506"/>
        <v>2.6198963098493368E-2</v>
      </c>
      <c r="V592" s="2">
        <f t="shared" ca="1" si="507"/>
        <v>2.581974282702466E-2</v>
      </c>
      <c r="W592" s="2">
        <f t="shared" ca="1" si="508"/>
        <v>2.5416225924462039E-2</v>
      </c>
      <c r="X592" s="2">
        <f t="shared" ca="1" si="509"/>
        <v>2.4994410228826969E-2</v>
      </c>
      <c r="Y592" s="2">
        <f t="shared" ca="1" si="510"/>
        <v>2.4559764545777098E-2</v>
      </c>
      <c r="Z592" s="2">
        <f t="shared" ca="1" si="511"/>
        <v>2.411715359682616E-2</v>
      </c>
      <c r="AA592" s="2">
        <f t="shared" ca="1" si="512"/>
        <v>2.3670805876638303E-2</v>
      </c>
      <c r="AB592" s="2">
        <f t="shared" ca="1" si="513"/>
        <v>2.3224317058538876E-2</v>
      </c>
      <c r="AC592" s="2">
        <f t="shared" ca="1" si="514"/>
        <v>2.2780676061864864E-2</v>
      </c>
      <c r="AD592" s="2">
        <f t="shared" ca="1" si="515"/>
        <v>2.2342299540617255E-2</v>
      </c>
      <c r="AE592" s="2">
        <f t="shared" ca="1" si="516"/>
        <v>2.1911065285183069E-2</v>
      </c>
      <c r="AF592" s="2">
        <f t="shared" ca="1" si="517"/>
        <v>2.1488344359190985E-2</v>
      </c>
      <c r="AG592" s="2">
        <f t="shared" ca="1" si="518"/>
        <v>2.1075041477480506E-2</v>
      </c>
      <c r="AH592" s="2">
        <f t="shared" ca="1" si="519"/>
        <v>2.0671658933790003E-2</v>
      </c>
      <c r="AI592" s="2">
        <f t="shared" ca="1" si="520"/>
        <v>2.0278400048459894E-2</v>
      </c>
      <c r="AJ592" s="2">
        <f t="shared" ca="1" si="521"/>
        <v>1.9895326043230407E-2</v>
      </c>
      <c r="AK592" s="2">
        <f t="shared" ca="1" si="522"/>
        <v>1.9522578924836536E-2</v>
      </c>
      <c r="AL592" s="2">
        <f t="shared" ca="1" si="523"/>
        <v>1.916068206629537E-2</v>
      </c>
      <c r="AM592" s="2">
        <f t="shared" ca="1" si="524"/>
        <v>1.8810921605305102E-2</v>
      </c>
      <c r="AN592" s="2">
        <f t="shared" ca="1" si="525"/>
        <v>1.8475780732825013E-2</v>
      </c>
      <c r="AO592" s="2">
        <f t="shared" ca="1" si="526"/>
        <v>1.8159334829123353E-2</v>
      </c>
      <c r="AP592" s="2">
        <f t="shared" ca="1" si="527"/>
        <v>1.7867432490720002E-2</v>
      </c>
      <c r="AQ592" s="2">
        <f t="shared" ca="1" si="528"/>
        <v>1.7607441865675675E-2</v>
      </c>
      <c r="AR592" s="2">
        <f t="shared" ca="1" si="529"/>
        <v>1.7387415890858484E-2</v>
      </c>
      <c r="AS592" s="2">
        <f t="shared" ca="1" si="530"/>
        <v>1.721476548777243E-2</v>
      </c>
      <c r="AT592" s="2">
        <f t="shared" ca="1" si="531"/>
        <v>1.7094843355795211E-2</v>
      </c>
      <c r="AU592" s="2">
        <f t="shared" ca="1" si="532"/>
        <v>1.7030020786791569E-2</v>
      </c>
      <c r="AV592" s="2">
        <f t="shared" ca="1" si="533"/>
        <v>1.7019657520779417E-2</v>
      </c>
      <c r="AW592" s="2">
        <f t="shared" ca="1" si="534"/>
        <v>1.7060680900357478E-2</v>
      </c>
      <c r="AX592" s="2">
        <f t="shared" ca="1" si="535"/>
        <v>1.7147428387498023E-2</v>
      </c>
      <c r="AY592" s="2">
        <f t="shared" ca="1" si="536"/>
        <v>1.7269386043391722E-2</v>
      </c>
      <c r="AZ592" s="2">
        <f t="shared" ca="1" si="485"/>
        <v>1.7410718588931146E-2</v>
      </c>
      <c r="BC592" s="2">
        <f t="shared" ca="1" si="537"/>
        <v>-1.3623552545642053</v>
      </c>
      <c r="BD592" s="2">
        <f t="shared" ca="1" si="537"/>
        <v>0.94217814678694545</v>
      </c>
      <c r="BE592" s="2">
        <f t="shared" ca="1" si="537"/>
        <v>-0.4074588429501631</v>
      </c>
    </row>
    <row r="593" spans="1:57" x14ac:dyDescent="0.3">
      <c r="A593" s="2">
        <f t="shared" si="486"/>
        <v>5.8099999999999206</v>
      </c>
      <c r="B593" s="2">
        <f t="shared" ca="1" si="487"/>
        <v>2.1948085652686813E-2</v>
      </c>
      <c r="C593" s="2">
        <f t="shared" ca="1" si="488"/>
        <v>2.3017654053386686E-2</v>
      </c>
      <c r="D593" s="2">
        <f t="shared" ca="1" si="489"/>
        <v>2.3979627508639557E-2</v>
      </c>
      <c r="E593" s="2">
        <f t="shared" ca="1" si="490"/>
        <v>2.4839912334417326E-2</v>
      </c>
      <c r="F593" s="2">
        <f t="shared" ca="1" si="491"/>
        <v>2.5602911970705189E-2</v>
      </c>
      <c r="G593" s="2">
        <f t="shared" ca="1" si="492"/>
        <v>2.627176613763817E-2</v>
      </c>
      <c r="H593" s="2">
        <f t="shared" ca="1" si="493"/>
        <v>2.6848747168997125E-2</v>
      </c>
      <c r="I593" s="2">
        <f t="shared" ca="1" si="494"/>
        <v>2.7335548143587376E-2</v>
      </c>
      <c r="J593" s="2">
        <f t="shared" ca="1" si="495"/>
        <v>2.7733478192254545E-2</v>
      </c>
      <c r="K593" s="2">
        <f t="shared" ca="1" si="496"/>
        <v>2.8043654359530764E-2</v>
      </c>
      <c r="L593" s="2">
        <f t="shared" ca="1" si="497"/>
        <v>2.8267247779724756E-2</v>
      </c>
      <c r="M593" s="2">
        <f t="shared" ca="1" si="498"/>
        <v>2.8405783679993545E-2</v>
      </c>
      <c r="N593" s="2">
        <f t="shared" ca="1" si="499"/>
        <v>2.8461447250003245E-2</v>
      </c>
      <c r="O593" s="2">
        <f t="shared" ca="1" si="500"/>
        <v>2.8437328730460669E-2</v>
      </c>
      <c r="P593" s="2">
        <f t="shared" ca="1" si="501"/>
        <v>2.83375535897426E-2</v>
      </c>
      <c r="Q593" s="2">
        <f t="shared" ca="1" si="502"/>
        <v>2.8167276287917441E-2</v>
      </c>
      <c r="R593" s="2">
        <f t="shared" ca="1" si="503"/>
        <v>2.7932551660080459E-2</v>
      </c>
      <c r="S593" s="2">
        <f t="shared" ca="1" si="504"/>
        <v>2.7640122026401221E-2</v>
      </c>
      <c r="T593" s="2">
        <f t="shared" ca="1" si="505"/>
        <v>2.7297164906956262E-2</v>
      </c>
      <c r="U593" s="2">
        <f t="shared" ca="1" si="506"/>
        <v>2.6911038705939472E-2</v>
      </c>
      <c r="V593" s="2">
        <f t="shared" ca="1" si="507"/>
        <v>2.6489050032858365E-2</v>
      </c>
      <c r="W593" s="2">
        <f t="shared" ca="1" si="508"/>
        <v>2.6038254381305592E-2</v>
      </c>
      <c r="X593" s="2">
        <f t="shared" ca="1" si="509"/>
        <v>2.556529550741762E-2</v>
      </c>
      <c r="Y593" s="2">
        <f t="shared" ca="1" si="510"/>
        <v>2.5076286918996996E-2</v>
      </c>
      <c r="Z593" s="2">
        <f t="shared" ca="1" si="511"/>
        <v>2.4576737611680416E-2</v>
      </c>
      <c r="AA593" s="2">
        <f t="shared" ca="1" si="512"/>
        <v>2.4071520559195324E-2</v>
      </c>
      <c r="AB593" s="2">
        <f t="shared" ca="1" si="513"/>
        <v>2.3564876488570911E-2</v>
      </c>
      <c r="AC593" s="2">
        <f t="shared" ca="1" si="514"/>
        <v>2.3060440029077669E-2</v>
      </c>
      <c r="AD593" s="2">
        <f t="shared" ca="1" si="515"/>
        <v>2.2561274091238197E-2</v>
      </c>
      <c r="AE593" s="2">
        <f t="shared" ca="1" si="516"/>
        <v>2.2069903156516968E-2</v>
      </c>
      <c r="AF593" s="2">
        <f t="shared" ca="1" si="517"/>
        <v>2.1588345495665687E-2</v>
      </c>
      <c r="AG593" s="2">
        <f t="shared" ca="1" si="518"/>
        <v>2.1118153939990791E-2</v>
      </c>
      <c r="AH593" s="2">
        <f t="shared" ca="1" si="519"/>
        <v>2.0660480529616495E-2</v>
      </c>
      <c r="AI593" s="2">
        <f t="shared" ca="1" si="520"/>
        <v>2.0216180970009538E-2</v>
      </c>
      <c r="AJ593" s="2">
        <f t="shared" ca="1" si="521"/>
        <v>1.9785972779571712E-2</v>
      </c>
      <c r="AK593" s="2">
        <f t="shared" ca="1" si="522"/>
        <v>1.9370659694380867E-2</v>
      </c>
      <c r="AL593" s="2">
        <f t="shared" ca="1" si="523"/>
        <v>1.8971433849820252E-2</v>
      </c>
      <c r="AM593" s="2">
        <f t="shared" ca="1" si="524"/>
        <v>1.8590258239822764E-2</v>
      </c>
      <c r="AN593" s="2">
        <f t="shared" ca="1" si="525"/>
        <v>1.8230300246717863E-2</v>
      </c>
      <c r="AO593" s="2">
        <f t="shared" ca="1" si="526"/>
        <v>1.789632254292518E-2</v>
      </c>
      <c r="AP593" s="2">
        <f t="shared" ca="1" si="527"/>
        <v>1.7594855497636348E-2</v>
      </c>
      <c r="AQ593" s="2">
        <f t="shared" ca="1" si="528"/>
        <v>1.7333931991694692E-2</v>
      </c>
      <c r="AR593" s="2">
        <f t="shared" ca="1" si="529"/>
        <v>1.7122242945796715E-2</v>
      </c>
      <c r="AS593" s="2">
        <f t="shared" ca="1" si="530"/>
        <v>1.696780889247965E-2</v>
      </c>
      <c r="AT593" s="2">
        <f t="shared" ca="1" si="531"/>
        <v>1.6876573828678829E-2</v>
      </c>
      <c r="AU593" s="2">
        <f t="shared" ca="1" si="532"/>
        <v>1.6851500126969707E-2</v>
      </c>
      <c r="AV593" s="2">
        <f t="shared" ca="1" si="533"/>
        <v>1.6892550852166455E-2</v>
      </c>
      <c r="AW593" s="2">
        <f t="shared" ca="1" si="534"/>
        <v>1.6997254499338123E-2</v>
      </c>
      <c r="AX593" s="2">
        <f t="shared" ca="1" si="535"/>
        <v>1.7160505789821711E-2</v>
      </c>
      <c r="AY593" s="2">
        <f t="shared" ca="1" si="536"/>
        <v>1.7372340388491447E-2</v>
      </c>
      <c r="AZ593" s="2">
        <f t="shared" ca="1" si="485"/>
        <v>1.7617510451525997E-2</v>
      </c>
      <c r="BC593" s="2">
        <f t="shared" ca="1" si="537"/>
        <v>0.42450079682752673</v>
      </c>
      <c r="BD593" s="2">
        <f t="shared" ca="1" si="537"/>
        <v>-0.91485123245469069</v>
      </c>
      <c r="BE593" s="2">
        <f t="shared" ca="1" si="537"/>
        <v>1.7384866528657579</v>
      </c>
    </row>
    <row r="594" spans="1:57" x14ac:dyDescent="0.3">
      <c r="A594" s="2">
        <f t="shared" si="486"/>
        <v>5.8199999999999203</v>
      </c>
      <c r="B594" s="2">
        <f t="shared" ca="1" si="487"/>
        <v>2.1809159083870801E-2</v>
      </c>
      <c r="C594" s="2">
        <f t="shared" ca="1" si="488"/>
        <v>2.2790876779102499E-2</v>
      </c>
      <c r="D594" s="2">
        <f t="shared" ca="1" si="489"/>
        <v>2.3672821926803748E-2</v>
      </c>
      <c r="E594" s="2">
        <f t="shared" ca="1" si="490"/>
        <v>2.4460599595169569E-2</v>
      </c>
      <c r="F594" s="2">
        <f t="shared" ca="1" si="491"/>
        <v>2.5158313931468414E-2</v>
      </c>
      <c r="G594" s="2">
        <f t="shared" ca="1" si="492"/>
        <v>2.5768810963599498E-2</v>
      </c>
      <c r="H594" s="2">
        <f t="shared" ca="1" si="493"/>
        <v>2.6294073221200465E-2</v>
      </c>
      <c r="I594" s="2">
        <f t="shared" ca="1" si="494"/>
        <v>2.6735506414208261E-2</v>
      </c>
      <c r="J594" s="2">
        <f t="shared" ca="1" si="495"/>
        <v>2.7094135028886662E-2</v>
      </c>
      <c r="K594" s="2">
        <f t="shared" ca="1" si="496"/>
        <v>2.7370795590164455E-2</v>
      </c>
      <c r="L594" s="2">
        <f t="shared" ca="1" si="497"/>
        <v>2.7566384187386241E-2</v>
      </c>
      <c r="M594" s="2">
        <f t="shared" ca="1" si="498"/>
        <v>2.7682156828789377E-2</v>
      </c>
      <c r="N594" s="2">
        <f t="shared" ca="1" si="499"/>
        <v>2.7720034292802159E-2</v>
      </c>
      <c r="O594" s="2">
        <f t="shared" ca="1" si="500"/>
        <v>2.7682845081018048E-2</v>
      </c>
      <c r="P594" s="2">
        <f t="shared" ca="1" si="501"/>
        <v>2.7574452996908444E-2</v>
      </c>
      <c r="Q594" s="2">
        <f t="shared" ca="1" si="502"/>
        <v>2.7399748562455386E-2</v>
      </c>
      <c r="R594" s="2">
        <f t="shared" ca="1" si="503"/>
        <v>2.7164518788369202E-2</v>
      </c>
      <c r="S594" s="2">
        <f t="shared" ca="1" si="504"/>
        <v>2.6875233542937367E-2</v>
      </c>
      <c r="T594" s="2">
        <f t="shared" ca="1" si="505"/>
        <v>2.6538793249542263E-2</v>
      </c>
      <c r="U594" s="2">
        <f t="shared" ca="1" si="506"/>
        <v>2.6162275005734769E-2</v>
      </c>
      <c r="V594" s="2">
        <f t="shared" ca="1" si="507"/>
        <v>2.5752700554765799E-2</v>
      </c>
      <c r="W594" s="2">
        <f t="shared" ca="1" si="508"/>
        <v>2.5316837704829655E-2</v>
      </c>
      <c r="X594" s="2">
        <f t="shared" ca="1" si="509"/>
        <v>2.4861040501742801E-2</v>
      </c>
      <c r="Y594" s="2">
        <f t="shared" ca="1" si="510"/>
        <v>2.4391131542776643E-2</v>
      </c>
      <c r="Z594" s="2">
        <f t="shared" ca="1" si="511"/>
        <v>2.3912328497674037E-2</v>
      </c>
      <c r="AA594" s="2">
        <f t="shared" ca="1" si="512"/>
        <v>2.3429213226602939E-2</v>
      </c>
      <c r="AB594" s="2">
        <f t="shared" ca="1" si="513"/>
        <v>2.2945735919305349E-2</v>
      </c>
      <c r="AC594" s="2">
        <f t="shared" ca="1" si="514"/>
        <v>2.246524132180145E-2</v>
      </c>
      <c r="AD594" s="2">
        <f t="shared" ca="1" si="515"/>
        <v>2.1990503005710947E-2</v>
      </c>
      <c r="AE594" s="2">
        <f t="shared" ca="1" si="516"/>
        <v>2.1523756549781073E-2</v>
      </c>
      <c r="AF594" s="2">
        <f t="shared" ca="1" si="517"/>
        <v>2.1066731845957833E-2</v>
      </c>
      <c r="AG594" s="2">
        <f t="shared" ca="1" si="518"/>
        <v>2.062069427049738E-2</v>
      </c>
      <c r="AH594" s="2">
        <f t="shared" ca="1" si="519"/>
        <v>2.0186510058568967E-2</v>
      </c>
      <c r="AI594" s="2">
        <f t="shared" ca="1" si="520"/>
        <v>1.9764751774880761E-2</v>
      </c>
      <c r="AJ594" s="2">
        <f t="shared" ca="1" si="521"/>
        <v>1.9355857739034137E-2</v>
      </c>
      <c r="AK594" s="2">
        <f t="shared" ca="1" si="522"/>
        <v>1.8960357952994656E-2</v>
      </c>
      <c r="AL594" s="2">
        <f t="shared" ca="1" si="523"/>
        <v>1.8579177872273499E-2</v>
      </c>
      <c r="AM594" s="2">
        <f t="shared" ca="1" si="524"/>
        <v>1.8214021889625377E-2</v>
      </c>
      <c r="AN594" s="2">
        <f t="shared" ca="1" si="525"/>
        <v>1.786780603664994E-2</v>
      </c>
      <c r="AO594" s="2">
        <f t="shared" ca="1" si="526"/>
        <v>1.7545044563413E-2</v>
      </c>
      <c r="AP594" s="2">
        <f t="shared" ca="1" si="527"/>
        <v>1.7252013666864567E-2</v>
      </c>
      <c r="AQ594" s="2">
        <f t="shared" ca="1" si="528"/>
        <v>1.6996474821535875E-2</v>
      </c>
      <c r="AR594" s="2">
        <f t="shared" ca="1" si="529"/>
        <v>1.6786820760380315E-2</v>
      </c>
      <c r="AS594" s="2">
        <f t="shared" ca="1" si="530"/>
        <v>1.6630745656583235E-2</v>
      </c>
      <c r="AT594" s="2">
        <f t="shared" ca="1" si="531"/>
        <v>1.6533849196185058E-2</v>
      </c>
      <c r="AU594" s="2">
        <f t="shared" ca="1" si="532"/>
        <v>1.6498749473238056E-2</v>
      </c>
      <c r="AV594" s="2">
        <f t="shared" ca="1" si="533"/>
        <v>1.652507722979054E-2</v>
      </c>
      <c r="AW594" s="2">
        <f t="shared" ca="1" si="534"/>
        <v>1.6610025631404162E-2</v>
      </c>
      <c r="AX594" s="2">
        <f t="shared" ca="1" si="535"/>
        <v>1.6748110901551427E-2</v>
      </c>
      <c r="AY594" s="2">
        <f t="shared" ca="1" si="536"/>
        <v>1.6928983461306571E-2</v>
      </c>
      <c r="AZ594" s="2">
        <f t="shared" ca="1" si="485"/>
        <v>1.7136756337818634E-2</v>
      </c>
      <c r="BC594" s="2">
        <f t="shared" ca="1" si="537"/>
        <v>-0.84173637823909342</v>
      </c>
      <c r="BD594" s="2">
        <f t="shared" ca="1" si="537"/>
        <v>0.20924637170611948</v>
      </c>
      <c r="BE594" s="2">
        <f t="shared" ca="1" si="537"/>
        <v>-0.95858668658718837</v>
      </c>
    </row>
    <row r="595" spans="1:57" x14ac:dyDescent="0.3">
      <c r="A595" s="2">
        <f t="shared" si="486"/>
        <v>5.8299999999999201</v>
      </c>
      <c r="B595" s="2">
        <f t="shared" ca="1" si="487"/>
        <v>2.1323170857986642E-2</v>
      </c>
      <c r="C595" s="2">
        <f t="shared" ca="1" si="488"/>
        <v>2.2247535488206772E-2</v>
      </c>
      <c r="D595" s="2">
        <f t="shared" ca="1" si="489"/>
        <v>2.3076822446097496E-2</v>
      </c>
      <c r="E595" s="2">
        <f t="shared" ca="1" si="490"/>
        <v>2.3816456623918413E-2</v>
      </c>
      <c r="F595" s="2">
        <f t="shared" ca="1" si="491"/>
        <v>2.4470364020971098E-2</v>
      </c>
      <c r="G595" s="2">
        <f t="shared" ca="1" si="492"/>
        <v>2.5041218083421062E-2</v>
      </c>
      <c r="H595" s="2">
        <f t="shared" ca="1" si="493"/>
        <v>2.5530832618208498E-2</v>
      </c>
      <c r="I595" s="2">
        <f t="shared" ca="1" si="494"/>
        <v>2.5940447053627934E-2</v>
      </c>
      <c r="J595" s="2">
        <f t="shared" ca="1" si="495"/>
        <v>2.6270922346601146E-2</v>
      </c>
      <c r="K595" s="2">
        <f t="shared" ca="1" si="496"/>
        <v>2.652293564468659E-2</v>
      </c>
      <c r="L595" s="2">
        <f t="shared" ca="1" si="497"/>
        <v>2.6697229141525905E-2</v>
      </c>
      <c r="M595" s="2">
        <f t="shared" ca="1" si="498"/>
        <v>2.6794910755330671E-2</v>
      </c>
      <c r="N595" s="2">
        <f t="shared" ca="1" si="499"/>
        <v>2.681775793947409E-2</v>
      </c>
      <c r="O595" s="2">
        <f t="shared" ca="1" si="500"/>
        <v>2.6768458490660691E-2</v>
      </c>
      <c r="P595" s="2">
        <f t="shared" ca="1" si="501"/>
        <v>2.6650735534733128E-2</v>
      </c>
      <c r="Q595" s="2">
        <f t="shared" ca="1" si="502"/>
        <v>2.6469336610601354E-2</v>
      </c>
      <c r="R595" s="2">
        <f t="shared" ca="1" si="503"/>
        <v>2.6229901844781068E-2</v>
      </c>
      <c r="S595" s="2">
        <f t="shared" ca="1" si="504"/>
        <v>2.5938749593521659E-2</v>
      </c>
      <c r="T595" s="2">
        <f t="shared" ca="1" si="505"/>
        <v>2.5602624132052634E-2</v>
      </c>
      <c r="U595" s="2">
        <f t="shared" ca="1" si="506"/>
        <v>2.5228442212829844E-2</v>
      </c>
      <c r="V595" s="2">
        <f t="shared" ca="1" si="507"/>
        <v>2.4823061689205009E-2</v>
      </c>
      <c r="W595" s="2">
        <f t="shared" ca="1" si="508"/>
        <v>2.4393083676215916E-2</v>
      </c>
      <c r="X595" s="2">
        <f t="shared" ca="1" si="509"/>
        <v>2.3944693518095042E-2</v>
      </c>
      <c r="Y595" s="2">
        <f t="shared" ca="1" si="510"/>
        <v>2.3483543926015663E-2</v>
      </c>
      <c r="Z595" s="2">
        <f t="shared" ca="1" si="511"/>
        <v>2.3014682280813725E-2</v>
      </c>
      <c r="AA595" s="2">
        <f t="shared" ca="1" si="512"/>
        <v>2.2542520373363392E-2</v>
      </c>
      <c r="AB595" s="2">
        <f t="shared" ca="1" si="513"/>
        <v>2.2070838901940476E-2</v>
      </c>
      <c r="AC595" s="2">
        <f t="shared" ca="1" si="514"/>
        <v>2.1602813772942035E-2</v>
      </c>
      <c r="AD595" s="2">
        <f t="shared" ca="1" si="515"/>
        <v>2.1141050260548848E-2</v>
      </c>
      <c r="AE595" s="2">
        <f t="shared" ca="1" si="516"/>
        <v>2.0687616084009403E-2</v>
      </c>
      <c r="AF595" s="2">
        <f t="shared" ca="1" si="517"/>
        <v>2.0244073807679359E-2</v>
      </c>
      <c r="AG595" s="2">
        <f t="shared" ca="1" si="518"/>
        <v>1.9811522418506734E-2</v>
      </c>
      <c r="AH595" s="2">
        <f t="shared" ca="1" si="519"/>
        <v>1.9390663432730011E-2</v>
      </c>
      <c r="AI595" s="2">
        <f t="shared" ca="1" si="520"/>
        <v>1.8981907385878197E-2</v>
      </c>
      <c r="AJ595" s="2">
        <f t="shared" ca="1" si="521"/>
        <v>1.8585534540786257E-2</v>
      </c>
      <c r="AK595" s="2">
        <f t="shared" ca="1" si="522"/>
        <v>1.8201922339132533E-2</v>
      </c>
      <c r="AL595" s="2">
        <f t="shared" ca="1" si="523"/>
        <v>1.7831850750870262E-2</v>
      </c>
      <c r="AM595" s="2">
        <f t="shared" ca="1" si="524"/>
        <v>1.7476886745325181E-2</v>
      </c>
      <c r="AN595" s="2">
        <f t="shared" ca="1" si="525"/>
        <v>1.7139816094674909E-2</v>
      </c>
      <c r="AO595" s="2">
        <f t="shared" ca="1" si="526"/>
        <v>1.6825025544373935E-2</v>
      </c>
      <c r="AP595" s="2">
        <f t="shared" ca="1" si="527"/>
        <v>1.6538657807189491E-2</v>
      </c>
      <c r="AQ595" s="2">
        <f t="shared" ca="1" si="528"/>
        <v>1.6288323448452342E-2</v>
      </c>
      <c r="AR595" s="2">
        <f t="shared" ca="1" si="529"/>
        <v>1.6082237482680853E-2</v>
      </c>
      <c r="AS595" s="2">
        <f t="shared" ca="1" si="530"/>
        <v>1.5927888397417874E-2</v>
      </c>
      <c r="AT595" s="2">
        <f t="shared" ca="1" si="531"/>
        <v>1.5830652601196607E-2</v>
      </c>
      <c r="AU595" s="2">
        <f t="shared" ca="1" si="532"/>
        <v>1.5792925181401542E-2</v>
      </c>
      <c r="AV595" s="2">
        <f t="shared" ca="1" si="533"/>
        <v>1.5814125529920547E-2</v>
      </c>
      <c r="AW595" s="2">
        <f t="shared" ca="1" si="534"/>
        <v>1.5891231652180982E-2</v>
      </c>
      <c r="AX595" s="2">
        <f t="shared" ca="1" si="535"/>
        <v>1.6018502171612412E-2</v>
      </c>
      <c r="AY595" s="2">
        <f t="shared" ca="1" si="536"/>
        <v>1.6185318220524728E-2</v>
      </c>
      <c r="AZ595" s="2">
        <f t="shared" ca="1" si="485"/>
        <v>1.6375416215310357E-2</v>
      </c>
      <c r="BC595" s="2">
        <f t="shared" ca="1" si="537"/>
        <v>-1.2554673330549617</v>
      </c>
      <c r="BD595" s="2">
        <f t="shared" ca="1" si="537"/>
        <v>2.5247224944653368E-2</v>
      </c>
      <c r="BE595" s="2">
        <f t="shared" ca="1" si="537"/>
        <v>-0.65402208452767763</v>
      </c>
    </row>
    <row r="596" spans="1:57" x14ac:dyDescent="0.3">
      <c r="A596" s="2">
        <f t="shared" si="486"/>
        <v>5.8399999999999199</v>
      </c>
      <c r="B596" s="2">
        <f t="shared" ca="1" si="487"/>
        <v>2.1979461632185126E-2</v>
      </c>
      <c r="C596" s="2">
        <f t="shared" ca="1" si="488"/>
        <v>2.2927764909679103E-2</v>
      </c>
      <c r="D596" s="2">
        <f t="shared" ca="1" si="489"/>
        <v>2.3775362587934248E-2</v>
      </c>
      <c r="E596" s="2">
        <f t="shared" ca="1" si="490"/>
        <v>2.4527932688531724E-2</v>
      </c>
      <c r="F596" s="2">
        <f t="shared" ca="1" si="491"/>
        <v>2.5189656438828492E-2</v>
      </c>
      <c r="G596" s="2">
        <f t="shared" ca="1" si="492"/>
        <v>2.5763468045134703E-2</v>
      </c>
      <c r="H596" s="2">
        <f t="shared" ca="1" si="493"/>
        <v>2.6251445905211786E-2</v>
      </c>
      <c r="I596" s="2">
        <f t="shared" ca="1" si="494"/>
        <v>2.6655096485455491E-2</v>
      </c>
      <c r="J596" s="2">
        <f t="shared" ca="1" si="495"/>
        <v>2.6975550561182622E-2</v>
      </c>
      <c r="K596" s="2">
        <f t="shared" ca="1" si="496"/>
        <v>2.7213759276912268E-2</v>
      </c>
      <c r="L596" s="2">
        <f t="shared" ca="1" si="497"/>
        <v>2.7370744311394246E-2</v>
      </c>
      <c r="M596" s="2">
        <f t="shared" ca="1" si="498"/>
        <v>2.7447898852811382E-2</v>
      </c>
      <c r="N596" s="2">
        <f t="shared" ca="1" si="499"/>
        <v>2.7447290346582727E-2</v>
      </c>
      <c r="O596" s="2">
        <f t="shared" ca="1" si="500"/>
        <v>2.737189914976668E-2</v>
      </c>
      <c r="P596" s="2">
        <f t="shared" ca="1" si="501"/>
        <v>2.7225740929165888E-2</v>
      </c>
      <c r="Q596" s="2">
        <f t="shared" ca="1" si="502"/>
        <v>2.7013853427293379E-2</v>
      </c>
      <c r="R596" s="2">
        <f t="shared" ca="1" si="503"/>
        <v>2.6742163058610956E-2</v>
      </c>
      <c r="S596" s="2">
        <f t="shared" ca="1" si="504"/>
        <v>2.6417269839305244E-2</v>
      </c>
      <c r="T596" s="2">
        <f t="shared" ca="1" si="505"/>
        <v>2.6046195077211634E-2</v>
      </c>
      <c r="U596" s="2">
        <f t="shared" ca="1" si="506"/>
        <v>2.5636128373492474E-2</v>
      </c>
      <c r="V596" s="2">
        <f t="shared" ca="1" si="507"/>
        <v>2.5194196900232748E-2</v>
      </c>
      <c r="W596" s="2">
        <f t="shared" ca="1" si="508"/>
        <v>2.4727268303842788E-2</v>
      </c>
      <c r="X596" s="2">
        <f t="shared" ca="1" si="509"/>
        <v>2.4241792467978418E-2</v>
      </c>
      <c r="Y596" s="2">
        <f t="shared" ca="1" si="510"/>
        <v>2.3743685474356201E-2</v>
      </c>
      <c r="Z596" s="2">
        <f t="shared" ca="1" si="511"/>
        <v>2.323825768399505E-2</v>
      </c>
      <c r="AA596" s="2">
        <f t="shared" ca="1" si="512"/>
        <v>2.2730184094729499E-2</v>
      </c>
      <c r="AB596" s="2">
        <f t="shared" ca="1" si="513"/>
        <v>2.2223509191103639E-2</v>
      </c>
      <c r="AC596" s="2">
        <f t="shared" ca="1" si="514"/>
        <v>2.1721673315432694E-2</v>
      </c>
      <c r="AD596" s="2">
        <f t="shared" ca="1" si="515"/>
        <v>2.1227546717914929E-2</v>
      </c>
      <c r="AE596" s="2">
        <f t="shared" ca="1" si="516"/>
        <v>2.0743462533635858E-2</v>
      </c>
      <c r="AF596" s="2">
        <f t="shared" ca="1" si="517"/>
        <v>2.0271249282824057E-2</v>
      </c>
      <c r="AG596" s="2">
        <f t="shared" ca="1" si="518"/>
        <v>1.9812272861224556E-2</v>
      </c>
      <c r="AH596" s="2">
        <f t="shared" ca="1" si="519"/>
        <v>1.9367503384637708E-2</v>
      </c>
      <c r="AI596" s="2">
        <f t="shared" ca="1" si="520"/>
        <v>1.8937622703559226E-2</v>
      </c>
      <c r="AJ596" s="2">
        <f t="shared" ca="1" si="521"/>
        <v>1.8523186398684856E-2</v>
      </c>
      <c r="AK596" s="2">
        <f t="shared" ca="1" si="522"/>
        <v>1.8124852757597908E-2</v>
      </c>
      <c r="AL596" s="2">
        <f t="shared" ca="1" si="523"/>
        <v>1.7743689690633866E-2</v>
      </c>
      <c r="AM596" s="2">
        <f t="shared" ca="1" si="524"/>
        <v>1.7381560151667245E-2</v>
      </c>
      <c r="AN596" s="2">
        <f t="shared" ca="1" si="525"/>
        <v>1.7041552973247453E-2</v>
      </c>
      <c r="AO596" s="2">
        <f t="shared" ca="1" si="526"/>
        <v>1.6728360541323827E-2</v>
      </c>
      <c r="AP596" s="2">
        <f t="shared" ca="1" si="527"/>
        <v>1.6448425000678082E-2</v>
      </c>
      <c r="AQ596" s="2">
        <f t="shared" ca="1" si="528"/>
        <v>1.6209638735953429E-2</v>
      </c>
      <c r="AR596" s="2">
        <f t="shared" ca="1" si="529"/>
        <v>1.6020471748586666E-2</v>
      </c>
      <c r="AS596" s="2">
        <f t="shared" ca="1" si="530"/>
        <v>1.5888639753338454E-2</v>
      </c>
      <c r="AT596" s="2">
        <f t="shared" ca="1" si="531"/>
        <v>1.5819729151349174E-2</v>
      </c>
      <c r="AU596" s="2">
        <f t="shared" ca="1" si="532"/>
        <v>1.5816345521163289E-2</v>
      </c>
      <c r="AV596" s="2">
        <f t="shared" ca="1" si="533"/>
        <v>1.5878130093006343E-2</v>
      </c>
      <c r="AW596" s="2">
        <f t="shared" ca="1" si="534"/>
        <v>1.6002278128070868E-2</v>
      </c>
      <c r="AX596" s="2">
        <f t="shared" ca="1" si="535"/>
        <v>1.6183223680666641E-2</v>
      </c>
      <c r="AY596" s="2">
        <f t="shared" ca="1" si="536"/>
        <v>1.6410509712596975E-2</v>
      </c>
      <c r="AZ596" s="2">
        <f t="shared" ca="1" si="485"/>
        <v>1.6668009193828107E-2</v>
      </c>
      <c r="BC596" s="2">
        <f t="shared" ca="1" si="537"/>
        <v>0.42438791507708373</v>
      </c>
      <c r="BD596" s="2">
        <f t="shared" ca="1" si="537"/>
        <v>-1.0181401256566227</v>
      </c>
      <c r="BE596" s="2">
        <f t="shared" ca="1" si="537"/>
        <v>-5.8693584793543252E-3</v>
      </c>
    </row>
    <row r="597" spans="1:57" x14ac:dyDescent="0.3">
      <c r="A597" s="2">
        <f t="shared" si="486"/>
        <v>5.8499999999999197</v>
      </c>
      <c r="B597" s="2">
        <f t="shared" ca="1" si="487"/>
        <v>2.2183042985380746E-2</v>
      </c>
      <c r="C597" s="2">
        <f t="shared" ca="1" si="488"/>
        <v>2.3243628013180969E-2</v>
      </c>
      <c r="D597" s="2">
        <f t="shared" ca="1" si="489"/>
        <v>2.4190746087146595E-2</v>
      </c>
      <c r="E597" s="2">
        <f t="shared" ca="1" si="490"/>
        <v>2.5030572102138719E-2</v>
      </c>
      <c r="F597" s="2">
        <f t="shared" ca="1" si="491"/>
        <v>2.5767786326195179E-2</v>
      </c>
      <c r="G597" s="2">
        <f t="shared" ca="1" si="492"/>
        <v>2.6405827504367985E-2</v>
      </c>
      <c r="H597" s="2">
        <f t="shared" ca="1" si="493"/>
        <v>2.6947282376169116E-2</v>
      </c>
      <c r="I597" s="2">
        <f t="shared" ca="1" si="494"/>
        <v>2.7394168203685103E-2</v>
      </c>
      <c r="J597" s="2">
        <f t="shared" ca="1" si="495"/>
        <v>2.7748129366182785E-2</v>
      </c>
      <c r="K597" s="2">
        <f t="shared" ca="1" si="496"/>
        <v>2.8010634816888546E-2</v>
      </c>
      <c r="L597" s="2">
        <f t="shared" ca="1" si="497"/>
        <v>2.8183229537341325E-2</v>
      </c>
      <c r="M597" s="2">
        <f t="shared" ca="1" si="498"/>
        <v>2.8267835782120398E-2</v>
      </c>
      <c r="N597" s="2">
        <f t="shared" ca="1" si="499"/>
        <v>2.8267054742040512E-2</v>
      </c>
      <c r="O597" s="2">
        <f t="shared" ca="1" si="500"/>
        <v>2.8184403036109758E-2</v>
      </c>
      <c r="P597" s="2">
        <f t="shared" ca="1" si="501"/>
        <v>2.8024432527327343E-2</v>
      </c>
      <c r="Q597" s="2">
        <f t="shared" ca="1" si="502"/>
        <v>2.7792714785479913E-2</v>
      </c>
      <c r="R597" s="2">
        <f t="shared" ca="1" si="503"/>
        <v>2.7495706122398909E-2</v>
      </c>
      <c r="S597" s="2">
        <f t="shared" ca="1" si="504"/>
        <v>2.7140531823645262E-2</v>
      </c>
      <c r="T597" s="2">
        <f t="shared" ca="1" si="505"/>
        <v>2.6734733847965944E-2</v>
      </c>
      <c r="U597" s="2">
        <f t="shared" ca="1" si="506"/>
        <v>2.6286018276614039E-2</v>
      </c>
      <c r="V597" s="2">
        <f t="shared" ca="1" si="507"/>
        <v>2.5802025246644288E-2</v>
      </c>
      <c r="W597" s="2">
        <f t="shared" ca="1" si="508"/>
        <v>2.5290132597984266E-2</v>
      </c>
      <c r="X597" s="2">
        <f t="shared" ca="1" si="509"/>
        <v>2.4757298432319247E-2</v>
      </c>
      <c r="Y597" s="2">
        <f t="shared" ca="1" si="510"/>
        <v>2.4209945896085574E-2</v>
      </c>
      <c r="Z597" s="2">
        <f t="shared" ca="1" si="511"/>
        <v>2.3653892037004371E-2</v>
      </c>
      <c r="AA597" s="2">
        <f t="shared" ca="1" si="512"/>
        <v>2.3094318773440398E-2</v>
      </c>
      <c r="AB597" s="2">
        <f t="shared" ca="1" si="513"/>
        <v>2.2535778091182717E-2</v>
      </c>
      <c r="AC597" s="2">
        <f t="shared" ca="1" si="514"/>
        <v>2.1982218481250405E-2</v>
      </c>
      <c r="AD597" s="2">
        <f t="shared" ca="1" si="515"/>
        <v>2.1437018880639303E-2</v>
      </c>
      <c r="AE597" s="2">
        <f t="shared" ca="1" si="516"/>
        <v>2.0903021553056365E-2</v>
      </c>
      <c r="AF597" s="2">
        <f t="shared" ca="1" si="517"/>
        <v>2.0382564695645256E-2</v>
      </c>
      <c r="AG597" s="2">
        <f t="shared" ca="1" si="518"/>
        <v>1.9877524848747018E-2</v>
      </c>
      <c r="AH597" s="2">
        <f t="shared" ca="1" si="519"/>
        <v>1.9389384484015677E-2</v>
      </c>
      <c r="AI597" s="2">
        <f t="shared" ca="1" si="520"/>
        <v>1.8919340548955214E-2</v>
      </c>
      <c r="AJ597" s="2">
        <f t="shared" ca="1" si="521"/>
        <v>1.8468467754666752E-2</v>
      </c>
      <c r="AK597" s="2">
        <f t="shared" ca="1" si="522"/>
        <v>1.8037949078511802E-2</v>
      </c>
      <c r="AL597" s="2">
        <f t="shared" ca="1" si="523"/>
        <v>1.7629384234075129E-2</v>
      </c>
      <c r="AM597" s="2">
        <f t="shared" ca="1" si="524"/>
        <v>1.7245176003280183E-2</v>
      </c>
      <c r="AN597" s="2">
        <f t="shared" ca="1" si="525"/>
        <v>1.688896003263431E-2</v>
      </c>
      <c r="AO597" s="2">
        <f t="shared" ca="1" si="526"/>
        <v>1.6565977926395799E-2</v>
      </c>
      <c r="AP597" s="2">
        <f t="shared" ca="1" si="527"/>
        <v>1.6283214611090495E-2</v>
      </c>
      <c r="AQ597" s="2">
        <f t="shared" ca="1" si="528"/>
        <v>1.6049087456009876E-2</v>
      </c>
      <c r="AR597" s="2">
        <f t="shared" ca="1" si="529"/>
        <v>1.5872564596298863E-2</v>
      </c>
      <c r="AS597" s="2">
        <f t="shared" ca="1" si="530"/>
        <v>1.5761832331227403E-2</v>
      </c>
      <c r="AT597" s="2">
        <f t="shared" ca="1" si="531"/>
        <v>1.5722930766497816E-2</v>
      </c>
      <c r="AU597" s="2">
        <f t="shared" ca="1" si="532"/>
        <v>1.5758919900741783E-2</v>
      </c>
      <c r="AV597" s="2">
        <f t="shared" ca="1" si="533"/>
        <v>1.5869906412854788E-2</v>
      </c>
      <c r="AW597" s="2">
        <f t="shared" ca="1" si="534"/>
        <v>1.6053545685280508E-2</v>
      </c>
      <c r="AX597" s="2">
        <f t="shared" ca="1" si="535"/>
        <v>1.630469063316491E-2</v>
      </c>
      <c r="AY597" s="2">
        <f t="shared" ca="1" si="536"/>
        <v>1.6613289244270035E-2</v>
      </c>
      <c r="AZ597" s="2">
        <f t="shared" ca="1" si="485"/>
        <v>1.6963453382979592E-2</v>
      </c>
      <c r="BC597" s="2">
        <f t="shared" ca="1" si="537"/>
        <v>0.50614346742910588</v>
      </c>
      <c r="BD597" s="2">
        <f t="shared" ca="1" si="537"/>
        <v>-1.0046428545253283</v>
      </c>
      <c r="BE597" s="2">
        <f t="shared" ca="1" si="537"/>
        <v>1.0486384196593246</v>
      </c>
    </row>
    <row r="598" spans="1:57" x14ac:dyDescent="0.3">
      <c r="A598" s="2">
        <f t="shared" si="486"/>
        <v>5.8599999999999195</v>
      </c>
      <c r="B598" s="2">
        <f t="shared" ca="1" si="487"/>
        <v>2.1148745325217815E-2</v>
      </c>
      <c r="C598" s="2">
        <f t="shared" ca="1" si="488"/>
        <v>2.2200012309760115E-2</v>
      </c>
      <c r="D598" s="2">
        <f t="shared" ca="1" si="489"/>
        <v>2.3139404610550116E-2</v>
      </c>
      <c r="E598" s="2">
        <f t="shared" ca="1" si="490"/>
        <v>2.3973006513476555E-2</v>
      </c>
      <c r="F598" s="2">
        <f t="shared" ca="1" si="491"/>
        <v>2.4705409911619038E-2</v>
      </c>
      <c r="G598" s="2">
        <f t="shared" ca="1" si="492"/>
        <v>2.5339970639231289E-2</v>
      </c>
      <c r="H598" s="2">
        <f t="shared" ca="1" si="493"/>
        <v>2.5879196301054334E-2</v>
      </c>
      <c r="I598" s="2">
        <f t="shared" ca="1" si="494"/>
        <v>2.6325027485430346E-2</v>
      </c>
      <c r="J598" s="2">
        <f t="shared" ca="1" si="495"/>
        <v>2.6679034734071034E-2</v>
      </c>
      <c r="K598" s="2">
        <f t="shared" ca="1" si="496"/>
        <v>2.6942617393191388E-2</v>
      </c>
      <c r="L598" s="2">
        <f t="shared" ca="1" si="497"/>
        <v>2.7117256336791309E-2</v>
      </c>
      <c r="M598" s="2">
        <f t="shared" ca="1" si="498"/>
        <v>2.7204815453826182E-2</v>
      </c>
      <c r="N598" s="2">
        <f t="shared" ca="1" si="499"/>
        <v>2.7207842205237219E-2</v>
      </c>
      <c r="O598" s="2">
        <f t="shared" ca="1" si="500"/>
        <v>2.7129801945066818E-2</v>
      </c>
      <c r="P598" s="2">
        <f t="shared" ca="1" si="501"/>
        <v>2.6975195159531975E-2</v>
      </c>
      <c r="Q598" s="2">
        <f t="shared" ca="1" si="502"/>
        <v>2.6749539641494558E-2</v>
      </c>
      <c r="R598" s="2">
        <f t="shared" ca="1" si="503"/>
        <v>2.6459233981995411E-2</v>
      </c>
      <c r="S598" s="2">
        <f t="shared" ca="1" si="504"/>
        <v>2.611134111800021E-2</v>
      </c>
      <c r="T598" s="2">
        <f t="shared" ca="1" si="505"/>
        <v>2.5713336050150776E-2</v>
      </c>
      <c r="U598" s="2">
        <f t="shared" ca="1" si="506"/>
        <v>2.5272853743888189E-2</v>
      </c>
      <c r="V598" s="2">
        <f t="shared" ca="1" si="507"/>
        <v>2.4797459720207578E-2</v>
      </c>
      <c r="W598" s="2">
        <f t="shared" ca="1" si="508"/>
        <v>2.429445444744369E-2</v>
      </c>
      <c r="X598" s="2">
        <f t="shared" ca="1" si="509"/>
        <v>2.3770716696644739E-2</v>
      </c>
      <c r="Y598" s="2">
        <f t="shared" ca="1" si="510"/>
        <v>2.3232589145806178E-2</v>
      </c>
      <c r="Z598" s="2">
        <f t="shared" ca="1" si="511"/>
        <v>2.2685808008427587E-2</v>
      </c>
      <c r="AA598" s="2">
        <f t="shared" ca="1" si="512"/>
        <v>2.2135474609417928E-2</v>
      </c>
      <c r="AB598" s="2">
        <f t="shared" ca="1" si="513"/>
        <v>2.1586060923160094E-2</v>
      </c>
      <c r="AC598" s="2">
        <f t="shared" ca="1" si="514"/>
        <v>2.104143607453858E-2</v>
      </c>
      <c r="AD598" s="2">
        <f t="shared" ca="1" si="515"/>
        <v>2.0504900170582954E-2</v>
      </c>
      <c r="AE598" s="2">
        <f t="shared" ca="1" si="516"/>
        <v>1.9979217088987169E-2</v>
      </c>
      <c r="AF598" s="2">
        <f t="shared" ca="1" si="517"/>
        <v>1.9466647197563282E-2</v>
      </c>
      <c r="AG598" s="2">
        <f t="shared" ca="1" si="518"/>
        <v>1.8968990189873185E-2</v>
      </c>
      <c r="AH598" s="2">
        <f t="shared" ca="1" si="519"/>
        <v>1.8487653422647347E-2</v>
      </c>
      <c r="AI598" s="2">
        <f t="shared" ca="1" si="520"/>
        <v>1.8023761495465643E-2</v>
      </c>
      <c r="AJ598" s="2">
        <f t="shared" ca="1" si="521"/>
        <v>1.7578320835421712E-2</v>
      </c>
      <c r="AK598" s="2">
        <f t="shared" ca="1" si="522"/>
        <v>1.7152451726324378E-2</v>
      </c>
      <c r="AL598" s="2">
        <f t="shared" ca="1" si="523"/>
        <v>1.6747698319903359E-2</v>
      </c>
      <c r="AM598" s="2">
        <f t="shared" ca="1" si="524"/>
        <v>1.6366415840248894E-2</v>
      </c>
      <c r="AN598" s="2">
        <f t="shared" ca="1" si="525"/>
        <v>1.6012199270312985E-2</v>
      </c>
      <c r="AO598" s="2">
        <f t="shared" ca="1" si="526"/>
        <v>1.5690251778331252E-2</v>
      </c>
      <c r="AP598" s="2">
        <f t="shared" ca="1" si="527"/>
        <v>1.5407513191031431E-2</v>
      </c>
      <c r="AQ598" s="2">
        <f t="shared" ca="1" si="528"/>
        <v>1.517233779973416E-2</v>
      </c>
      <c r="AR598" s="2">
        <f t="shared" ca="1" si="529"/>
        <v>1.4993603796708175E-2</v>
      </c>
      <c r="AS598" s="2">
        <f t="shared" ca="1" si="530"/>
        <v>1.4879380202533455E-2</v>
      </c>
      <c r="AT598" s="2">
        <f t="shared" ca="1" si="531"/>
        <v>1.4835573316184448E-2</v>
      </c>
      <c r="AU598" s="2">
        <f t="shared" ca="1" si="532"/>
        <v>1.4865110251351383E-2</v>
      </c>
      <c r="AV598" s="2">
        <f t="shared" ca="1" si="533"/>
        <v>1.4967975503450994E-2</v>
      </c>
      <c r="AW598" s="2">
        <f t="shared" ca="1" si="534"/>
        <v>1.5141696225369492E-2</v>
      </c>
      <c r="AX598" s="2">
        <f t="shared" ca="1" si="535"/>
        <v>1.5380956390791161E-2</v>
      </c>
      <c r="AY598" s="2">
        <f t="shared" ca="1" si="536"/>
        <v>1.567551816520563E-2</v>
      </c>
      <c r="AZ598" s="2">
        <f t="shared" ca="1" si="485"/>
        <v>1.6008912962359345E-2</v>
      </c>
      <c r="BC598" s="2">
        <f t="shared" ca="1" si="537"/>
        <v>-1.5101855695840554</v>
      </c>
      <c r="BD598" s="2">
        <f t="shared" ca="1" si="537"/>
        <v>0.25254970357683248</v>
      </c>
      <c r="BE598" s="2">
        <f t="shared" ca="1" si="537"/>
        <v>-1.1491508181590504E-2</v>
      </c>
    </row>
    <row r="599" spans="1:57" x14ac:dyDescent="0.3">
      <c r="A599" s="2">
        <f t="shared" si="486"/>
        <v>5.8699999999999193</v>
      </c>
      <c r="B599" s="2">
        <f t="shared" ca="1" si="487"/>
        <v>1.9475904773760364E-2</v>
      </c>
      <c r="C599" s="2">
        <f t="shared" ca="1" si="488"/>
        <v>2.0595480292575477E-2</v>
      </c>
      <c r="D599" s="2">
        <f t="shared" ca="1" si="489"/>
        <v>2.159998025736615E-2</v>
      </c>
      <c r="E599" s="2">
        <f t="shared" ca="1" si="490"/>
        <v>2.2495530343009263E-2</v>
      </c>
      <c r="F599" s="2">
        <f t="shared" ca="1" si="491"/>
        <v>2.3286766130189627E-2</v>
      </c>
      <c r="G599" s="2">
        <f t="shared" ca="1" si="492"/>
        <v>2.3977092571163448E-2</v>
      </c>
      <c r="H599" s="2">
        <f t="shared" ca="1" si="493"/>
        <v>2.4569070138401553E-2</v>
      </c>
      <c r="I599" s="2">
        <f t="shared" ca="1" si="494"/>
        <v>2.5064694756505777E-2</v>
      </c>
      <c r="J599" s="2">
        <f t="shared" ca="1" si="495"/>
        <v>2.5465595167523798E-2</v>
      </c>
      <c r="K599" s="2">
        <f t="shared" ca="1" si="496"/>
        <v>2.5773233173928881E-2</v>
      </c>
      <c r="L599" s="2">
        <f t="shared" ca="1" si="497"/>
        <v>2.598915761030042E-2</v>
      </c>
      <c r="M599" s="2">
        <f t="shared" ca="1" si="498"/>
        <v>2.6115306045965143E-2</v>
      </c>
      <c r="N599" s="2">
        <f t="shared" ca="1" si="499"/>
        <v>2.6154304214569116E-2</v>
      </c>
      <c r="O599" s="2">
        <f t="shared" ca="1" si="500"/>
        <v>2.6109698156232937E-2</v>
      </c>
      <c r="P599" s="2">
        <f t="shared" ca="1" si="501"/>
        <v>2.5986068885668758E-2</v>
      </c>
      <c r="Q599" s="2">
        <f t="shared" ca="1" si="502"/>
        <v>2.5789012293216593E-2</v>
      </c>
      <c r="R599" s="2">
        <f t="shared" ca="1" si="503"/>
        <v>2.5525001109850818E-2</v>
      </c>
      <c r="S599" s="2">
        <f t="shared" ca="1" si="504"/>
        <v>2.5201167785031876E-2</v>
      </c>
      <c r="T599" s="2">
        <f t="shared" ca="1" si="505"/>
        <v>2.4825052231422531E-2</v>
      </c>
      <c r="U599" s="2">
        <f t="shared" ca="1" si="506"/>
        <v>2.4404350181927138E-2</v>
      </c>
      <c r="V599" s="2">
        <f t="shared" ca="1" si="507"/>
        <v>2.3946684439650767E-2</v>
      </c>
      <c r="W599" s="2">
        <f t="shared" ca="1" si="508"/>
        <v>2.3459410015434688E-2</v>
      </c>
      <c r="X599" s="2">
        <f t="shared" ca="1" si="509"/>
        <v>2.2949458280214202E-2</v>
      </c>
      <c r="Y599" s="2">
        <f t="shared" ca="1" si="510"/>
        <v>2.242322338950848E-2</v>
      </c>
      <c r="Z599" s="2">
        <f t="shared" ca="1" si="511"/>
        <v>2.1886492680691108E-2</v>
      </c>
      <c r="AA599" s="2">
        <f t="shared" ca="1" si="512"/>
        <v>2.1344418850136462E-2</v>
      </c>
      <c r="AB599" s="2">
        <f t="shared" ca="1" si="513"/>
        <v>2.0801525827006933E-2</v>
      </c>
      <c r="AC599" s="2">
        <f t="shared" ca="1" si="514"/>
        <v>2.0261735334056015E-2</v>
      </c>
      <c r="AD599" s="2">
        <f t="shared" ca="1" si="515"/>
        <v>1.9728400610506305E-2</v>
      </c>
      <c r="AE599" s="2">
        <f t="shared" ca="1" si="516"/>
        <v>1.9204339112452607E-2</v>
      </c>
      <c r="AF599" s="2">
        <f t="shared" ca="1" si="517"/>
        <v>1.8691865351306645E-2</v>
      </c>
      <c r="AG599" s="2">
        <f t="shared" ca="1" si="518"/>
        <v>1.8192834161768499E-2</v>
      </c>
      <c r="AH599" s="2">
        <f t="shared" ca="1" si="519"/>
        <v>1.7708709794265295E-2</v>
      </c>
      <c r="AI599" s="2">
        <f t="shared" ca="1" si="520"/>
        <v>1.7240676535011365E-2</v>
      </c>
      <c r="AJ599" s="2">
        <f t="shared" ca="1" si="521"/>
        <v>1.6789804592182191E-2</v>
      </c>
      <c r="AK599" s="2">
        <f t="shared" ca="1" si="522"/>
        <v>1.6357283651948076E-2</v>
      </c>
      <c r="AL599" s="2">
        <f t="shared" ca="1" si="523"/>
        <v>1.5944734417544359E-2</v>
      </c>
      <c r="AM599" s="2">
        <f t="shared" ca="1" si="524"/>
        <v>1.5554596646393859E-2</v>
      </c>
      <c r="AN599" s="2">
        <f t="shared" ca="1" si="525"/>
        <v>1.5190556655724108E-2</v>
      </c>
      <c r="AO599" s="2">
        <f t="shared" ca="1" si="526"/>
        <v>1.4857910997752778E-2</v>
      </c>
      <c r="AP599" s="2">
        <f t="shared" ca="1" si="527"/>
        <v>1.4563685993126269E-2</v>
      </c>
      <c r="AQ599" s="2">
        <f t="shared" ca="1" si="528"/>
        <v>1.4316304271176491E-2</v>
      </c>
      <c r="AR599" s="2">
        <f t="shared" ca="1" si="529"/>
        <v>1.4124685487859953E-2</v>
      </c>
      <c r="AS599" s="2">
        <f t="shared" ca="1" si="530"/>
        <v>1.3996913007786136E-2</v>
      </c>
      <c r="AT599" s="2">
        <f t="shared" ca="1" si="531"/>
        <v>1.3938891294917564E-2</v>
      </c>
      <c r="AU599" s="2">
        <f t="shared" ca="1" si="532"/>
        <v>1.39535467453125E-2</v>
      </c>
      <c r="AV599" s="2">
        <f t="shared" ca="1" si="533"/>
        <v>1.4040873503267579E-2</v>
      </c>
      <c r="AW599" s="2">
        <f t="shared" ca="1" si="534"/>
        <v>1.4198401631153684E-2</v>
      </c>
      <c r="AX599" s="2">
        <f t="shared" ca="1" si="535"/>
        <v>1.4420777776857439E-2</v>
      </c>
      <c r="AY599" s="2">
        <f t="shared" ca="1" si="536"/>
        <v>1.4697702344308982E-2</v>
      </c>
      <c r="AZ599" s="2">
        <f t="shared" ca="1" si="485"/>
        <v>1.501232450900777E-2</v>
      </c>
      <c r="BC599" s="2">
        <f t="shared" ca="1" si="537"/>
        <v>-1.4926874314809799</v>
      </c>
      <c r="BD599" s="2">
        <f t="shared" ca="1" si="537"/>
        <v>0.67663737931681123</v>
      </c>
      <c r="BE599" s="2">
        <f t="shared" ca="1" si="537"/>
        <v>1.0384240023160638</v>
      </c>
    </row>
    <row r="600" spans="1:57" x14ac:dyDescent="0.3">
      <c r="A600" s="2">
        <f t="shared" si="486"/>
        <v>5.8799999999999191</v>
      </c>
      <c r="B600" s="2">
        <f t="shared" ca="1" si="487"/>
        <v>1.8800833869773926E-2</v>
      </c>
      <c r="C600" s="2">
        <f t="shared" ca="1" si="488"/>
        <v>2.0143478484111483E-2</v>
      </c>
      <c r="D600" s="2">
        <f t="shared" ca="1" si="489"/>
        <v>2.1351366624858304E-2</v>
      </c>
      <c r="E600" s="2">
        <f t="shared" ca="1" si="490"/>
        <v>2.2431313748737709E-2</v>
      </c>
      <c r="F600" s="2">
        <f t="shared" ca="1" si="491"/>
        <v>2.3388647579533604E-2</v>
      </c>
      <c r="G600" s="2">
        <f t="shared" ca="1" si="492"/>
        <v>2.4227470609385179E-2</v>
      </c>
      <c r="H600" s="2">
        <f t="shared" ca="1" si="493"/>
        <v>2.4951044574749604E-2</v>
      </c>
      <c r="I600" s="2">
        <f t="shared" ca="1" si="494"/>
        <v>2.5562069140655851E-2</v>
      </c>
      <c r="J600" s="2">
        <f t="shared" ca="1" si="495"/>
        <v>2.6062879681491964E-2</v>
      </c>
      <c r="K600" s="2">
        <f t="shared" ca="1" si="496"/>
        <v>2.6455648912961854E-2</v>
      </c>
      <c r="L600" s="2">
        <f t="shared" ca="1" si="497"/>
        <v>2.6742642091506202E-2</v>
      </c>
      <c r="M600" s="2">
        <f t="shared" ca="1" si="498"/>
        <v>2.6926518905555686E-2</v>
      </c>
      <c r="N600" s="2">
        <f t="shared" ca="1" si="499"/>
        <v>2.7010631756614646E-2</v>
      </c>
      <c r="O600" s="2">
        <f t="shared" ca="1" si="500"/>
        <v>2.6999255714616172E-2</v>
      </c>
      <c r="P600" s="2">
        <f t="shared" ca="1" si="501"/>
        <v>2.6897700621033183E-2</v>
      </c>
      <c r="Q600" s="2">
        <f t="shared" ca="1" si="502"/>
        <v>2.6712288731418884E-2</v>
      </c>
      <c r="R600" s="2">
        <f t="shared" ca="1" si="503"/>
        <v>2.6450215171018372E-2</v>
      </c>
      <c r="S600" s="2">
        <f t="shared" ca="1" si="504"/>
        <v>2.6119330156663314E-2</v>
      </c>
      <c r="T600" s="2">
        <f t="shared" ca="1" si="505"/>
        <v>2.5727886777032225E-2</v>
      </c>
      <c r="U600" s="2">
        <f t="shared" ca="1" si="506"/>
        <v>2.5284289809671612E-2</v>
      </c>
      <c r="V600" s="2">
        <f t="shared" ca="1" si="507"/>
        <v>2.4796867631890363E-2</v>
      </c>
      <c r="W600" s="2">
        <f t="shared" ca="1" si="508"/>
        <v>2.4273678105069842E-2</v>
      </c>
      <c r="X600" s="2">
        <f t="shared" ca="1" si="509"/>
        <v>2.3722353524471107E-2</v>
      </c>
      <c r="Y600" s="2">
        <f t="shared" ca="1" si="510"/>
        <v>2.3149987862950014E-2</v>
      </c>
      <c r="Z600" s="2">
        <f t="shared" ca="1" si="511"/>
        <v>2.2563067933591918E-2</v>
      </c>
      <c r="AA600" s="2">
        <f t="shared" ca="1" si="512"/>
        <v>2.1967446162788853E-2</v>
      </c>
      <c r="AB600" s="2">
        <f t="shared" ca="1" si="513"/>
        <v>2.1368346794230438E-2</v>
      </c>
      <c r="AC600" s="2">
        <f t="shared" ca="1" si="514"/>
        <v>2.0770392506111599E-2</v>
      </c>
      <c r="AD600" s="2">
        <f t="shared" ca="1" si="515"/>
        <v>2.0177638025658067E-2</v>
      </c>
      <c r="AE600" s="2">
        <f t="shared" ca="1" si="516"/>
        <v>1.9593602745555425E-2</v>
      </c>
      <c r="AF600" s="2">
        <f t="shared" ca="1" si="517"/>
        <v>1.9021303687651779E-2</v>
      </c>
      <c r="AG600" s="2">
        <f t="shared" ca="1" si="518"/>
        <v>1.846329920972252E-2</v>
      </c>
      <c r="AH600" s="2">
        <f t="shared" ca="1" si="519"/>
        <v>1.792175885863613E-2</v>
      </c>
      <c r="AI600" s="2">
        <f t="shared" ca="1" si="520"/>
        <v>1.7398575036016301E-2</v>
      </c>
      <c r="AJ600" s="2">
        <f t="shared" ca="1" si="521"/>
        <v>1.6895530190431895E-2</v>
      </c>
      <c r="AK600" s="2">
        <f t="shared" ca="1" si="522"/>
        <v>1.6414531900283524E-2</v>
      </c>
      <c r="AL600" s="2">
        <f t="shared" ca="1" si="523"/>
        <v>1.5957925926834645E-2</v>
      </c>
      <c r="AM600" s="2">
        <f t="shared" ca="1" si="524"/>
        <v>1.5528885043745461E-2</v>
      </c>
      <c r="AN600" s="2">
        <f t="shared" ca="1" si="525"/>
        <v>1.5131835290399111E-2</v>
      </c>
      <c r="AO600" s="2">
        <f t="shared" ca="1" si="526"/>
        <v>1.4772814812080001E-2</v>
      </c>
      <c r="AP600" s="2">
        <f t="shared" ca="1" si="527"/>
        <v>1.4459584407120999E-2</v>
      </c>
      <c r="AQ600" s="2">
        <f t="shared" ca="1" si="528"/>
        <v>1.4201282852264767E-2</v>
      </c>
      <c r="AR600" s="2">
        <f t="shared" ca="1" si="529"/>
        <v>1.4007519071648362E-2</v>
      </c>
      <c r="AS600" s="2">
        <f t="shared" ca="1" si="530"/>
        <v>1.3887038797215895E-2</v>
      </c>
      <c r="AT600" s="2">
        <f t="shared" ca="1" si="531"/>
        <v>1.3846393027151514E-2</v>
      </c>
      <c r="AU600" s="2">
        <f t="shared" ca="1" si="532"/>
        <v>1.3889155994097699E-2</v>
      </c>
      <c r="AV600" s="2">
        <f t="shared" ca="1" si="533"/>
        <v>1.4015979703329032E-2</v>
      </c>
      <c r="AW600" s="2">
        <f t="shared" ca="1" si="534"/>
        <v>1.4225044668881375E-2</v>
      </c>
      <c r="AX600" s="2">
        <f t="shared" ca="1" si="535"/>
        <v>1.4511608071014393E-2</v>
      </c>
      <c r="AY600" s="2">
        <f t="shared" ca="1" si="536"/>
        <v>1.4865950489450944E-2</v>
      </c>
      <c r="AZ600" s="2">
        <f t="shared" ca="1" si="485"/>
        <v>1.5271517561604222E-2</v>
      </c>
      <c r="BC600" s="2">
        <f t="shared" ca="1" si="537"/>
        <v>0.56529240628671484</v>
      </c>
      <c r="BD600" s="2">
        <f t="shared" ca="1" si="537"/>
        <v>-0.41715620505871431</v>
      </c>
      <c r="BE600" s="2">
        <f t="shared" ca="1" si="537"/>
        <v>2.5456313896345755</v>
      </c>
    </row>
    <row r="601" spans="1:57" x14ac:dyDescent="0.3">
      <c r="A601" s="2">
        <f t="shared" si="486"/>
        <v>5.8899999999999189</v>
      </c>
      <c r="B601" s="2">
        <f t="shared" ca="1" si="487"/>
        <v>2.017554538991893E-2</v>
      </c>
      <c r="C601" s="2">
        <f t="shared" ca="1" si="488"/>
        <v>2.1392578382248506E-2</v>
      </c>
      <c r="D601" s="2">
        <f t="shared" ca="1" si="489"/>
        <v>2.2485240588108499E-2</v>
      </c>
      <c r="E601" s="2">
        <f t="shared" ca="1" si="490"/>
        <v>2.345996948711062E-2</v>
      </c>
      <c r="F601" s="2">
        <f t="shared" ca="1" si="491"/>
        <v>2.432171724789044E-2</v>
      </c>
      <c r="G601" s="2">
        <f t="shared" ca="1" si="492"/>
        <v>2.5074216170769093E-2</v>
      </c>
      <c r="H601" s="2">
        <f t="shared" ca="1" si="493"/>
        <v>2.5720361499535809E-2</v>
      </c>
      <c r="I601" s="2">
        <f t="shared" ca="1" si="494"/>
        <v>2.6262488891301852E-2</v>
      </c>
      <c r="J601" s="2">
        <f t="shared" ca="1" si="495"/>
        <v>2.6702572632230331E-2</v>
      </c>
      <c r="K601" s="2">
        <f t="shared" ca="1" si="496"/>
        <v>2.7042428655245313E-2</v>
      </c>
      <c r="L601" s="2">
        <f t="shared" ca="1" si="497"/>
        <v>2.7283970946410521E-2</v>
      </c>
      <c r="M601" s="2">
        <f t="shared" ca="1" si="498"/>
        <v>2.7429513598052555E-2</v>
      </c>
      <c r="N601" s="2">
        <f t="shared" ca="1" si="499"/>
        <v>2.7482067920590016E-2</v>
      </c>
      <c r="O601" s="2">
        <f t="shared" ca="1" si="500"/>
        <v>2.7445570203524342E-2</v>
      </c>
      <c r="P601" s="2">
        <f t="shared" ca="1" si="501"/>
        <v>2.7324991259675163E-2</v>
      </c>
      <c r="Q601" s="2">
        <f t="shared" ca="1" si="502"/>
        <v>2.7126311824206929E-2</v>
      </c>
      <c r="R601" s="2">
        <f t="shared" ca="1" si="503"/>
        <v>2.6856381517914349E-2</v>
      </c>
      <c r="S601" s="2">
        <f t="shared" ca="1" si="504"/>
        <v>2.6522700426990113E-2</v>
      </c>
      <c r="T601" s="2">
        <f t="shared" ca="1" si="505"/>
        <v>2.6133166927317902E-2</v>
      </c>
      <c r="U601" s="2">
        <f t="shared" ca="1" si="506"/>
        <v>2.5695826965494502E-2</v>
      </c>
      <c r="V601" s="2">
        <f t="shared" ca="1" si="507"/>
        <v>2.5218646632376256E-2</v>
      </c>
      <c r="W601" s="2">
        <f t="shared" ca="1" si="508"/>
        <v>2.470931879517721E-2</v>
      </c>
      <c r="X601" s="2">
        <f t="shared" ca="1" si="509"/>
        <v>2.4175108845161303E-2</v>
      </c>
      <c r="Y601" s="2">
        <f t="shared" ca="1" si="510"/>
        <v>2.3622742759505471E-2</v>
      </c>
      <c r="Z601" s="2">
        <f t="shared" ca="1" si="511"/>
        <v>2.3058339025909855E-2</v>
      </c>
      <c r="AA601" s="2">
        <f t="shared" ca="1" si="512"/>
        <v>2.2487382006291225E-2</v>
      </c>
      <c r="AB601" s="2">
        <f t="shared" ca="1" si="513"/>
        <v>2.1914728465501614E-2</v>
      </c>
      <c r="AC601" s="2">
        <f t="shared" ca="1" si="514"/>
        <v>2.134463424164551E-2</v>
      </c>
      <c r="AD601" s="2">
        <f t="shared" ca="1" si="515"/>
        <v>2.0780787752740424E-2</v>
      </c>
      <c r="AE601" s="2">
        <f t="shared" ca="1" si="516"/>
        <v>2.022634253335652E-2</v>
      </c>
      <c r="AF601" s="2">
        <f t="shared" ca="1" si="517"/>
        <v>1.9683950329847967E-2</v>
      </c>
      <c r="AG601" s="2">
        <f t="shared" ca="1" si="518"/>
        <v>1.9155805252349684E-2</v>
      </c>
      <c r="AH601" s="2">
        <f t="shared" ca="1" si="519"/>
        <v>1.8643714394367759E-2</v>
      </c>
      <c r="AI601" s="2">
        <f t="shared" ca="1" si="520"/>
        <v>1.8149210549251827E-2</v>
      </c>
      <c r="AJ601" s="2">
        <f t="shared" ca="1" si="521"/>
        <v>1.767372071281775E-2</v>
      </c>
      <c r="AK601" s="2">
        <f t="shared" ca="1" si="522"/>
        <v>1.721880269282932E-2</v>
      </c>
      <c r="AL601" s="2">
        <f t="shared" ca="1" si="523"/>
        <v>1.6786459661559179E-2</v>
      </c>
      <c r="AM601" s="2">
        <f t="shared" ca="1" si="524"/>
        <v>1.6379529736840173E-2</v>
      </c>
      <c r="AN601" s="2">
        <f t="shared" ca="1" si="525"/>
        <v>1.6002110911446168E-2</v>
      </c>
      <c r="AO601" s="2">
        <f t="shared" ca="1" si="526"/>
        <v>1.5659914975237599E-2</v>
      </c>
      <c r="AP601" s="2">
        <f t="shared" ca="1" si="527"/>
        <v>1.5360369031445184E-2</v>
      </c>
      <c r="AQ601" s="2">
        <f t="shared" ca="1" si="528"/>
        <v>1.5112259660454614E-2</v>
      </c>
      <c r="AR601" s="2">
        <f t="shared" ca="1" si="529"/>
        <v>1.492481671038349E-2</v>
      </c>
      <c r="AS601" s="2">
        <f t="shared" ca="1" si="530"/>
        <v>1.4806380157665172E-2</v>
      </c>
      <c r="AT601" s="2">
        <f t="shared" ca="1" si="531"/>
        <v>1.4763079754569588E-2</v>
      </c>
      <c r="AU601" s="2">
        <f t="shared" ca="1" si="532"/>
        <v>1.4798069964628204E-2</v>
      </c>
      <c r="AV601" s="2">
        <f t="shared" ca="1" si="533"/>
        <v>1.4911592699724183E-2</v>
      </c>
      <c r="AW601" s="2">
        <f t="shared" ca="1" si="534"/>
        <v>1.5101410320989422E-2</v>
      </c>
      <c r="AX601" s="2">
        <f t="shared" ca="1" si="535"/>
        <v>1.5362322127741915E-2</v>
      </c>
      <c r="AY601" s="2">
        <f t="shared" ca="1" si="536"/>
        <v>1.5684115395036561E-2</v>
      </c>
      <c r="AZ601" s="2">
        <f t="shared" ca="1" si="485"/>
        <v>1.6049187945649517E-2</v>
      </c>
      <c r="BC601" s="2">
        <f t="shared" ca="1" si="537"/>
        <v>1.0728174475316674</v>
      </c>
      <c r="BD601" s="2">
        <f t="shared" ca="1" si="537"/>
        <v>7.5069059464386356E-2</v>
      </c>
      <c r="BE601" s="2">
        <f t="shared" ca="1" si="537"/>
        <v>-1.4411970929900733</v>
      </c>
    </row>
    <row r="602" spans="1:57" x14ac:dyDescent="0.3">
      <c r="A602" s="2">
        <f t="shared" si="486"/>
        <v>5.8999999999999186</v>
      </c>
      <c r="B602" s="2">
        <f t="shared" ca="1" si="487"/>
        <v>2.1061018693647012E-2</v>
      </c>
      <c r="C602" s="2">
        <f t="shared" ca="1" si="488"/>
        <v>2.2178159112795713E-2</v>
      </c>
      <c r="D602" s="2">
        <f t="shared" ca="1" si="489"/>
        <v>2.3178769460305046E-2</v>
      </c>
      <c r="E602" s="2">
        <f t="shared" ca="1" si="490"/>
        <v>2.4069006202154377E-2</v>
      </c>
      <c r="F602" s="2">
        <f t="shared" ca="1" si="491"/>
        <v>2.4853542974137569E-2</v>
      </c>
      <c r="G602" s="2">
        <f t="shared" ca="1" si="492"/>
        <v>2.5535838873780716E-2</v>
      </c>
      <c r="H602" s="2">
        <f t="shared" ca="1" si="493"/>
        <v>2.611851961694011E-2</v>
      </c>
      <c r="I602" s="2">
        <f t="shared" ca="1" si="494"/>
        <v>2.6603653826243183E-2</v>
      </c>
      <c r="J602" s="2">
        <f t="shared" ca="1" si="495"/>
        <v>2.6992951700777017E-2</v>
      </c>
      <c r="K602" s="2">
        <f t="shared" ca="1" si="496"/>
        <v>2.7287969415973907E-2</v>
      </c>
      <c r="L602" s="2">
        <f t="shared" ca="1" si="497"/>
        <v>2.7490366716046068E-2</v>
      </c>
      <c r="M602" s="2">
        <f t="shared" ca="1" si="498"/>
        <v>2.7602209102356424E-2</v>
      </c>
      <c r="N602" s="2">
        <f t="shared" ca="1" si="499"/>
        <v>2.7626263755490911E-2</v>
      </c>
      <c r="O602" s="2">
        <f t="shared" ca="1" si="500"/>
        <v>2.7566225094594901E-2</v>
      </c>
      <c r="P602" s="2">
        <f t="shared" ca="1" si="501"/>
        <v>2.742682176904003E-2</v>
      </c>
      <c r="Q602" s="2">
        <f t="shared" ca="1" si="502"/>
        <v>2.7213789828960767E-2</v>
      </c>
      <c r="R602" s="2">
        <f t="shared" ca="1" si="503"/>
        <v>2.6933730213217683E-2</v>
      </c>
      <c r="S602" s="2">
        <f t="shared" ca="1" si="504"/>
        <v>2.6593889700761375E-2</v>
      </c>
      <c r="T602" s="2">
        <f t="shared" ca="1" si="505"/>
        <v>2.6201908787357602E-2</v>
      </c>
      <c r="U602" s="2">
        <f t="shared" ca="1" si="506"/>
        <v>2.5765571434583395E-2</v>
      </c>
      <c r="V602" s="2">
        <f t="shared" ca="1" si="507"/>
        <v>2.5292578307728242E-2</v>
      </c>
      <c r="W602" s="2">
        <f t="shared" ca="1" si="508"/>
        <v>2.4790354156682307E-2</v>
      </c>
      <c r="X602" s="2">
        <f t="shared" ca="1" si="509"/>
        <v>2.4265894361918772E-2</v>
      </c>
      <c r="Y602" s="2">
        <f t="shared" ca="1" si="510"/>
        <v>2.3725653813381545E-2</v>
      </c>
      <c r="Z602" s="2">
        <f t="shared" ca="1" si="511"/>
        <v>2.3175479593643755E-2</v>
      </c>
      <c r="AA602" s="2">
        <f t="shared" ca="1" si="512"/>
        <v>2.2620584926899681E-2</v>
      </c>
      <c r="AB602" s="2">
        <f t="shared" ca="1" si="513"/>
        <v>2.2065556026978711E-2</v>
      </c>
      <c r="AC602" s="2">
        <f t="shared" ca="1" si="514"/>
        <v>2.1514378817552554E-2</v>
      </c>
      <c r="AD602" s="2">
        <f t="shared" ca="1" si="515"/>
        <v>2.0970472331492369E-2</v>
      </c>
      <c r="AE602" s="2">
        <f t="shared" ca="1" si="516"/>
        <v>2.0436721171945338E-2</v>
      </c>
      <c r="AF602" s="2">
        <f t="shared" ca="1" si="517"/>
        <v>1.9915508745368779E-2</v>
      </c>
      <c r="AG602" s="2">
        <f t="shared" ca="1" si="518"/>
        <v>1.9408761865182696E-2</v>
      </c>
      <c r="AH602" s="2">
        <f t="shared" ca="1" si="519"/>
        <v>1.8918022143472574E-2</v>
      </c>
      <c r="AI602" s="2">
        <f t="shared" ca="1" si="520"/>
        <v>1.8444559763464412E-2</v>
      </c>
      <c r="AJ602" s="2">
        <f t="shared" ca="1" si="521"/>
        <v>1.7989543296903415E-2</v>
      </c>
      <c r="AK602" s="2">
        <f t="shared" ca="1" si="522"/>
        <v>1.7554277839589478E-2</v>
      </c>
      <c r="AL602" s="2">
        <f t="shared" ca="1" si="523"/>
        <v>1.7140521048507707E-2</v>
      </c>
      <c r="AM602" s="2">
        <f t="shared" ca="1" si="524"/>
        <v>1.6750873432887968E-2</v>
      </c>
      <c r="AN602" s="2">
        <f t="shared" ca="1" si="525"/>
        <v>1.6389201887758567E-2</v>
      </c>
      <c r="AO602" s="2">
        <f t="shared" ca="1" si="526"/>
        <v>1.6060988615802414E-2</v>
      </c>
      <c r="AP602" s="2">
        <f t="shared" ca="1" si="527"/>
        <v>1.5773423570162981E-2</v>
      </c>
      <c r="AQ602" s="2">
        <f t="shared" ca="1" si="528"/>
        <v>1.5535037512315771E-2</v>
      </c>
      <c r="AR602" s="2">
        <f t="shared" ca="1" si="529"/>
        <v>1.535477759580909E-2</v>
      </c>
      <c r="AS602" s="2">
        <f t="shared" ca="1" si="530"/>
        <v>1.5240674646797504E-2</v>
      </c>
      <c r="AT602" s="2">
        <f t="shared" ca="1" si="531"/>
        <v>1.5198534116212784E-2</v>
      </c>
      <c r="AU602" s="2">
        <f t="shared" ca="1" si="532"/>
        <v>1.5231187807029789E-2</v>
      </c>
      <c r="AV602" s="2">
        <f t="shared" ca="1" si="533"/>
        <v>1.533856429159002E-2</v>
      </c>
      <c r="AW602" s="2">
        <f t="shared" ca="1" si="534"/>
        <v>1.5518103898600666E-2</v>
      </c>
      <c r="AX602" s="2">
        <f t="shared" ca="1" si="535"/>
        <v>1.5764244253003535E-2</v>
      </c>
      <c r="AY602" s="2">
        <f t="shared" ca="1" si="536"/>
        <v>1.6066365150026195E-2</v>
      </c>
      <c r="AZ602" s="2">
        <f t="shared" ca="1" si="485"/>
        <v>1.640609337654848E-2</v>
      </c>
      <c r="BC602" s="2">
        <f t="shared" ca="1" si="537"/>
        <v>0.43853846809016339</v>
      </c>
      <c r="BD602" s="2">
        <f t="shared" ca="1" si="537"/>
        <v>-5.5199767634946717E-2</v>
      </c>
      <c r="BE602" s="2">
        <f t="shared" ca="1" si="537"/>
        <v>-1.1777106839112266</v>
      </c>
    </row>
    <row r="603" spans="1:57" x14ac:dyDescent="0.3">
      <c r="A603" s="2">
        <f t="shared" si="486"/>
        <v>5.9099999999999184</v>
      </c>
      <c r="B603" s="2">
        <f t="shared" ca="1" si="487"/>
        <v>2.0747496017121583E-2</v>
      </c>
      <c r="C603" s="2">
        <f t="shared" ca="1" si="488"/>
        <v>2.1806579527120631E-2</v>
      </c>
      <c r="D603" s="2">
        <f t="shared" ca="1" si="489"/>
        <v>2.2761043992684946E-2</v>
      </c>
      <c r="E603" s="2">
        <f t="shared" ca="1" si="490"/>
        <v>2.361646582246564E-2</v>
      </c>
      <c r="F603" s="2">
        <f t="shared" ca="1" si="491"/>
        <v>2.4376941132704083E-2</v>
      </c>
      <c r="G603" s="2">
        <f t="shared" ca="1" si="492"/>
        <v>2.5045356798316844E-2</v>
      </c>
      <c r="H603" s="2">
        <f t="shared" ca="1" si="493"/>
        <v>2.562376996378455E-2</v>
      </c>
      <c r="I603" s="2">
        <f t="shared" ca="1" si="494"/>
        <v>2.6113683182887228E-2</v>
      </c>
      <c r="J603" s="2">
        <f t="shared" ca="1" si="495"/>
        <v>2.6516243560915906E-2</v>
      </c>
      <c r="K603" s="2">
        <f t="shared" ca="1" si="496"/>
        <v>2.6832448532812192E-2</v>
      </c>
      <c r="L603" s="2">
        <f t="shared" ca="1" si="497"/>
        <v>2.7063404620642835E-2</v>
      </c>
      <c r="M603" s="2">
        <f t="shared" ca="1" si="498"/>
        <v>2.7210629730717969E-2</v>
      </c>
      <c r="N603" s="2">
        <f t="shared" ca="1" si="499"/>
        <v>2.7276347865668692E-2</v>
      </c>
      <c r="O603" s="2">
        <f t="shared" ca="1" si="500"/>
        <v>2.7263712475110745E-2</v>
      </c>
      <c r="P603" s="2">
        <f t="shared" ca="1" si="501"/>
        <v>2.7176910901224413E-2</v>
      </c>
      <c r="Q603" s="2">
        <f t="shared" ca="1" si="502"/>
        <v>2.702113533586439E-2</v>
      </c>
      <c r="R603" s="2">
        <f t="shared" ca="1" si="503"/>
        <v>2.6802438850139217E-2</v>
      </c>
      <c r="S603" s="2">
        <f t="shared" ca="1" si="504"/>
        <v>2.6527515730988171E-2</v>
      </c>
      <c r="T603" s="2">
        <f t="shared" ca="1" si="505"/>
        <v>2.6203449418649331E-2</v>
      </c>
      <c r="U603" s="2">
        <f t="shared" ca="1" si="506"/>
        <v>2.5837462727557305E-2</v>
      </c>
      <c r="V603" s="2">
        <f t="shared" ca="1" si="507"/>
        <v>2.5436691750287878E-2</v>
      </c>
      <c r="W603" s="2">
        <f t="shared" ca="1" si="508"/>
        <v>2.5007993988226267E-2</v>
      </c>
      <c r="X603" s="2">
        <f t="shared" ca="1" si="509"/>
        <v>2.4557795696214343E-2</v>
      </c>
      <c r="Y603" s="2">
        <f t="shared" ca="1" si="510"/>
        <v>2.4091981577293371E-2</v>
      </c>
      <c r="Z603" s="2">
        <f t="shared" ca="1" si="511"/>
        <v>2.361582822094585E-2</v>
      </c>
      <c r="AA603" s="2">
        <f t="shared" ca="1" si="512"/>
        <v>2.313397863206584E-2</v>
      </c>
      <c r="AB603" s="2">
        <f t="shared" ca="1" si="513"/>
        <v>2.2650449392880169E-2</v>
      </c>
      <c r="AC603" s="2">
        <f t="shared" ca="1" si="514"/>
        <v>2.2168657429901772E-2</v>
      </c>
      <c r="AD603" s="2">
        <f t="shared" ca="1" si="515"/>
        <v>2.1691453306618202E-2</v>
      </c>
      <c r="AE603" s="2">
        <f t="shared" ca="1" si="516"/>
        <v>2.1221153613272471E-2</v>
      </c>
      <c r="AF603" s="2">
        <f t="shared" ca="1" si="517"/>
        <v>2.075957434397695E-2</v>
      </c>
      <c r="AG603" s="2">
        <f t="shared" ca="1" si="518"/>
        <v>2.0308075958430913E-2</v>
      </c>
      <c r="AH603" s="2">
        <f t="shared" ca="1" si="519"/>
        <v>1.9867635551413451E-2</v>
      </c>
      <c r="AI603" s="2">
        <f t="shared" ca="1" si="520"/>
        <v>1.9438961686436274E-2</v>
      </c>
      <c r="AJ603" s="2">
        <f t="shared" ca="1" si="521"/>
        <v>1.9022665532104337E-2</v>
      </c>
      <c r="AK603" s="2">
        <f t="shared" ca="1" si="522"/>
        <v>1.8619500522875455E-2</v>
      </c>
      <c r="AL603" s="2">
        <f t="shared" ca="1" si="523"/>
        <v>1.8230679865269162E-2</v>
      </c>
      <c r="AM603" s="2">
        <f t="shared" ca="1" si="524"/>
        <v>1.7858267496817782E-2</v>
      </c>
      <c r="AN603" s="2">
        <f t="shared" ca="1" si="525"/>
        <v>1.7505600151703694E-2</v>
      </c>
      <c r="AO603" s="2">
        <f t="shared" ca="1" si="526"/>
        <v>1.7177631200862371E-2</v>
      </c>
      <c r="AP603" s="2">
        <f t="shared" ca="1" si="527"/>
        <v>1.6881013980661871E-2</v>
      </c>
      <c r="AQ603" s="2">
        <f t="shared" ca="1" si="528"/>
        <v>1.6623723802842591E-2</v>
      </c>
      <c r="AR603" s="2">
        <f t="shared" ca="1" si="529"/>
        <v>1.6414125503957645E-2</v>
      </c>
      <c r="AS603" s="2">
        <f t="shared" ca="1" si="530"/>
        <v>1.6259641363549897E-2</v>
      </c>
      <c r="AT603" s="2">
        <f t="shared" ca="1" si="531"/>
        <v>1.6165453470716871E-2</v>
      </c>
      <c r="AU603" s="2">
        <f t="shared" ca="1" si="532"/>
        <v>1.6133772060985395E-2</v>
      </c>
      <c r="AV603" s="2">
        <f t="shared" ca="1" si="533"/>
        <v>1.6163913099985935E-2</v>
      </c>
      <c r="AW603" s="2">
        <f t="shared" ca="1" si="534"/>
        <v>1.6252694997850221E-2</v>
      </c>
      <c r="AX603" s="2">
        <f t="shared" ca="1" si="535"/>
        <v>1.6393893695723132E-2</v>
      </c>
      <c r="AY603" s="2">
        <f t="shared" ca="1" si="536"/>
        <v>1.6576175144571798E-2</v>
      </c>
      <c r="AZ603" s="2">
        <f t="shared" ca="1" si="485"/>
        <v>1.6780224861862321E-2</v>
      </c>
      <c r="BC603" s="2">
        <f t="shared" ca="1" si="537"/>
        <v>0.56776145770293684</v>
      </c>
      <c r="BD603" s="2">
        <f t="shared" ca="1" si="537"/>
        <v>2.0365383838201847</v>
      </c>
      <c r="BE603" s="2">
        <f t="shared" ca="1" si="537"/>
        <v>-4.9109635247230443E-2</v>
      </c>
    </row>
    <row r="604" spans="1:57" x14ac:dyDescent="0.3">
      <c r="A604" s="2">
        <f t="shared" si="486"/>
        <v>5.9199999999999182</v>
      </c>
      <c r="B604" s="2">
        <f t="shared" ca="1" si="487"/>
        <v>2.2448169381207105E-2</v>
      </c>
      <c r="C604" s="2">
        <f t="shared" ca="1" si="488"/>
        <v>2.3446869987929761E-2</v>
      </c>
      <c r="D604" s="2">
        <f t="shared" ca="1" si="489"/>
        <v>2.4340635475206374E-2</v>
      </c>
      <c r="E604" s="2">
        <f t="shared" ca="1" si="490"/>
        <v>2.5135146347301757E-2</v>
      </c>
      <c r="F604" s="2">
        <f t="shared" ca="1" si="491"/>
        <v>2.5834605409030102E-2</v>
      </c>
      <c r="G604" s="2">
        <f t="shared" ca="1" si="492"/>
        <v>2.6442011487909579E-2</v>
      </c>
      <c r="H604" s="2">
        <f t="shared" ca="1" si="493"/>
        <v>2.6959537309282151E-2</v>
      </c>
      <c r="I604" s="2">
        <f t="shared" ca="1" si="494"/>
        <v>2.7388803519767926E-2</v>
      </c>
      <c r="J604" s="2">
        <f t="shared" ca="1" si="495"/>
        <v>2.773107832011442E-2</v>
      </c>
      <c r="K604" s="2">
        <f t="shared" ca="1" si="496"/>
        <v>2.7987484617325913E-2</v>
      </c>
      <c r="L604" s="2">
        <f t="shared" ca="1" si="497"/>
        <v>2.8159259926051988E-2</v>
      </c>
      <c r="M604" s="2">
        <f t="shared" ca="1" si="498"/>
        <v>2.8248058748078394E-2</v>
      </c>
      <c r="N604" s="2">
        <f t="shared" ca="1" si="499"/>
        <v>2.825624605443634E-2</v>
      </c>
      <c r="O604" s="2">
        <f t="shared" ca="1" si="500"/>
        <v>2.8187118420645151E-2</v>
      </c>
      <c r="P604" s="2">
        <f t="shared" ca="1" si="501"/>
        <v>2.8045005932858438E-2</v>
      </c>
      <c r="Q604" s="2">
        <f t="shared" ca="1" si="502"/>
        <v>2.7835240946648118E-2</v>
      </c>
      <c r="R604" s="2">
        <f t="shared" ca="1" si="503"/>
        <v>2.7564012675071969E-2</v>
      </c>
      <c r="S604" s="2">
        <f t="shared" ca="1" si="504"/>
        <v>2.7238146923974062E-2</v>
      </c>
      <c r="T604" s="2">
        <f t="shared" ca="1" si="505"/>
        <v>2.6864854098418954E-2</v>
      </c>
      <c r="U604" s="2">
        <f t="shared" ca="1" si="506"/>
        <v>2.6451479899373846E-2</v>
      </c>
      <c r="V604" s="2">
        <f t="shared" ca="1" si="507"/>
        <v>2.6005279895371446E-2</v>
      </c>
      <c r="W604" s="2">
        <f t="shared" ca="1" si="508"/>
        <v>2.5533228403935942E-2</v>
      </c>
      <c r="X604" s="2">
        <f t="shared" ca="1" si="509"/>
        <v>2.504186663523891E-2</v>
      </c>
      <c r="Y604" s="2">
        <f t="shared" ca="1" si="510"/>
        <v>2.453719320148166E-2</v>
      </c>
      <c r="Z604" s="2">
        <f t="shared" ca="1" si="511"/>
        <v>2.4024598306718322E-2</v>
      </c>
      <c r="AA604" s="2">
        <f t="shared" ca="1" si="512"/>
        <v>2.3508838850483132E-2</v>
      </c>
      <c r="AB604" s="2">
        <f t="shared" ca="1" si="513"/>
        <v>2.2994045898275681E-2</v>
      </c>
      <c r="AC604" s="2">
        <f t="shared" ca="1" si="514"/>
        <v>2.2483751492192085E-2</v>
      </c>
      <c r="AD604" s="2">
        <f t="shared" ca="1" si="515"/>
        <v>2.1980921837652323E-2</v>
      </c>
      <c r="AE604" s="2">
        <f t="shared" ca="1" si="516"/>
        <v>2.1487989626192857E-2</v>
      </c>
      <c r="AF604" s="2">
        <f t="shared" ca="1" si="517"/>
        <v>2.1006887562940064E-2</v>
      </c>
      <c r="AG604" s="2">
        <f t="shared" ca="1" si="518"/>
        <v>2.0539093892787203E-2</v>
      </c>
      <c r="AH604" s="2">
        <f t="shared" ca="1" si="519"/>
        <v>2.0085705353345269E-2</v>
      </c>
      <c r="AI604" s="2">
        <f t="shared" ca="1" si="520"/>
        <v>1.9647553074929602E-2</v>
      </c>
      <c r="AJ604" s="2">
        <f t="shared" ca="1" si="521"/>
        <v>1.9225375040027335E-2</v>
      </c>
      <c r="AK604" s="2">
        <f t="shared" ca="1" si="522"/>
        <v>1.882005726815816E-2</v>
      </c>
      <c r="AL604" s="2">
        <f t="shared" ca="1" si="523"/>
        <v>1.8432952775137856E-2</v>
      </c>
      <c r="AM604" s="2">
        <f t="shared" ca="1" si="524"/>
        <v>1.8066273157204681E-2</v>
      </c>
      <c r="AN604" s="2">
        <f t="shared" ca="1" si="525"/>
        <v>1.7723509116463507E-2</v>
      </c>
      <c r="AO604" s="2">
        <f t="shared" ca="1" si="526"/>
        <v>1.7409769138588261E-2</v>
      </c>
      <c r="AP604" s="2">
        <f t="shared" ca="1" si="527"/>
        <v>1.7131853668698824E-2</v>
      </c>
      <c r="AQ604" s="2">
        <f t="shared" ca="1" si="528"/>
        <v>1.6897866133641751E-2</v>
      </c>
      <c r="AR604" s="2">
        <f t="shared" ca="1" si="529"/>
        <v>1.6716272630569066E-2</v>
      </c>
      <c r="AS604" s="2">
        <f t="shared" ca="1" si="530"/>
        <v>1.6594570698293933E-2</v>
      </c>
      <c r="AT604" s="2">
        <f t="shared" ca="1" si="531"/>
        <v>1.6538003202153803E-2</v>
      </c>
      <c r="AU604" s="2">
        <f t="shared" ca="1" si="532"/>
        <v>1.6548843091628657E-2</v>
      </c>
      <c r="AV604" s="2">
        <f t="shared" ca="1" si="533"/>
        <v>1.6626477641587079E-2</v>
      </c>
      <c r="AW604" s="2">
        <f t="shared" ca="1" si="534"/>
        <v>1.676778665046736E-2</v>
      </c>
      <c r="AX604" s="2">
        <f t="shared" ca="1" si="535"/>
        <v>1.6966567434594633E-2</v>
      </c>
      <c r="AY604" s="2">
        <f t="shared" ca="1" si="536"/>
        <v>1.7211451654358965E-2</v>
      </c>
      <c r="AZ604" s="2">
        <f t="shared" ca="1" si="485"/>
        <v>1.7483203266608606E-2</v>
      </c>
      <c r="BC604" s="2">
        <f t="shared" ca="1" si="537"/>
        <v>0.9738067867559046</v>
      </c>
      <c r="BD604" s="2">
        <f t="shared" ca="1" si="537"/>
        <v>-1.4460197835245143</v>
      </c>
      <c r="BE604" s="2">
        <f t="shared" ca="1" si="537"/>
        <v>-1.134549077487967</v>
      </c>
    </row>
    <row r="605" spans="1:57" x14ac:dyDescent="0.3">
      <c r="A605" s="2">
        <f t="shared" si="486"/>
        <v>5.929999999999918</v>
      </c>
      <c r="B605" s="2">
        <f t="shared" ca="1" si="487"/>
        <v>2.1012929546685381E-2</v>
      </c>
      <c r="C605" s="2">
        <f t="shared" ca="1" si="488"/>
        <v>2.2057963650605451E-2</v>
      </c>
      <c r="D605" s="2">
        <f t="shared" ca="1" si="489"/>
        <v>2.2998441886282864E-2</v>
      </c>
      <c r="E605" s="2">
        <f t="shared" ca="1" si="490"/>
        <v>2.3839925166856332E-2</v>
      </c>
      <c r="F605" s="2">
        <f t="shared" ca="1" si="491"/>
        <v>2.4586499352394427E-2</v>
      </c>
      <c r="G605" s="2">
        <f t="shared" ca="1" si="492"/>
        <v>2.5241051556983137E-2</v>
      </c>
      <c r="H605" s="2">
        <f t="shared" ca="1" si="493"/>
        <v>2.5805646398466331E-2</v>
      </c>
      <c r="I605" s="2">
        <f t="shared" ca="1" si="494"/>
        <v>2.628179893775752E-2</v>
      </c>
      <c r="J605" s="2">
        <f t="shared" ca="1" si="495"/>
        <v>2.6670674819993852E-2</v>
      </c>
      <c r="K605" s="2">
        <f t="shared" ca="1" si="496"/>
        <v>2.6973298796053667E-2</v>
      </c>
      <c r="L605" s="2">
        <f t="shared" ca="1" si="497"/>
        <v>2.7190815746628245E-2</v>
      </c>
      <c r="M605" s="2">
        <f t="shared" ca="1" si="498"/>
        <v>2.7324793117838447E-2</v>
      </c>
      <c r="N605" s="2">
        <f t="shared" ca="1" si="499"/>
        <v>2.7377513153666662E-2</v>
      </c>
      <c r="O605" s="2">
        <f t="shared" ca="1" si="500"/>
        <v>2.7352191809298192E-2</v>
      </c>
      <c r="P605" s="2">
        <f t="shared" ca="1" si="501"/>
        <v>2.7253078124655859E-2</v>
      </c>
      <c r="Q605" s="2">
        <f t="shared" ca="1" si="502"/>
        <v>2.7085420799994445E-2</v>
      </c>
      <c r="R605" s="2">
        <f t="shared" ca="1" si="503"/>
        <v>2.6855321359261074E-2</v>
      </c>
      <c r="S605" s="2">
        <f t="shared" ca="1" si="504"/>
        <v>2.656951329752405E-2</v>
      </c>
      <c r="T605" s="2">
        <f t="shared" ca="1" si="505"/>
        <v>2.6235110164509537E-2</v>
      </c>
      <c r="U605" s="2">
        <f t="shared" ca="1" si="506"/>
        <v>2.5859356740906812E-2</v>
      </c>
      <c r="V605" s="2">
        <f t="shared" ca="1" si="507"/>
        <v>2.544940427941015E-2</v>
      </c>
      <c r="W605" s="2">
        <f t="shared" ca="1" si="508"/>
        <v>2.5012120137867525E-2</v>
      </c>
      <c r="X605" s="2">
        <f t="shared" ca="1" si="509"/>
        <v>2.4553936722257828E-2</v>
      </c>
      <c r="Y605" s="2">
        <f t="shared" ca="1" si="510"/>
        <v>2.4080742809451657E-2</v>
      </c>
      <c r="Z605" s="2">
        <f t="shared" ca="1" si="511"/>
        <v>2.3597818485077138E-2</v>
      </c>
      <c r="AA605" s="2">
        <f t="shared" ca="1" si="512"/>
        <v>2.3109810816482331E-2</v>
      </c>
      <c r="AB605" s="2">
        <f t="shared" ca="1" si="513"/>
        <v>2.262074162648681E-2</v>
      </c>
      <c r="AC605" s="2">
        <f t="shared" ca="1" si="514"/>
        <v>2.2134034344697854E-2</v>
      </c>
      <c r="AD605" s="2">
        <f t="shared" ca="1" si="515"/>
        <v>2.1652547089056094E-2</v>
      </c>
      <c r="AE605" s="2">
        <f t="shared" ca="1" si="516"/>
        <v>2.117860492598686E-2</v>
      </c>
      <c r="AF605" s="2">
        <f t="shared" ca="1" si="517"/>
        <v>2.0714033554515121E-2</v>
      </c>
      <c r="AG605" s="2">
        <f t="shared" ca="1" si="518"/>
        <v>2.0260205303281899E-2</v>
      </c>
      <c r="AH605" s="2">
        <f t="shared" ca="1" si="519"/>
        <v>1.9818112872610517E-2</v>
      </c>
      <c r="AI605" s="2">
        <f t="shared" ca="1" si="520"/>
        <v>1.938848630596253E-2</v>
      </c>
      <c r="AJ605" s="2">
        <f t="shared" ca="1" si="521"/>
        <v>1.8971966776531828E-2</v>
      </c>
      <c r="AK605" s="2">
        <f t="shared" ca="1" si="522"/>
        <v>1.8569349294785688E-2</v>
      </c>
      <c r="AL605" s="2">
        <f t="shared" ca="1" si="523"/>
        <v>1.8181903104225322E-2</v>
      </c>
      <c r="AM605" s="2">
        <f t="shared" ca="1" si="524"/>
        <v>1.7811763847380254E-2</v>
      </c>
      <c r="AN605" s="2">
        <f t="shared" ca="1" si="525"/>
        <v>1.7462352478615176E-2</v>
      </c>
      <c r="AO605" s="2">
        <f t="shared" ca="1" si="526"/>
        <v>1.7138708699623726E-2</v>
      </c>
      <c r="AP605" s="2">
        <f t="shared" ca="1" si="527"/>
        <v>1.6847555945805712E-2</v>
      </c>
      <c r="AQ605" s="2">
        <f t="shared" ca="1" si="528"/>
        <v>1.659690148342469E-2</v>
      </c>
      <c r="AR605" s="2">
        <f t="shared" ca="1" si="529"/>
        <v>1.6395088411606043E-2</v>
      </c>
      <c r="AS605" s="2">
        <f t="shared" ca="1" si="530"/>
        <v>1.6249465500173605E-2</v>
      </c>
      <c r="AT605" s="2">
        <f t="shared" ca="1" si="531"/>
        <v>1.6165112690860042E-2</v>
      </c>
      <c r="AU605" s="2">
        <f t="shared" ca="1" si="532"/>
        <v>1.6144142080405183E-2</v>
      </c>
      <c r="AV605" s="2">
        <f t="shared" ca="1" si="533"/>
        <v>1.6185788315898095E-2</v>
      </c>
      <c r="AW605" s="2">
        <f t="shared" ca="1" si="534"/>
        <v>1.6286768045222118E-2</v>
      </c>
      <c r="AX605" s="2">
        <f t="shared" ca="1" si="535"/>
        <v>1.644067510796848E-2</v>
      </c>
      <c r="AY605" s="2">
        <f t="shared" ca="1" si="536"/>
        <v>1.6635885389950384E-2</v>
      </c>
      <c r="AZ605" s="2">
        <f t="shared" ca="1" si="485"/>
        <v>1.6852913997530708E-2</v>
      </c>
      <c r="BC605" s="2">
        <f t="shared" ca="1" si="537"/>
        <v>-0.92543977638719799</v>
      </c>
      <c r="BD605" s="2">
        <f t="shared" ca="1" si="537"/>
        <v>1.1788299139972223</v>
      </c>
      <c r="BE605" s="2">
        <f t="shared" ca="1" si="537"/>
        <v>0.92795204419545119</v>
      </c>
    </row>
    <row r="606" spans="1:57" x14ac:dyDescent="0.3">
      <c r="A606" s="2">
        <f t="shared" si="486"/>
        <v>5.9399999999999178</v>
      </c>
      <c r="B606" s="2">
        <f t="shared" ca="1" si="487"/>
        <v>2.1773121658663561E-2</v>
      </c>
      <c r="C606" s="2">
        <f t="shared" ca="1" si="488"/>
        <v>2.2749759377553191E-2</v>
      </c>
      <c r="D606" s="2">
        <f t="shared" ca="1" si="489"/>
        <v>2.3621787632951034E-2</v>
      </c>
      <c r="E606" s="2">
        <f t="shared" ca="1" si="490"/>
        <v>2.4394870823000167E-2</v>
      </c>
      <c r="F606" s="2">
        <f t="shared" ca="1" si="491"/>
        <v>2.5073200990852664E-2</v>
      </c>
      <c r="G606" s="2">
        <f t="shared" ca="1" si="492"/>
        <v>2.5659776632483842E-2</v>
      </c>
      <c r="H606" s="2">
        <f t="shared" ca="1" si="493"/>
        <v>2.615677733187818E-2</v>
      </c>
      <c r="I606" s="2">
        <f t="shared" ca="1" si="494"/>
        <v>2.6565835648047358E-2</v>
      </c>
      <c r="J606" s="2">
        <f t="shared" ca="1" si="495"/>
        <v>2.6888237781710695E-2</v>
      </c>
      <c r="K606" s="2">
        <f t="shared" ca="1" si="496"/>
        <v>2.7125133461266795E-2</v>
      </c>
      <c r="L606" s="2">
        <f t="shared" ca="1" si="497"/>
        <v>2.7277798068217351E-2</v>
      </c>
      <c r="M606" s="2">
        <f t="shared" ca="1" si="498"/>
        <v>2.7347935102793514E-2</v>
      </c>
      <c r="N606" s="2">
        <f t="shared" ca="1" si="499"/>
        <v>2.7337967147265989E-2</v>
      </c>
      <c r="O606" s="2">
        <f t="shared" ca="1" si="500"/>
        <v>2.7251252551170984E-2</v>
      </c>
      <c r="P606" s="2">
        <f t="shared" ca="1" si="501"/>
        <v>2.7092182279221645E-2</v>
      </c>
      <c r="Q606" s="2">
        <f t="shared" ca="1" si="502"/>
        <v>2.6866144318882602E-2</v>
      </c>
      <c r="R606" s="2">
        <f t="shared" ca="1" si="503"/>
        <v>2.6579375435759878E-2</v>
      </c>
      <c r="S606" s="2">
        <f t="shared" ca="1" si="504"/>
        <v>2.6238739746457608E-2</v>
      </c>
      <c r="T606" s="2">
        <f t="shared" ca="1" si="505"/>
        <v>2.5851476887267612E-2</v>
      </c>
      <c r="U606" s="2">
        <f t="shared" ca="1" si="506"/>
        <v>2.5424953673892893E-2</v>
      </c>
      <c r="V606" s="2">
        <f t="shared" ca="1" si="507"/>
        <v>2.4966440013515383E-2</v>
      </c>
      <c r="W606" s="2">
        <f t="shared" ca="1" si="508"/>
        <v>2.4482919290619368E-2</v>
      </c>
      <c r="X606" s="2">
        <f t="shared" ca="1" si="509"/>
        <v>2.3980938109571144E-2</v>
      </c>
      <c r="Y606" s="2">
        <f t="shared" ca="1" si="510"/>
        <v>2.3466498429451532E-2</v>
      </c>
      <c r="Z606" s="2">
        <f t="shared" ca="1" si="511"/>
        <v>2.2944993246390308E-2</v>
      </c>
      <c r="AA606" s="2">
        <f t="shared" ca="1" si="512"/>
        <v>2.2421182830542341E-2</v>
      </c>
      <c r="AB606" s="2">
        <f t="shared" ca="1" si="513"/>
        <v>2.1899202797853842E-2</v>
      </c>
      <c r="AC606" s="2">
        <f t="shared" ca="1" si="514"/>
        <v>2.1382590999146304E-2</v>
      </c>
      <c r="AD606" s="2">
        <f t="shared" ca="1" si="515"/>
        <v>2.087432049733122E-2</v>
      </c>
      <c r="AE606" s="2">
        <f t="shared" ca="1" si="516"/>
        <v>2.0376831769305843E-2</v>
      </c>
      <c r="AF606" s="2">
        <f t="shared" ca="1" si="517"/>
        <v>1.9892066552993561E-2</v>
      </c>
      <c r="AG606" s="2">
        <f t="shared" ca="1" si="518"/>
        <v>1.9421514321565293E-2</v>
      </c>
      <c r="AH606" s="2">
        <f t="shared" ca="1" si="519"/>
        <v>1.8966286820268238E-2</v>
      </c>
      <c r="AI606" s="2">
        <f t="shared" ca="1" si="520"/>
        <v>1.8527236114464201E-2</v>
      </c>
      <c r="AJ606" s="2">
        <f t="shared" ca="1" si="521"/>
        <v>1.8105129707261525E-2</v>
      </c>
      <c r="AK606" s="2">
        <f t="shared" ca="1" si="522"/>
        <v>1.7700894768012655E-2</v>
      </c>
      <c r="AL606" s="2">
        <f t="shared" ca="1" si="523"/>
        <v>1.7315939947479222E-2</v>
      </c>
      <c r="AM606" s="2">
        <f t="shared" ca="1" si="524"/>
        <v>1.6952548081804221E-2</v>
      </c>
      <c r="AN606" s="2">
        <f t="shared" ca="1" si="525"/>
        <v>1.6614293420090225E-2</v>
      </c>
      <c r="AO606" s="2">
        <f t="shared" ca="1" si="526"/>
        <v>1.6306369738738634E-2</v>
      </c>
      <c r="AP606" s="2">
        <f t="shared" ca="1" si="527"/>
        <v>1.603564610361477E-2</v>
      </c>
      <c r="AQ606" s="2">
        <f t="shared" ca="1" si="528"/>
        <v>1.5810256106853181E-2</v>
      </c>
      <c r="AR606" s="2">
        <f t="shared" ca="1" si="529"/>
        <v>1.5638642357336183E-2</v>
      </c>
      <c r="AS606" s="2">
        <f t="shared" ca="1" si="530"/>
        <v>1.5528227596008852E-2</v>
      </c>
      <c r="AT606" s="2">
        <f t="shared" ca="1" si="531"/>
        <v>1.5484151905619182E-2</v>
      </c>
      <c r="AU606" s="2">
        <f t="shared" ca="1" si="532"/>
        <v>1.5508589717868929E-2</v>
      </c>
      <c r="AV606" s="2">
        <f t="shared" ca="1" si="533"/>
        <v>1.5600845864814987E-2</v>
      </c>
      <c r="AW606" s="2">
        <f t="shared" ca="1" si="534"/>
        <v>1.5757696060465006E-2</v>
      </c>
      <c r="AX606" s="2">
        <f t="shared" ca="1" si="535"/>
        <v>1.5972752644922313E-2</v>
      </c>
      <c r="AY606" s="2">
        <f t="shared" ca="1" si="536"/>
        <v>1.6234358891107914E-2</v>
      </c>
      <c r="AZ606" s="2">
        <f t="shared" ca="1" si="485"/>
        <v>1.6523110036449625E-2</v>
      </c>
      <c r="BC606" s="2">
        <f t="shared" ca="1" si="537"/>
        <v>-0.64313786928497052</v>
      </c>
      <c r="BD606" s="2">
        <f t="shared" ca="1" si="537"/>
        <v>-1.5548859016006054</v>
      </c>
      <c r="BE606" s="2">
        <f t="shared" ca="1" si="537"/>
        <v>-1.2627042725543234</v>
      </c>
    </row>
    <row r="607" spans="1:57" x14ac:dyDescent="0.3">
      <c r="A607" s="2">
        <f t="shared" si="486"/>
        <v>5.9499999999999176</v>
      </c>
      <c r="B607" s="2">
        <f t="shared" ca="1" si="487"/>
        <v>2.1321623766310499E-2</v>
      </c>
      <c r="C607" s="2">
        <f t="shared" ca="1" si="488"/>
        <v>2.2351738622753466E-2</v>
      </c>
      <c r="D607" s="2">
        <f t="shared" ca="1" si="489"/>
        <v>2.3275308003274875E-2</v>
      </c>
      <c r="E607" s="2">
        <f t="shared" ca="1" si="490"/>
        <v>2.4097993238697012E-2</v>
      </c>
      <c r="F607" s="2">
        <f t="shared" ca="1" si="491"/>
        <v>2.4823986052944842E-2</v>
      </c>
      <c r="G607" s="2">
        <f t="shared" ca="1" si="492"/>
        <v>2.5456289789281314E-2</v>
      </c>
      <c r="H607" s="2">
        <f t="shared" ca="1" si="493"/>
        <v>2.5997092442183931E-2</v>
      </c>
      <c r="I607" s="2">
        <f t="shared" ca="1" si="494"/>
        <v>2.6448037523625494E-2</v>
      </c>
      <c r="J607" s="2">
        <f t="shared" ca="1" si="495"/>
        <v>2.681042527205952E-2</v>
      </c>
      <c r="K607" s="2">
        <f t="shared" ca="1" si="496"/>
        <v>2.7085423897583956E-2</v>
      </c>
      <c r="L607" s="2">
        <f t="shared" ca="1" si="497"/>
        <v>2.7274332787290183E-2</v>
      </c>
      <c r="M607" s="2">
        <f t="shared" ca="1" si="498"/>
        <v>2.7378884974916456E-2</v>
      </c>
      <c r="N607" s="2">
        <f t="shared" ca="1" si="499"/>
        <v>2.7401536815856331E-2</v>
      </c>
      <c r="O607" s="2">
        <f t="shared" ca="1" si="500"/>
        <v>2.7345682438318971E-2</v>
      </c>
      <c r="P607" s="2">
        <f t="shared" ca="1" si="501"/>
        <v>2.7215748072769514E-2</v>
      </c>
      <c r="Q607" s="2">
        <f t="shared" ca="1" si="502"/>
        <v>2.701715430668469E-2</v>
      </c>
      <c r="R607" s="2">
        <f t="shared" ca="1" si="503"/>
        <v>2.6756166448640217E-2</v>
      </c>
      <c r="S607" s="2">
        <f t="shared" ca="1" si="504"/>
        <v>2.6439672539789939E-2</v>
      </c>
      <c r="T607" s="2">
        <f t="shared" ca="1" si="505"/>
        <v>2.6074931615673556E-2</v>
      </c>
      <c r="U607" s="2">
        <f t="shared" ca="1" si="506"/>
        <v>2.5669325853110558E-2</v>
      </c>
      <c r="V607" s="2">
        <f t="shared" ca="1" si="507"/>
        <v>2.5230137154926769E-2</v>
      </c>
      <c r="W607" s="2">
        <f t="shared" ca="1" si="508"/>
        <v>2.4764358289391074E-2</v>
      </c>
      <c r="X607" s="2">
        <f t="shared" ca="1" si="509"/>
        <v>2.4278543432646908E-2</v>
      </c>
      <c r="Y607" s="2">
        <f t="shared" ca="1" si="510"/>
        <v>2.3778701114264413E-2</v>
      </c>
      <c r="Z607" s="2">
        <f t="shared" ca="1" si="511"/>
        <v>2.3270230640434389E-2</v>
      </c>
      <c r="AA607" s="2">
        <f t="shared" ca="1" si="512"/>
        <v>2.2757898889638171E-2</v>
      </c>
      <c r="AB607" s="2">
        <f t="shared" ca="1" si="513"/>
        <v>2.224584867722364E-2</v>
      </c>
      <c r="AC607" s="2">
        <f t="shared" ca="1" si="514"/>
        <v>2.1737625679414903E-2</v>
      </c>
      <c r="AD607" s="2">
        <f t="shared" ca="1" si="515"/>
        <v>2.1236211307117604E-2</v>
      </c>
      <c r="AE607" s="2">
        <f t="shared" ca="1" si="516"/>
        <v>2.0744054853982716E-2</v>
      </c>
      <c r="AF607" s="2">
        <f t="shared" ca="1" si="517"/>
        <v>2.0263107512657953E-2</v>
      </c>
      <c r="AG607" s="2">
        <f t="shared" ca="1" si="518"/>
        <v>1.9794869332565281E-2</v>
      </c>
      <c r="AH607" s="2">
        <f t="shared" ca="1" si="519"/>
        <v>1.9340464557128564E-2</v>
      </c>
      <c r="AI607" s="2">
        <f t="shared" ca="1" si="520"/>
        <v>1.8900760753483424E-2</v>
      </c>
      <c r="AJ607" s="2">
        <f t="shared" ca="1" si="521"/>
        <v>1.847654526494532E-2</v>
      </c>
      <c r="AK607" s="2">
        <f t="shared" ca="1" si="522"/>
        <v>1.8068770958432664E-2</v>
      </c>
      <c r="AL607" s="2">
        <f t="shared" ca="1" si="523"/>
        <v>1.7678879441407818E-2</v>
      </c>
      <c r="AM607" s="2">
        <f t="shared" ca="1" si="524"/>
        <v>1.7309194259363021E-2</v>
      </c>
      <c r="AN607" s="2">
        <f t="shared" ca="1" si="525"/>
        <v>1.6963336365451383E-2</v>
      </c>
      <c r="AO607" s="2">
        <f t="shared" ca="1" si="526"/>
        <v>1.6646546835610503E-2</v>
      </c>
      <c r="AP607" s="2">
        <f t="shared" ca="1" si="527"/>
        <v>1.6365733373792588E-2</v>
      </c>
      <c r="AQ607" s="2">
        <f t="shared" ca="1" si="528"/>
        <v>1.6129048755394164E-2</v>
      </c>
      <c r="AR607" s="2">
        <f t="shared" ca="1" si="529"/>
        <v>1.5944927981995049E-2</v>
      </c>
      <c r="AS607" s="2">
        <f t="shared" ca="1" si="530"/>
        <v>1.5820760882772698E-2</v>
      </c>
      <c r="AT607" s="2">
        <f t="shared" ca="1" si="531"/>
        <v>1.5761641119082646E-2</v>
      </c>
      <c r="AU607" s="2">
        <f t="shared" ca="1" si="532"/>
        <v>1.5769699008301958E-2</v>
      </c>
      <c r="AV607" s="2">
        <f t="shared" ca="1" si="533"/>
        <v>1.5844202738791759E-2</v>
      </c>
      <c r="AW607" s="2">
        <f t="shared" ca="1" si="534"/>
        <v>1.5981879673085033E-2</v>
      </c>
      <c r="AX607" s="2">
        <f t="shared" ca="1" si="535"/>
        <v>1.6176253023242385E-2</v>
      </c>
      <c r="AY607" s="2">
        <f t="shared" ca="1" si="536"/>
        <v>1.6415529097885049E-2</v>
      </c>
      <c r="AZ607" s="2">
        <f t="shared" ca="1" si="485"/>
        <v>1.6680168525126583E-2</v>
      </c>
      <c r="BC607" s="2">
        <f t="shared" ca="1" si="537"/>
        <v>0.28979288190949948</v>
      </c>
      <c r="BD607" s="2">
        <f t="shared" ca="1" si="537"/>
        <v>0.69246473711333678</v>
      </c>
      <c r="BE607" s="2">
        <f t="shared" ca="1" si="537"/>
        <v>0.86536898448818</v>
      </c>
    </row>
    <row r="608" spans="1:57" x14ac:dyDescent="0.3">
      <c r="A608" s="2">
        <f t="shared" si="486"/>
        <v>5.9599999999999174</v>
      </c>
      <c r="B608" s="2">
        <f t="shared" ca="1" si="487"/>
        <v>2.1508964144598734E-2</v>
      </c>
      <c r="C608" s="2">
        <f t="shared" ca="1" si="488"/>
        <v>2.2437132272050905E-2</v>
      </c>
      <c r="D608" s="2">
        <f t="shared" ca="1" si="489"/>
        <v>2.3272766511879366E-2</v>
      </c>
      <c r="E608" s="2">
        <f t="shared" ca="1" si="490"/>
        <v>2.4020907475592865E-2</v>
      </c>
      <c r="F608" s="2">
        <f t="shared" ca="1" si="491"/>
        <v>2.4685128964264919E-2</v>
      </c>
      <c r="G608" s="2">
        <f t="shared" ca="1" si="492"/>
        <v>2.5267821532755586E-2</v>
      </c>
      <c r="H608" s="2">
        <f t="shared" ca="1" si="493"/>
        <v>2.5770563929930115E-2</v>
      </c>
      <c r="I608" s="2">
        <f t="shared" ca="1" si="494"/>
        <v>2.6194392975463273E-2</v>
      </c>
      <c r="J608" s="2">
        <f t="shared" ca="1" si="495"/>
        <v>2.6540005327467437E-2</v>
      </c>
      <c r="K608" s="2">
        <f t="shared" ca="1" si="496"/>
        <v>2.680797008126308E-2</v>
      </c>
      <c r="L608" s="2">
        <f t="shared" ca="1" si="497"/>
        <v>2.6998993033134973E-2</v>
      </c>
      <c r="M608" s="2">
        <f t="shared" ca="1" si="498"/>
        <v>2.7114219128166174E-2</v>
      </c>
      <c r="N608" s="2">
        <f t="shared" ca="1" si="499"/>
        <v>2.7155520828029453E-2</v>
      </c>
      <c r="O608" s="2">
        <f t="shared" ca="1" si="500"/>
        <v>2.712571032239388E-2</v>
      </c>
      <c r="P608" s="2">
        <f t="shared" ca="1" si="501"/>
        <v>2.7028631347207156E-2</v>
      </c>
      <c r="Q608" s="2">
        <f t="shared" ca="1" si="502"/>
        <v>2.6869119301862626E-2</v>
      </c>
      <c r="R608" s="2">
        <f t="shared" ca="1" si="503"/>
        <v>2.6652850238582684E-2</v>
      </c>
      <c r="S608" s="2">
        <f t="shared" ca="1" si="504"/>
        <v>2.6386118325610206E-2</v>
      </c>
      <c r="T608" s="2">
        <f t="shared" ca="1" si="505"/>
        <v>2.6075584210015518E-2</v>
      </c>
      <c r="U608" s="2">
        <f t="shared" ca="1" si="506"/>
        <v>2.5728027655470501E-2</v>
      </c>
      <c r="V608" s="2">
        <f t="shared" ca="1" si="507"/>
        <v>2.5350124801253072E-2</v>
      </c>
      <c r="W608" s="2">
        <f t="shared" ca="1" si="508"/>
        <v>2.4948260056221923E-2</v>
      </c>
      <c r="X608" s="2">
        <f t="shared" ca="1" si="509"/>
        <v>2.4528377441317244E-2</v>
      </c>
      <c r="Y608" s="2">
        <f t="shared" ca="1" si="510"/>
        <v>2.4095874344435303E-2</v>
      </c>
      <c r="Z608" s="2">
        <f t="shared" ca="1" si="511"/>
        <v>2.3655538680838591E-2</v>
      </c>
      <c r="AA608" s="2">
        <f t="shared" ca="1" si="512"/>
        <v>2.3211526242201793E-2</v>
      </c>
      <c r="AB608" s="2">
        <f t="shared" ca="1" si="513"/>
        <v>2.2767369348839848E-2</v>
      </c>
      <c r="AC608" s="2">
        <f t="shared" ca="1" si="514"/>
        <v>2.2326003805876661E-2</v>
      </c>
      <c r="AD608" s="2">
        <f t="shared" ca="1" si="515"/>
        <v>2.1889801674632611E-2</v>
      </c>
      <c r="AE608" s="2">
        <f t="shared" ca="1" si="516"/>
        <v>2.1460603371317152E-2</v>
      </c>
      <c r="AF608" s="2">
        <f t="shared" ca="1" si="517"/>
        <v>2.1039751858778238E-2</v>
      </c>
      <c r="AG608" s="2">
        <f t="shared" ca="1" si="518"/>
        <v>2.0628140094172756E-2</v>
      </c>
      <c r="AH608" s="2">
        <f t="shared" ca="1" si="519"/>
        <v>2.0226287172218547E-2</v>
      </c>
      <c r="AI608" s="2">
        <f t="shared" ca="1" si="520"/>
        <v>1.9834458541639094E-2</v>
      </c>
      <c r="AJ608" s="2">
        <f t="shared" ca="1" si="521"/>
        <v>1.9452843796149508E-2</v>
      </c>
      <c r="AK608" s="2">
        <f t="shared" ca="1" si="522"/>
        <v>1.9081803938462236E-2</v>
      </c>
      <c r="AL608" s="2">
        <f t="shared" ca="1" si="523"/>
        <v>1.8722195980838709E-2</v>
      </c>
      <c r="AM608" s="2">
        <f t="shared" ca="1" si="524"/>
        <v>1.837576659105981E-2</v>
      </c>
      <c r="AN608" s="2">
        <f t="shared" ca="1" si="525"/>
        <v>1.8045565731284262E-2</v>
      </c>
      <c r="AO608" s="2">
        <f t="shared" ca="1" si="526"/>
        <v>1.7736263896802235E-2</v>
      </c>
      <c r="AP608" s="2">
        <f t="shared" ca="1" si="527"/>
        <v>1.7454189333601711E-2</v>
      </c>
      <c r="AQ608" s="2">
        <f t="shared" ca="1" si="528"/>
        <v>1.7206895757575266E-2</v>
      </c>
      <c r="AR608" s="2">
        <f t="shared" ca="1" si="529"/>
        <v>1.7002192349956285E-2</v>
      </c>
      <c r="AS608" s="2">
        <f t="shared" ca="1" si="530"/>
        <v>1.6846818051007469E-2</v>
      </c>
      <c r="AT608" s="2">
        <f t="shared" ca="1" si="531"/>
        <v>1.6745202439878624E-2</v>
      </c>
      <c r="AU608" s="2">
        <f t="shared" ca="1" si="532"/>
        <v>1.6698814162080074E-2</v>
      </c>
      <c r="AV608" s="2">
        <f t="shared" ca="1" si="533"/>
        <v>1.6706266821166958E-2</v>
      </c>
      <c r="AW608" s="2">
        <f t="shared" ca="1" si="534"/>
        <v>1.6763620905711606E-2</v>
      </c>
      <c r="AX608" s="2">
        <f t="shared" ca="1" si="535"/>
        <v>1.6863691836052134E-2</v>
      </c>
      <c r="AY608" s="2">
        <f t="shared" ca="1" si="536"/>
        <v>1.6993931296655069E-2</v>
      </c>
      <c r="AZ608" s="2">
        <f t="shared" ca="1" si="485"/>
        <v>1.7134085922482521E-2</v>
      </c>
      <c r="BC608" s="2">
        <f t="shared" ca="1" si="537"/>
        <v>0.64208551092316668</v>
      </c>
      <c r="BD608" s="2">
        <f t="shared" ca="1" si="537"/>
        <v>1.6240248998487026</v>
      </c>
      <c r="BE608" s="2">
        <f t="shared" ca="1" si="537"/>
        <v>-0.69764139460081864</v>
      </c>
    </row>
    <row r="609" spans="1:57" x14ac:dyDescent="0.3">
      <c r="A609" s="2">
        <f t="shared" si="486"/>
        <v>5.9699999999999172</v>
      </c>
      <c r="B609" s="2">
        <f t="shared" ca="1" si="487"/>
        <v>2.2376246932805464E-2</v>
      </c>
      <c r="C609" s="2">
        <f t="shared" ca="1" si="488"/>
        <v>2.3309828266879946E-2</v>
      </c>
      <c r="D609" s="2">
        <f t="shared" ca="1" si="489"/>
        <v>2.4145420239100452E-2</v>
      </c>
      <c r="E609" s="2">
        <f t="shared" ca="1" si="490"/>
        <v>2.488833943983389E-2</v>
      </c>
      <c r="F609" s="2">
        <f t="shared" ca="1" si="491"/>
        <v>2.5542438492233758E-2</v>
      </c>
      <c r="G609" s="2">
        <f t="shared" ca="1" si="492"/>
        <v>2.6110391875855499E-2</v>
      </c>
      <c r="H609" s="2">
        <f t="shared" ca="1" si="493"/>
        <v>2.6594065787260847E-2</v>
      </c>
      <c r="I609" s="2">
        <f t="shared" ca="1" si="494"/>
        <v>2.6994787058308132E-2</v>
      </c>
      <c r="J609" s="2">
        <f t="shared" ca="1" si="495"/>
        <v>2.7313545498322322E-2</v>
      </c>
      <c r="K609" s="2">
        <f t="shared" ca="1" si="496"/>
        <v>2.75512078405683E-2</v>
      </c>
      <c r="L609" s="2">
        <f t="shared" ca="1" si="497"/>
        <v>2.7708783042809708E-2</v>
      </c>
      <c r="M609" s="2">
        <f t="shared" ca="1" si="498"/>
        <v>2.7787724687615558E-2</v>
      </c>
      <c r="N609" s="2">
        <f t="shared" ca="1" si="499"/>
        <v>2.7790218024283903E-2</v>
      </c>
      <c r="O609" s="2">
        <f t="shared" ca="1" si="500"/>
        <v>2.7719389935066636E-2</v>
      </c>
      <c r="P609" s="2">
        <f t="shared" ca="1" si="501"/>
        <v>2.7579398249765158E-2</v>
      </c>
      <c r="Q609" s="2">
        <f t="shared" ca="1" si="502"/>
        <v>2.7375389740566494E-2</v>
      </c>
      <c r="R609" s="2">
        <f t="shared" ca="1" si="503"/>
        <v>2.7113347753251017E-2</v>
      </c>
      <c r="S609" s="2">
        <f t="shared" ca="1" si="504"/>
        <v>2.6799869135081918E-2</v>
      </c>
      <c r="T609" s="2">
        <f t="shared" ca="1" si="505"/>
        <v>2.6441912706409061E-2</v>
      </c>
      <c r="U609" s="2">
        <f t="shared" ca="1" si="506"/>
        <v>2.6046552392991161E-2</v>
      </c>
      <c r="V609" s="2">
        <f t="shared" ca="1" si="507"/>
        <v>2.5620755160883437E-2</v>
      </c>
      <c r="W609" s="2">
        <f t="shared" ca="1" si="508"/>
        <v>2.5171193665860996E-2</v>
      </c>
      <c r="X609" s="2">
        <f t="shared" ca="1" si="509"/>
        <v>2.4704098396173824E-2</v>
      </c>
      <c r="Y609" s="2">
        <f t="shared" ca="1" si="510"/>
        <v>2.4225152235301681E-2</v>
      </c>
      <c r="Z609" s="2">
        <f t="shared" ca="1" si="511"/>
        <v>2.3739428355903657E-2</v>
      </c>
      <c r="AA609" s="2">
        <f t="shared" ca="1" si="512"/>
        <v>2.32513681169257E-2</v>
      </c>
      <c r="AB609" s="2">
        <f t="shared" ca="1" si="513"/>
        <v>2.2764789998370935E-2</v>
      </c>
      <c r="AC609" s="2">
        <f t="shared" ca="1" si="514"/>
        <v>2.2282916586935826E-2</v>
      </c>
      <c r="AD609" s="2">
        <f t="shared" ca="1" si="515"/>
        <v>2.1808407246040801E-2</v>
      </c>
      <c r="AE609" s="2">
        <f t="shared" ca="1" si="516"/>
        <v>2.1343390169649111E-2</v>
      </c>
      <c r="AF609" s="2">
        <f t="shared" ca="1" si="517"/>
        <v>2.0889496755802088E-2</v>
      </c>
      <c r="AG609" s="2">
        <f t="shared" ca="1" si="518"/>
        <v>2.0447909550505187E-2</v>
      </c>
      <c r="AH609" s="2">
        <f t="shared" ca="1" si="519"/>
        <v>2.0019439202618564E-2</v>
      </c>
      <c r="AI609" s="2">
        <f t="shared" ca="1" si="520"/>
        <v>1.9604645772072254E-2</v>
      </c>
      <c r="AJ609" s="2">
        <f t="shared" ca="1" si="521"/>
        <v>1.9204017862931376E-2</v>
      </c>
      <c r="AK609" s="2">
        <f t="shared" ca="1" si="522"/>
        <v>1.8818221401324955E-2</v>
      </c>
      <c r="AL609" s="2">
        <f t="shared" ca="1" si="523"/>
        <v>1.8448425600905757E-2</v>
      </c>
      <c r="AM609" s="2">
        <f t="shared" ca="1" si="524"/>
        <v>1.8096697011720099E-2</v>
      </c>
      <c r="AN609" s="2">
        <f t="shared" ca="1" si="525"/>
        <v>1.7766411255381719E-2</v>
      </c>
      <c r="AO609" s="2">
        <f t="shared" ca="1" si="526"/>
        <v>1.7462564711229481E-2</v>
      </c>
      <c r="AP609" s="2">
        <f t="shared" ca="1" si="527"/>
        <v>1.7191802417498805E-2</v>
      </c>
      <c r="AQ609" s="2">
        <f t="shared" ca="1" si="528"/>
        <v>1.6961975137603925E-2</v>
      </c>
      <c r="AR609" s="2">
        <f t="shared" ca="1" si="529"/>
        <v>1.6781162373302887E-2</v>
      </c>
      <c r="AS609" s="2">
        <f t="shared" ca="1" si="530"/>
        <v>1.6656348554320285E-2</v>
      </c>
      <c r="AT609" s="2">
        <f t="shared" ca="1" si="531"/>
        <v>1.6592195868049428E-2</v>
      </c>
      <c r="AU609" s="2">
        <f t="shared" ca="1" si="532"/>
        <v>1.659040807211757E-2</v>
      </c>
      <c r="AV609" s="2">
        <f t="shared" ca="1" si="533"/>
        <v>1.6649840581733234E-2</v>
      </c>
      <c r="AW609" s="2">
        <f t="shared" ca="1" si="534"/>
        <v>1.6766782835395316E-2</v>
      </c>
      <c r="AX609" s="2">
        <f t="shared" ca="1" si="535"/>
        <v>1.6934238167313261E-2</v>
      </c>
      <c r="AY609" s="2">
        <f t="shared" ca="1" si="536"/>
        <v>1.7139801092661413E-2</v>
      </c>
      <c r="AZ609" s="2">
        <f t="shared" ca="1" si="485"/>
        <v>1.736372413910341E-2</v>
      </c>
      <c r="BC609" s="2">
        <f t="shared" ca="1" si="537"/>
        <v>0.29997772513494336</v>
      </c>
      <c r="BD609" s="2">
        <f t="shared" ca="1" si="537"/>
        <v>-1.3907057968692476</v>
      </c>
      <c r="BE609" s="2">
        <f t="shared" ca="1" si="537"/>
        <v>-0.33932801974614613</v>
      </c>
    </row>
    <row r="610" spans="1:57" x14ac:dyDescent="0.3">
      <c r="A610" s="2">
        <f t="shared" si="486"/>
        <v>5.9799999999999169</v>
      </c>
      <c r="B610" s="2">
        <f t="shared" ca="1" si="487"/>
        <v>2.0046994908156895E-2</v>
      </c>
      <c r="C610" s="2">
        <f t="shared" ca="1" si="488"/>
        <v>2.1108472034100181E-2</v>
      </c>
      <c r="D610" s="2">
        <f t="shared" ca="1" si="489"/>
        <v>2.2063177730829581E-2</v>
      </c>
      <c r="E610" s="2">
        <f t="shared" ca="1" si="490"/>
        <v>2.2916677317807017E-2</v>
      </c>
      <c r="F610" s="2">
        <f t="shared" ca="1" si="491"/>
        <v>2.3673075035690706E-2</v>
      </c>
      <c r="G610" s="2">
        <f t="shared" ca="1" si="492"/>
        <v>2.4335302052563915E-2</v>
      </c>
      <c r="H610" s="2">
        <f t="shared" ca="1" si="493"/>
        <v>2.4905484757347034E-2</v>
      </c>
      <c r="I610" s="2">
        <f t="shared" ca="1" si="494"/>
        <v>2.5385212750234962E-2</v>
      </c>
      <c r="J610" s="2">
        <f t="shared" ca="1" si="495"/>
        <v>2.5775741774872324E-2</v>
      </c>
      <c r="K610" s="2">
        <f t="shared" ca="1" si="496"/>
        <v>2.6078209006311505E-2</v>
      </c>
      <c r="L610" s="2">
        <f t="shared" ca="1" si="497"/>
        <v>2.6293899366687613E-2</v>
      </c>
      <c r="M610" s="2">
        <f t="shared" ca="1" si="498"/>
        <v>2.6424547852430803E-2</v>
      </c>
      <c r="N610" s="2">
        <f t="shared" ca="1" si="499"/>
        <v>2.6472625231935991E-2</v>
      </c>
      <c r="O610" s="2">
        <f t="shared" ca="1" si="500"/>
        <v>2.6441545761435741E-2</v>
      </c>
      <c r="P610" s="2">
        <f t="shared" ca="1" si="501"/>
        <v>2.6335754003536372E-2</v>
      </c>
      <c r="Q610" s="2">
        <f t="shared" ca="1" si="502"/>
        <v>2.6160680715006299E-2</v>
      </c>
      <c r="R610" s="2">
        <f t="shared" ca="1" si="503"/>
        <v>2.5922589136265547E-2</v>
      </c>
      <c r="S610" s="2">
        <f t="shared" ca="1" si="504"/>
        <v>2.5628351396855237E-2</v>
      </c>
      <c r="T610" s="2">
        <f t="shared" ca="1" si="505"/>
        <v>2.5285197103553328E-2</v>
      </c>
      <c r="U610" s="2">
        <f t="shared" ca="1" si="506"/>
        <v>2.4900466970871612E-2</v>
      </c>
      <c r="V610" s="2">
        <f t="shared" ca="1" si="507"/>
        <v>2.448139143341781E-2</v>
      </c>
      <c r="W610" s="2">
        <f t="shared" ca="1" si="508"/>
        <v>2.4034904051663745E-2</v>
      </c>
      <c r="X610" s="2">
        <f t="shared" ca="1" si="509"/>
        <v>2.3567494455107085E-2</v>
      </c>
      <c r="Y610" s="2">
        <f t="shared" ca="1" si="510"/>
        <v>2.308510371141978E-2</v>
      </c>
      <c r="Z610" s="2">
        <f t="shared" ca="1" si="511"/>
        <v>2.2593062950227425E-2</v>
      </c>
      <c r="AA610" s="2">
        <f t="shared" ca="1" si="512"/>
        <v>2.2096071802968006E-2</v>
      </c>
      <c r="AB610" s="2">
        <f t="shared" ca="1" si="513"/>
        <v>2.1598207615142941E-2</v>
      </c>
      <c r="AC610" s="2">
        <f t="shared" ca="1" si="514"/>
        <v>2.1102952458804222E-2</v>
      </c>
      <c r="AD610" s="2">
        <f t="shared" ca="1" si="515"/>
        <v>2.0613225702357827E-2</v>
      </c>
      <c r="AE610" s="2">
        <f t="shared" ca="1" si="516"/>
        <v>2.0131416024042028E-2</v>
      </c>
      <c r="AF610" s="2">
        <f t="shared" ca="1" si="517"/>
        <v>1.9659415973537053E-2</v>
      </c>
      <c r="AG610" s="2">
        <f t="shared" ca="1" si="518"/>
        <v>1.9198670418375231E-2</v>
      </c>
      <c r="AH610" s="2">
        <f t="shared" ca="1" si="519"/>
        <v>1.8750254316072738E-2</v>
      </c>
      <c r="AI610" s="2">
        <f t="shared" ca="1" si="520"/>
        <v>1.8314995119121449E-2</v>
      </c>
      <c r="AJ610" s="2">
        <f t="shared" ca="1" si="521"/>
        <v>1.7893653253570257E-2</v>
      </c>
      <c r="AK610" s="2">
        <f t="shared" ca="1" si="522"/>
        <v>1.748717240789668E-2</v>
      </c>
      <c r="AL610" s="2">
        <f t="shared" ca="1" si="523"/>
        <v>1.7097006844134725E-2</v>
      </c>
      <c r="AM610" s="2">
        <f t="shared" ca="1" si="524"/>
        <v>1.6725515803512361E-2</v>
      </c>
      <c r="AN610" s="2">
        <f t="shared" ca="1" si="525"/>
        <v>1.6376373264962631E-2</v>
      </c>
      <c r="AO610" s="2">
        <f t="shared" ca="1" si="526"/>
        <v>1.6054874003409506E-2</v>
      </c>
      <c r="AP610" s="2">
        <f t="shared" ca="1" si="527"/>
        <v>1.5767952147813742E-2</v>
      </c>
      <c r="AQ610" s="2">
        <f t="shared" ca="1" si="528"/>
        <v>1.5523727667943717E-2</v>
      </c>
      <c r="AR610" s="2">
        <f t="shared" ca="1" si="529"/>
        <v>1.533052258283331E-2</v>
      </c>
      <c r="AS610" s="2">
        <f t="shared" ca="1" si="530"/>
        <v>1.5195539247417058E-2</v>
      </c>
      <c r="AT610" s="2">
        <f t="shared" ca="1" si="531"/>
        <v>1.5123645200781671E-2</v>
      </c>
      <c r="AU610" s="2">
        <f t="shared" ca="1" si="532"/>
        <v>1.5116752140034488E-2</v>
      </c>
      <c r="AV610" s="2">
        <f t="shared" ca="1" si="533"/>
        <v>1.5173929728175301E-2</v>
      </c>
      <c r="AW610" s="2">
        <f t="shared" ca="1" si="534"/>
        <v>1.5291668226280891E-2</v>
      </c>
      <c r="AX610" s="2">
        <f t="shared" ca="1" si="535"/>
        <v>1.5463130674141186E-2</v>
      </c>
      <c r="AY610" s="2">
        <f t="shared" ca="1" si="536"/>
        <v>1.5676034372250645E-2</v>
      </c>
      <c r="AZ610" s="2">
        <f t="shared" ca="1" si="485"/>
        <v>1.5910931417375439E-2</v>
      </c>
      <c r="BC610" s="2">
        <f t="shared" ca="1" si="537"/>
        <v>-2.1521835857587037</v>
      </c>
      <c r="BD610" s="2">
        <f t="shared" ca="1" si="537"/>
        <v>0.46718830431205127</v>
      </c>
      <c r="BE610" s="2">
        <f t="shared" ca="1" si="537"/>
        <v>1.6792808062941029</v>
      </c>
    </row>
    <row r="611" spans="1:57" x14ac:dyDescent="0.3">
      <c r="A611" s="2">
        <f t="shared" si="486"/>
        <v>5.9899999999999167</v>
      </c>
      <c r="B611" s="2">
        <f t="shared" ca="1" si="487"/>
        <v>1.8935681545141782E-2</v>
      </c>
      <c r="C611" s="2">
        <f t="shared" ca="1" si="488"/>
        <v>1.9956497328744317E-2</v>
      </c>
      <c r="D611" s="2">
        <f t="shared" ca="1" si="489"/>
        <v>2.0877853928017314E-2</v>
      </c>
      <c r="E611" s="2">
        <f t="shared" ca="1" si="490"/>
        <v>2.1704962408795016E-2</v>
      </c>
      <c r="F611" s="2">
        <f t="shared" ca="1" si="491"/>
        <v>2.2441575690169951E-2</v>
      </c>
      <c r="G611" s="2">
        <f t="shared" ca="1" si="492"/>
        <v>2.3090278658338948E-2</v>
      </c>
      <c r="H611" s="2">
        <f t="shared" ca="1" si="493"/>
        <v>2.3652854905609734E-2</v>
      </c>
      <c r="I611" s="2">
        <f t="shared" ca="1" si="494"/>
        <v>2.4130553823342556E-2</v>
      </c>
      <c r="J611" s="2">
        <f t="shared" ca="1" si="495"/>
        <v>2.4524294139160175E-2</v>
      </c>
      <c r="K611" s="2">
        <f t="shared" ca="1" si="496"/>
        <v>2.483488053986329E-2</v>
      </c>
      <c r="L611" s="2">
        <f t="shared" ca="1" si="497"/>
        <v>2.506327098045737E-2</v>
      </c>
      <c r="M611" s="2">
        <f t="shared" ca="1" si="498"/>
        <v>2.5210878912847571E-2</v>
      </c>
      <c r="N611" s="2">
        <f t="shared" ca="1" si="499"/>
        <v>2.5279857621132464E-2</v>
      </c>
      <c r="O611" s="2">
        <f t="shared" ca="1" si="500"/>
        <v>2.5273305682210888E-2</v>
      </c>
      <c r="P611" s="2">
        <f t="shared" ca="1" si="501"/>
        <v>2.5195351296038733E-2</v>
      </c>
      <c r="Q611" s="2">
        <f t="shared" ca="1" si="502"/>
        <v>2.5051106081676093E-2</v>
      </c>
      <c r="R611" s="2">
        <f t="shared" ca="1" si="503"/>
        <v>2.4846510041444531E-2</v>
      </c>
      <c r="S611" s="2">
        <f t="shared" ca="1" si="504"/>
        <v>2.4588107456755218E-2</v>
      </c>
      <c r="T611" s="2">
        <f t="shared" ca="1" si="505"/>
        <v>2.428279560036984E-2</v>
      </c>
      <c r="U611" s="2">
        <f t="shared" ca="1" si="506"/>
        <v>2.3937578868658372E-2</v>
      </c>
      <c r="V611" s="2">
        <f t="shared" ca="1" si="507"/>
        <v>2.3559348073013048E-2</v>
      </c>
      <c r="W611" s="2">
        <f t="shared" ca="1" si="508"/>
        <v>2.315469460284254E-2</v>
      </c>
      <c r="X611" s="2">
        <f t="shared" ca="1" si="509"/>
        <v>2.2729764169260216E-2</v>
      </c>
      <c r="Y611" s="2">
        <f t="shared" ca="1" si="510"/>
        <v>2.2290152979094827E-2</v>
      </c>
      <c r="Z611" s="2">
        <f t="shared" ca="1" si="511"/>
        <v>2.18408470847581E-2</v>
      </c>
      <c r="AA611" s="2">
        <f t="shared" ca="1" si="512"/>
        <v>2.1386201361549308E-2</v>
      </c>
      <c r="AB611" s="2">
        <f t="shared" ca="1" si="513"/>
        <v>2.0929948992374426E-2</v>
      </c>
      <c r="AC611" s="2">
        <f t="shared" ca="1" si="514"/>
        <v>2.0475228504542704E-2</v>
      </c>
      <c r="AD611" s="2">
        <f t="shared" ca="1" si="515"/>
        <v>2.0024616240540586E-2</v>
      </c>
      <c r="AE611" s="2">
        <f t="shared" ca="1" si="516"/>
        <v>1.9580158335737743E-2</v>
      </c>
      <c r="AF611" s="2">
        <f t="shared" ca="1" si="517"/>
        <v>1.9143405474360206E-2</v>
      </c>
      <c r="AG611" s="2">
        <f t="shared" ca="1" si="518"/>
        <v>1.8715461844718864E-2</v>
      </c>
      <c r="AH611" s="2">
        <f t="shared" ca="1" si="519"/>
        <v>1.8297063734173166E-2</v>
      </c>
      <c r="AI611" s="2">
        <f t="shared" ca="1" si="520"/>
        <v>1.7888703035874379E-2</v>
      </c>
      <c r="AJ611" s="2">
        <f t="shared" ca="1" si="521"/>
        <v>1.7490809076171586E-2</v>
      </c>
      <c r="AK611" s="2">
        <f t="shared" ca="1" si="522"/>
        <v>1.7104000411120583E-2</v>
      </c>
      <c r="AL611" s="2">
        <f t="shared" ca="1" si="523"/>
        <v>1.6729413463501742E-2</v>
      </c>
      <c r="AM611" s="2">
        <f t="shared" ca="1" si="524"/>
        <v>1.6369097238556556E-2</v>
      </c>
      <c r="AN611" s="2">
        <f t="shared" ca="1" si="525"/>
        <v>1.6026421032811825E-2</v>
      </c>
      <c r="AO611" s="2">
        <f t="shared" ca="1" si="526"/>
        <v>1.5706374790188538E-2</v>
      </c>
      <c r="AP611" s="2">
        <f t="shared" ca="1" si="527"/>
        <v>1.5415578292194495E-2</v>
      </c>
      <c r="AQ611" s="2">
        <f t="shared" ca="1" si="528"/>
        <v>1.5161817140679773E-2</v>
      </c>
      <c r="AR611" s="2">
        <f t="shared" ca="1" si="529"/>
        <v>1.4953052339621886E-2</v>
      </c>
      <c r="AS611" s="2">
        <f t="shared" ca="1" si="530"/>
        <v>1.4796100877204109E-2</v>
      </c>
      <c r="AT611" s="2">
        <f t="shared" ca="1" si="531"/>
        <v>1.4695432655471402E-2</v>
      </c>
      <c r="AU611" s="2">
        <f t="shared" ca="1" si="532"/>
        <v>1.4652564396686539E-2</v>
      </c>
      <c r="AV611" s="2">
        <f t="shared" ca="1" si="533"/>
        <v>1.4666176702645436E-2</v>
      </c>
      <c r="AW611" s="2">
        <f t="shared" ca="1" si="534"/>
        <v>1.4732356794171939E-2</v>
      </c>
      <c r="AX611" s="2">
        <f t="shared" ca="1" si="535"/>
        <v>1.4843823637740358E-2</v>
      </c>
      <c r="AY611" s="2">
        <f t="shared" ca="1" si="536"/>
        <v>1.4987817814350058E-2</v>
      </c>
      <c r="AZ611" s="2">
        <f t="shared" ca="1" si="485"/>
        <v>1.5144509293478372E-2</v>
      </c>
      <c r="BC611" s="2">
        <f t="shared" ca="1" si="537"/>
        <v>-1.2147715127807936</v>
      </c>
      <c r="BD611" s="2">
        <f t="shared" ca="1" si="537"/>
        <v>1.1424805525519162</v>
      </c>
      <c r="BE611" s="2">
        <f t="shared" ca="1" si="537"/>
        <v>-0.11569491392742837</v>
      </c>
    </row>
    <row r="612" spans="1:57" x14ac:dyDescent="0.3">
      <c r="A612" s="2">
        <f t="shared" si="486"/>
        <v>5.9999999999999165</v>
      </c>
      <c r="B612" s="2">
        <f t="shared" ca="1" si="487"/>
        <v>1.8722993446053212E-2</v>
      </c>
      <c r="C612" s="2">
        <f t="shared" ca="1" si="488"/>
        <v>1.9763467403292361E-2</v>
      </c>
      <c r="D612" s="2">
        <f t="shared" ca="1" si="489"/>
        <v>2.0706967905994144E-2</v>
      </c>
      <c r="E612" s="2">
        <f t="shared" ca="1" si="490"/>
        <v>2.1558515568647005E-2</v>
      </c>
      <c r="F612" s="2">
        <f t="shared" ca="1" si="491"/>
        <v>2.2321675833211999E-2</v>
      </c>
      <c r="G612" s="2">
        <f t="shared" ca="1" si="492"/>
        <v>2.2998851117345624E-2</v>
      </c>
      <c r="H612" s="2">
        <f t="shared" ca="1" si="493"/>
        <v>2.3591646012139145E-2</v>
      </c>
      <c r="I612" s="2">
        <f t="shared" ca="1" si="494"/>
        <v>2.4101133507615051E-2</v>
      </c>
      <c r="J612" s="2">
        <f t="shared" ca="1" si="495"/>
        <v>2.4528059149570274E-2</v>
      </c>
      <c r="K612" s="2">
        <f t="shared" ca="1" si="496"/>
        <v>2.4873058990616904E-2</v>
      </c>
      <c r="L612" s="2">
        <f t="shared" ca="1" si="497"/>
        <v>2.5136927870723504E-2</v>
      </c>
      <c r="M612" s="2">
        <f t="shared" ca="1" si="498"/>
        <v>2.5320921522115434E-2</v>
      </c>
      <c r="N612" s="2">
        <f t="shared" ca="1" si="499"/>
        <v>2.542703952433481E-2</v>
      </c>
      <c r="O612" s="2">
        <f t="shared" ca="1" si="500"/>
        <v>2.5458228504921045E-2</v>
      </c>
      <c r="P612" s="2">
        <f t="shared" ca="1" si="501"/>
        <v>2.5418463989319084E-2</v>
      </c>
      <c r="Q612" s="2">
        <f t="shared" ca="1" si="502"/>
        <v>2.5312702120513526E-2</v>
      </c>
      <c r="R612" s="2">
        <f t="shared" ca="1" si="503"/>
        <v>2.514672331416748E-2</v>
      </c>
      <c r="S612" s="2">
        <f t="shared" ca="1" si="504"/>
        <v>2.4926907657485089E-2</v>
      </c>
      <c r="T612" s="2">
        <f t="shared" ca="1" si="505"/>
        <v>2.465998375316987E-2</v>
      </c>
      <c r="U612" s="2">
        <f t="shared" ca="1" si="506"/>
        <v>2.4352783356989153E-2</v>
      </c>
      <c r="V612" s="2">
        <f t="shared" ca="1" si="507"/>
        <v>2.4012021349803365E-2</v>
      </c>
      <c r="W612" s="2">
        <f t="shared" ca="1" si="508"/>
        <v>2.3644110658652243E-2</v>
      </c>
      <c r="X612" s="2">
        <f t="shared" ca="1" si="509"/>
        <v>2.3255016801056315E-2</v>
      </c>
      <c r="Y612" s="2">
        <f t="shared" ca="1" si="510"/>
        <v>2.2850154862314342E-2</v>
      </c>
      <c r="Z612" s="2">
        <f t="shared" ca="1" si="511"/>
        <v>2.2434329567686338E-2</v>
      </c>
      <c r="AA612" s="2">
        <f t="shared" ca="1" si="512"/>
        <v>2.2011714791844359E-2</v>
      </c>
      <c r="AB612" s="2">
        <f t="shared" ca="1" si="513"/>
        <v>2.1585863311096621E-2</v>
      </c>
      <c r="AC612" s="2">
        <f t="shared" ca="1" si="514"/>
        <v>2.1159733862026742E-2</v>
      </c>
      <c r="AD612" s="2">
        <f t="shared" ca="1" si="515"/>
        <v>2.0735723514503271E-2</v>
      </c>
      <c r="AE612" s="2">
        <f t="shared" ca="1" si="516"/>
        <v>2.0315699618216214E-2</v>
      </c>
      <c r="AF612" s="2">
        <f t="shared" ca="1" si="517"/>
        <v>1.9901034759302692E-2</v>
      </c>
      <c r="AG612" s="2">
        <f t="shared" ca="1" si="518"/>
        <v>1.9492656230674085E-2</v>
      </c>
      <c r="AH612" s="2">
        <f t="shared" ca="1" si="519"/>
        <v>1.909112545539007E-2</v>
      </c>
      <c r="AI612" s="2">
        <f t="shared" ca="1" si="520"/>
        <v>1.8696762600094761E-2</v>
      </c>
      <c r="AJ612" s="2">
        <f t="shared" ca="1" si="521"/>
        <v>1.8309829754423634E-2</v>
      </c>
      <c r="AK612" s="2">
        <f t="shared" ca="1" si="522"/>
        <v>1.7930784231514747E-2</v>
      </c>
      <c r="AL612" s="2">
        <f t="shared" ca="1" si="523"/>
        <v>1.7560608510600827E-2</v>
      </c>
      <c r="AM612" s="2">
        <f t="shared" ca="1" si="524"/>
        <v>1.7201205215649124E-2</v>
      </c>
      <c r="AN612" s="2">
        <f t="shared" ca="1" si="525"/>
        <v>1.6855802701448895E-2</v>
      </c>
      <c r="AO612" s="2">
        <f t="shared" ca="1" si="526"/>
        <v>1.6529249634229796E-2</v>
      </c>
      <c r="AP612" s="2">
        <f t="shared" ca="1" si="527"/>
        <v>1.6228014791277983E-2</v>
      </c>
      <c r="AQ612" s="2">
        <f t="shared" ca="1" si="528"/>
        <v>1.5959712617223117E-2</v>
      </c>
      <c r="AR612" s="2">
        <f t="shared" ca="1" si="529"/>
        <v>1.5732106357593079E-2</v>
      </c>
      <c r="AS612" s="2">
        <f t="shared" ca="1" si="530"/>
        <v>1.5551791132054713E-2</v>
      </c>
      <c r="AT612" s="2">
        <f t="shared" ca="1" si="531"/>
        <v>1.542300300249581E-2</v>
      </c>
      <c r="AU612" s="2">
        <f t="shared" ca="1" si="532"/>
        <v>1.5347027578248018E-2</v>
      </c>
      <c r="AV612" s="2">
        <f t="shared" ca="1" si="533"/>
        <v>1.5322319863963044E-2</v>
      </c>
      <c r="AW612" s="2">
        <f t="shared" ca="1" si="534"/>
        <v>1.5344726963191167E-2</v>
      </c>
      <c r="AX612" s="2">
        <f t="shared" ca="1" si="535"/>
        <v>1.5406686859808139E-2</v>
      </c>
      <c r="AY612" s="2">
        <f t="shared" ca="1" si="536"/>
        <v>1.5495129050802983E-2</v>
      </c>
      <c r="AZ612" s="2">
        <f t="shared" ca="1" si="485"/>
        <v>1.5590198685440548E-2</v>
      </c>
      <c r="BC612" s="2">
        <f t="shared" ca="1" si="537"/>
        <v>0.72689826039949779</v>
      </c>
      <c r="BD612" s="2">
        <f t="shared" ca="1" si="537"/>
        <v>1.1619311033627291</v>
      </c>
      <c r="BE612" s="2">
        <f t="shared" ca="1" si="537"/>
        <v>0.60476037684688944</v>
      </c>
    </row>
    <row r="613" spans="1:57" x14ac:dyDescent="0.3">
      <c r="A613" s="2">
        <f t="shared" si="486"/>
        <v>6.0099999999999163</v>
      </c>
      <c r="B613" s="2">
        <f t="shared" ca="1" si="487"/>
        <v>1.9155568530257547E-2</v>
      </c>
      <c r="C613" s="2">
        <f t="shared" ca="1" si="488"/>
        <v>2.0357604174257506E-2</v>
      </c>
      <c r="D613" s="2">
        <f t="shared" ca="1" si="489"/>
        <v>2.1446741395696984E-2</v>
      </c>
      <c r="E613" s="2">
        <f t="shared" ca="1" si="490"/>
        <v>2.2428588429388774E-2</v>
      </c>
      <c r="F613" s="2">
        <f t="shared" ca="1" si="491"/>
        <v>2.3307301352520134E-2</v>
      </c>
      <c r="G613" s="2">
        <f t="shared" ca="1" si="492"/>
        <v>2.4085878195739565E-2</v>
      </c>
      <c r="H613" s="2">
        <f t="shared" ca="1" si="493"/>
        <v>2.4766522613105305E-2</v>
      </c>
      <c r="I613" s="2">
        <f t="shared" ca="1" si="494"/>
        <v>2.5350909269878177E-2</v>
      </c>
      <c r="J613" s="2">
        <f t="shared" ca="1" si="495"/>
        <v>2.5840388633167885E-2</v>
      </c>
      <c r="K613" s="2">
        <f t="shared" ca="1" si="496"/>
        <v>2.6236206243966803E-2</v>
      </c>
      <c r="L613" s="2">
        <f t="shared" ca="1" si="497"/>
        <v>2.6539771947299579E-2</v>
      </c>
      <c r="M613" s="2">
        <f t="shared" ca="1" si="498"/>
        <v>2.675296184820011E-2</v>
      </c>
      <c r="N613" s="2">
        <f t="shared" ca="1" si="499"/>
        <v>2.6878399868943852E-2</v>
      </c>
      <c r="O613" s="2">
        <f t="shared" ca="1" si="500"/>
        <v>2.6919658685393616E-2</v>
      </c>
      <c r="P613" s="2">
        <f t="shared" ca="1" si="501"/>
        <v>2.6881339104637966E-2</v>
      </c>
      <c r="Q613" s="2">
        <f t="shared" ca="1" si="502"/>
        <v>2.6769019723560206E-2</v>
      </c>
      <c r="R613" s="2">
        <f t="shared" ca="1" si="503"/>
        <v>2.6589099291199878E-2</v>
      </c>
      <c r="S613" s="2">
        <f t="shared" ca="1" si="504"/>
        <v>2.6348571623222926E-2</v>
      </c>
      <c r="T613" s="2">
        <f t="shared" ca="1" si="505"/>
        <v>2.6054774585049671E-2</v>
      </c>
      <c r="U613" s="2">
        <f t="shared" ca="1" si="506"/>
        <v>2.5715145238232064E-2</v>
      </c>
      <c r="V613" s="2">
        <f t="shared" ca="1" si="507"/>
        <v>2.5337000494647845E-2</v>
      </c>
      <c r="W613" s="2">
        <f t="shared" ca="1" si="508"/>
        <v>2.4927352796529193E-2</v>
      </c>
      <c r="X613" s="2">
        <f t="shared" ca="1" si="509"/>
        <v>2.4492765461430911E-2</v>
      </c>
      <c r="Y613" s="2">
        <f t="shared" ca="1" si="510"/>
        <v>2.4039250461195188E-2</v>
      </c>
      <c r="Z613" s="2">
        <f t="shared" ca="1" si="511"/>
        <v>2.3572209212646675E-2</v>
      </c>
      <c r="AA613" s="2">
        <f t="shared" ca="1" si="512"/>
        <v>2.3096412613896656E-2</v>
      </c>
      <c r="AB613" s="2">
        <f t="shared" ca="1" si="513"/>
        <v>2.2616011059158888E-2</v>
      </c>
      <c r="AC613" s="2">
        <f t="shared" ca="1" si="514"/>
        <v>2.2134561516839363E-2</v>
      </c>
      <c r="AD613" s="2">
        <f t="shared" ca="1" si="515"/>
        <v>2.1655059806113361E-2</v>
      </c>
      <c r="AE613" s="2">
        <f t="shared" ca="1" si="516"/>
        <v>2.1179972516928901E-2</v>
      </c>
      <c r="AF613" s="2">
        <f t="shared" ca="1" si="517"/>
        <v>2.0711272173573825E-2</v>
      </c>
      <c r="AG613" s="2">
        <f t="shared" ca="1" si="518"/>
        <v>2.0250487226367866E-2</v>
      </c>
      <c r="AH613" s="2">
        <f t="shared" ca="1" si="519"/>
        <v>1.9798782309012632E-2</v>
      </c>
      <c r="AI613" s="2">
        <f t="shared" ca="1" si="520"/>
        <v>1.9357083963626821E-2</v>
      </c>
      <c r="AJ613" s="2">
        <f t="shared" ca="1" si="521"/>
        <v>1.8926265175194062E-2</v>
      </c>
      <c r="AK613" s="2">
        <f t="shared" ca="1" si="522"/>
        <v>1.8507400172107939E-2</v>
      </c>
      <c r="AL613" s="2">
        <f t="shared" ca="1" si="523"/>
        <v>1.8102095653484862E-2</v>
      </c>
      <c r="AM613" s="2">
        <f t="shared" ca="1" si="524"/>
        <v>1.7712885982994427E-2</v>
      </c>
      <c r="AN613" s="2">
        <f t="shared" ca="1" si="525"/>
        <v>1.7343636579155133E-2</v>
      </c>
      <c r="AO613" s="2">
        <f t="shared" ca="1" si="526"/>
        <v>1.6999832648160539E-2</v>
      </c>
      <c r="AP613" s="2">
        <f t="shared" ca="1" si="527"/>
        <v>1.6688569572201058E-2</v>
      </c>
      <c r="AQ613" s="2">
        <f t="shared" ca="1" si="528"/>
        <v>1.641806811884719E-2</v>
      </c>
      <c r="AR613" s="2">
        <f t="shared" ca="1" si="529"/>
        <v>1.6196671305161715E-2</v>
      </c>
      <c r="AS613" s="2">
        <f t="shared" ca="1" si="530"/>
        <v>1.6031530155048081E-2</v>
      </c>
      <c r="AT613" s="2">
        <f t="shared" ca="1" si="531"/>
        <v>1.5927424956967289E-2</v>
      </c>
      <c r="AU613" s="2">
        <f t="shared" ca="1" si="532"/>
        <v>1.5886188329821464E-2</v>
      </c>
      <c r="AV613" s="2">
        <f t="shared" ca="1" si="533"/>
        <v>1.5906827402901363E-2</v>
      </c>
      <c r="AW613" s="2">
        <f t="shared" ca="1" si="534"/>
        <v>1.5985726357363058E-2</v>
      </c>
      <c r="AX613" s="2">
        <f t="shared" ca="1" si="535"/>
        <v>1.6115819604641365E-2</v>
      </c>
      <c r="AY613" s="2">
        <f t="shared" ca="1" si="536"/>
        <v>1.6284509295176778E-2</v>
      </c>
      <c r="AZ613" s="2">
        <f t="shared" ca="1" si="485"/>
        <v>1.6472815663789286E-2</v>
      </c>
      <c r="BC613" s="2">
        <f t="shared" ca="1" si="537"/>
        <v>1.4755404190268928</v>
      </c>
      <c r="BD613" s="2">
        <f t="shared" ca="1" si="537"/>
        <v>-0.76714717554778655</v>
      </c>
      <c r="BE613" s="2">
        <f t="shared" ca="1" si="537"/>
        <v>1.7049015116058337</v>
      </c>
    </row>
    <row r="614" spans="1:57" x14ac:dyDescent="0.3">
      <c r="A614" s="2">
        <f t="shared" si="486"/>
        <v>6.0199999999999161</v>
      </c>
      <c r="B614" s="2">
        <f t="shared" ca="1" si="487"/>
        <v>1.9689512564356942E-2</v>
      </c>
      <c r="C614" s="2">
        <f t="shared" ca="1" si="488"/>
        <v>2.0927585500166278E-2</v>
      </c>
      <c r="D614" s="2">
        <f t="shared" ca="1" si="489"/>
        <v>2.2044348651560512E-2</v>
      </c>
      <c r="E614" s="2">
        <f t="shared" ca="1" si="490"/>
        <v>2.3045797777837541E-2</v>
      </c>
      <c r="F614" s="2">
        <f t="shared" ca="1" si="491"/>
        <v>2.3936479534828879E-2</v>
      </c>
      <c r="G614" s="2">
        <f t="shared" ca="1" si="492"/>
        <v>2.4719787479037258E-2</v>
      </c>
      <c r="H614" s="2">
        <f t="shared" ca="1" si="493"/>
        <v>2.5398324223596037E-2</v>
      </c>
      <c r="I614" s="2">
        <f t="shared" ca="1" si="494"/>
        <v>2.5974166017788586E-2</v>
      </c>
      <c r="J614" s="2">
        <f t="shared" ca="1" si="495"/>
        <v>2.6449068185241464E-2</v>
      </c>
      <c r="K614" s="2">
        <f t="shared" ca="1" si="496"/>
        <v>2.6824685709523569E-2</v>
      </c>
      <c r="L614" s="2">
        <f t="shared" ca="1" si="497"/>
        <v>2.7102843391933414E-2</v>
      </c>
      <c r="M614" s="2">
        <f t="shared" ca="1" si="498"/>
        <v>2.7285837633574651E-2</v>
      </c>
      <c r="N614" s="2">
        <f t="shared" ca="1" si="499"/>
        <v>2.7376716577430606E-2</v>
      </c>
      <c r="O614" s="2">
        <f t="shared" ca="1" si="500"/>
        <v>2.7379478776216618E-2</v>
      </c>
      <c r="P614" s="2">
        <f t="shared" ca="1" si="501"/>
        <v>2.7299150105972704E-2</v>
      </c>
      <c r="Q614" s="2">
        <f t="shared" ca="1" si="502"/>
        <v>2.7141731378933148E-2</v>
      </c>
      <c r="R614" s="2">
        <f t="shared" ca="1" si="503"/>
        <v>2.6914039429278364E-2</v>
      </c>
      <c r="S614" s="2">
        <f t="shared" ca="1" si="504"/>
        <v>2.6623481555683916E-2</v>
      </c>
      <c r="T614" s="2">
        <f t="shared" ca="1" si="505"/>
        <v>2.6277804651011021E-2</v>
      </c>
      <c r="U614" s="2">
        <f t="shared" ca="1" si="506"/>
        <v>2.5884850860963631E-2</v>
      </c>
      <c r="V614" s="2">
        <f t="shared" ca="1" si="507"/>
        <v>2.5452338921983026E-2</v>
      </c>
      <c r="W614" s="2">
        <f t="shared" ca="1" si="508"/>
        <v>2.4987680601053389E-2</v>
      </c>
      <c r="X614" s="2">
        <f t="shared" ca="1" si="509"/>
        <v>2.4497836841356705E-2</v>
      </c>
      <c r="Y614" s="2">
        <f t="shared" ca="1" si="510"/>
        <v>2.3989216341241758E-2</v>
      </c>
      <c r="Z614" s="2">
        <f t="shared" ca="1" si="511"/>
        <v>2.3467617059598038E-2</v>
      </c>
      <c r="AA614" s="2">
        <f t="shared" ca="1" si="512"/>
        <v>2.2938206773728115E-2</v>
      </c>
      <c r="AB614" s="2">
        <f t="shared" ca="1" si="513"/>
        <v>2.240553335189235E-2</v>
      </c>
      <c r="AC614" s="2">
        <f t="shared" ca="1" si="514"/>
        <v>2.1873551848531524E-2</v>
      </c>
      <c r="AD614" s="2">
        <f t="shared" ca="1" si="515"/>
        <v>2.1345656685809407E-2</v>
      </c>
      <c r="AE614" s="2">
        <f t="shared" ca="1" si="516"/>
        <v>2.08247135517526E-2</v>
      </c>
      <c r="AF614" s="2">
        <f t="shared" ca="1" si="517"/>
        <v>2.0313094777047555E-2</v>
      </c>
      <c r="AG614" s="2">
        <f t="shared" ca="1" si="518"/>
        <v>1.9812729854349752E-2</v>
      </c>
      <c r="AH614" s="2">
        <f t="shared" ca="1" si="519"/>
        <v>1.932518653516211E-2</v>
      </c>
      <c r="AI614" s="2">
        <f t="shared" ca="1" si="520"/>
        <v>1.8851797671338107E-2</v>
      </c>
      <c r="AJ614" s="2">
        <f t="shared" ca="1" si="521"/>
        <v>1.8393847107470402E-2</v>
      </c>
      <c r="AK614" s="2">
        <f t="shared" ca="1" si="522"/>
        <v>1.7952825977163408E-2</v>
      </c>
      <c r="AL614" s="2">
        <f t="shared" ca="1" si="523"/>
        <v>1.7530765193676291E-2</v>
      </c>
      <c r="AM614" s="2">
        <f t="shared" ca="1" si="524"/>
        <v>1.713063081072428E-2</v>
      </c>
      <c r="AN614" s="2">
        <f t="shared" ca="1" si="525"/>
        <v>1.6756725143942525E-2</v>
      </c>
      <c r="AO614" s="2">
        <f t="shared" ca="1" si="526"/>
        <v>1.6414969584650028E-2</v>
      </c>
      <c r="AP614" s="2">
        <f t="shared" ca="1" si="527"/>
        <v>1.6112885558164917E-2</v>
      </c>
      <c r="AQ614" s="2">
        <f t="shared" ca="1" si="528"/>
        <v>1.5859099467833135E-2</v>
      </c>
      <c r="AR614" s="2">
        <f t="shared" ca="1" si="529"/>
        <v>1.5662333468769125E-2</v>
      </c>
      <c r="AS614" s="2">
        <f t="shared" ca="1" si="530"/>
        <v>1.5530094099422399E-2</v>
      </c>
      <c r="AT614" s="2">
        <f t="shared" ca="1" si="531"/>
        <v>1.5467505774349835E-2</v>
      </c>
      <c r="AU614" s="2">
        <f t="shared" ca="1" si="532"/>
        <v>1.5476748068188139E-2</v>
      </c>
      <c r="AV614" s="2">
        <f t="shared" ca="1" si="533"/>
        <v>1.5557179777789176E-2</v>
      </c>
      <c r="AW614" s="2">
        <f t="shared" ca="1" si="534"/>
        <v>1.5705521192776607E-2</v>
      </c>
      <c r="AX614" s="2">
        <f t="shared" ca="1" si="535"/>
        <v>1.5915002520524888E-2</v>
      </c>
      <c r="AY614" s="2">
        <f t="shared" ca="1" si="536"/>
        <v>1.6173306457430776E-2</v>
      </c>
      <c r="AZ614" s="2">
        <f t="shared" ca="1" si="485"/>
        <v>1.6461850881332341E-2</v>
      </c>
      <c r="BC614" s="2">
        <f t="shared" ca="1" si="537"/>
        <v>-5.1805972281427692E-2</v>
      </c>
      <c r="BD614" s="2">
        <f t="shared" ca="1" si="537"/>
        <v>-1.5157461841432847</v>
      </c>
      <c r="BE614" s="2">
        <f t="shared" ca="1" si="537"/>
        <v>-8.7067489191952063E-3</v>
      </c>
    </row>
    <row r="615" spans="1:57" x14ac:dyDescent="0.3">
      <c r="A615" s="2">
        <f t="shared" si="486"/>
        <v>6.0299999999999159</v>
      </c>
      <c r="B615" s="2">
        <f t="shared" ca="1" si="487"/>
        <v>2.1516030994545236E-2</v>
      </c>
      <c r="C615" s="2">
        <f t="shared" ca="1" si="488"/>
        <v>2.2759551754154794E-2</v>
      </c>
      <c r="D615" s="2">
        <f t="shared" ca="1" si="489"/>
        <v>2.3876211445910223E-2</v>
      </c>
      <c r="E615" s="2">
        <f t="shared" ca="1" si="490"/>
        <v>2.4872287497052455E-2</v>
      </c>
      <c r="F615" s="2">
        <f t="shared" ca="1" si="491"/>
        <v>2.5752611323376171E-2</v>
      </c>
      <c r="G615" s="2">
        <f t="shared" ca="1" si="492"/>
        <v>2.6520866158277482E-2</v>
      </c>
      <c r="H615" s="2">
        <f t="shared" ca="1" si="493"/>
        <v>2.717994770883855E-2</v>
      </c>
      <c r="I615" s="2">
        <f t="shared" ca="1" si="494"/>
        <v>2.7732227956189896E-2</v>
      </c>
      <c r="J615" s="2">
        <f t="shared" ca="1" si="495"/>
        <v>2.8179761254570865E-2</v>
      </c>
      <c r="K615" s="2">
        <f t="shared" ca="1" si="496"/>
        <v>2.852450622277555E-2</v>
      </c>
      <c r="L615" s="2">
        <f t="shared" ca="1" si="497"/>
        <v>2.8768596807546971E-2</v>
      </c>
      <c r="M615" s="2">
        <f t="shared" ca="1" si="498"/>
        <v>2.8914643866926024E-2</v>
      </c>
      <c r="N615" s="2">
        <f t="shared" ca="1" si="499"/>
        <v>2.8966013880101536E-2</v>
      </c>
      <c r="O615" s="2">
        <f t="shared" ca="1" si="500"/>
        <v>2.892702534285807E-2</v>
      </c>
      <c r="P615" s="2">
        <f t="shared" ca="1" si="501"/>
        <v>2.8803023225489815E-2</v>
      </c>
      <c r="Q615" s="2">
        <f t="shared" ca="1" si="502"/>
        <v>2.8600324555352566E-2</v>
      </c>
      <c r="R615" s="2">
        <f t="shared" ca="1" si="503"/>
        <v>2.8326058242099706E-2</v>
      </c>
      <c r="S615" s="2">
        <f t="shared" ca="1" si="504"/>
        <v>2.7987939060679777E-2</v>
      </c>
      <c r="T615" s="2">
        <f t="shared" ca="1" si="505"/>
        <v>2.7594016934903837E-2</v>
      </c>
      <c r="U615" s="2">
        <f t="shared" ca="1" si="506"/>
        <v>2.71524331118108E-2</v>
      </c>
      <c r="V615" s="2">
        <f t="shared" ca="1" si="507"/>
        <v>2.6671202184783985E-2</v>
      </c>
      <c r="W615" s="2">
        <f t="shared" ca="1" si="508"/>
        <v>2.6158029293951803E-2</v>
      </c>
      <c r="X615" s="2">
        <f t="shared" ca="1" si="509"/>
        <v>2.5620167072515746E-2</v>
      </c>
      <c r="Y615" s="2">
        <f t="shared" ca="1" si="510"/>
        <v>2.5064315024017077E-2</v>
      </c>
      <c r="Z615" s="2">
        <f t="shared" ca="1" si="511"/>
        <v>2.4496561738527389E-2</v>
      </c>
      <c r="AA615" s="2">
        <f t="shared" ca="1" si="512"/>
        <v>2.3922365966812364E-2</v>
      </c>
      <c r="AB615" s="2">
        <f t="shared" ca="1" si="513"/>
        <v>2.3346567145793466E-2</v>
      </c>
      <c r="AC615" s="2">
        <f t="shared" ca="1" si="514"/>
        <v>2.2773412508660065E-2</v>
      </c>
      <c r="AD615" s="2">
        <f t="shared" ca="1" si="515"/>
        <v>2.2206589172840942E-2</v>
      </c>
      <c r="AE615" s="2">
        <f t="shared" ca="1" si="516"/>
        <v>2.1649256020982423E-2</v>
      </c>
      <c r="AF615" s="2">
        <f t="shared" ca="1" si="517"/>
        <v>2.1104079297263025E-2</v>
      </c>
      <c r="AG615" s="2">
        <f t="shared" ca="1" si="518"/>
        <v>2.0573283660558023E-2</v>
      </c>
      <c r="AH615" s="2">
        <f t="shared" ca="1" si="519"/>
        <v>2.0058734126385046E-2</v>
      </c>
      <c r="AI615" s="2">
        <f t="shared" ca="1" si="520"/>
        <v>1.9562064029704555E-2</v>
      </c>
      <c r="AJ615" s="2">
        <f t="shared" ca="1" si="521"/>
        <v>1.9084862278005016E-2</v>
      </c>
      <c r="AK615" s="2">
        <f t="shared" ca="1" si="522"/>
        <v>1.8628931138655019E-2</v>
      </c>
      <c r="AL615" s="2">
        <f t="shared" ca="1" si="523"/>
        <v>1.819661997094929E-2</v>
      </c>
      <c r="AM615" s="2">
        <f t="shared" ca="1" si="524"/>
        <v>1.7791220705164833E-2</v>
      </c>
      <c r="AN615" s="2">
        <f t="shared" ca="1" si="525"/>
        <v>1.7417366622188343E-2</v>
      </c>
      <c r="AO615" s="2">
        <f t="shared" ca="1" si="526"/>
        <v>1.7081309177999045E-2</v>
      </c>
      <c r="AP615" s="2">
        <f t="shared" ca="1" si="527"/>
        <v>1.6790889515270465E-2</v>
      </c>
      <c r="AQ615" s="2">
        <f t="shared" ca="1" si="528"/>
        <v>1.6555033225544243E-2</v>
      </c>
      <c r="AR615" s="2">
        <f t="shared" ca="1" si="529"/>
        <v>1.6382735211891097E-2</v>
      </c>
      <c r="AS615" s="2">
        <f t="shared" ca="1" si="530"/>
        <v>1.6281751381912329E-2</v>
      </c>
      <c r="AT615" s="2">
        <f t="shared" ca="1" si="531"/>
        <v>1.6257444415228191E-2</v>
      </c>
      <c r="AU615" s="2">
        <f t="shared" ca="1" si="532"/>
        <v>1.6312235018821234E-2</v>
      </c>
      <c r="AV615" s="2">
        <f t="shared" ca="1" si="533"/>
        <v>1.644572742829728E-2</v>
      </c>
      <c r="AW615" s="2">
        <f t="shared" ca="1" si="534"/>
        <v>1.6654871317871762E-2</v>
      </c>
      <c r="AX615" s="2">
        <f t="shared" ca="1" si="535"/>
        <v>1.693308646823382E-2</v>
      </c>
      <c r="AY615" s="2">
        <f t="shared" ca="1" si="536"/>
        <v>1.7268232546052451E-2</v>
      </c>
      <c r="AZ615" s="2">
        <f t="shared" ca="1" si="485"/>
        <v>1.764179872551979E-2</v>
      </c>
      <c r="BC615" s="2">
        <f t="shared" ca="1" si="537"/>
        <v>1.773123971783563</v>
      </c>
      <c r="BD615" s="2">
        <f t="shared" ca="1" si="537"/>
        <v>-1.4090217988524749</v>
      </c>
      <c r="BE615" s="2">
        <f t="shared" ca="1" si="537"/>
        <v>-0.33763117027090939</v>
      </c>
    </row>
    <row r="616" spans="1:57" x14ac:dyDescent="0.3">
      <c r="A616" s="2">
        <f t="shared" si="486"/>
        <v>6.0399999999999157</v>
      </c>
      <c r="B616" s="2">
        <f t="shared" ca="1" si="487"/>
        <v>2.3897467412919045E-2</v>
      </c>
      <c r="C616" s="2">
        <f t="shared" ca="1" si="488"/>
        <v>2.5112964814234577E-2</v>
      </c>
      <c r="D616" s="2">
        <f t="shared" ca="1" si="489"/>
        <v>2.619795009806556E-2</v>
      </c>
      <c r="E616" s="2">
        <f t="shared" ca="1" si="490"/>
        <v>2.7158934889528474E-2</v>
      </c>
      <c r="F616" s="2">
        <f t="shared" ca="1" si="491"/>
        <v>2.8000987930811926E-2</v>
      </c>
      <c r="G616" s="2">
        <f t="shared" ca="1" si="492"/>
        <v>2.872803466863864E-2</v>
      </c>
      <c r="H616" s="2">
        <f t="shared" ca="1" si="493"/>
        <v>2.9343216424889698E-2</v>
      </c>
      <c r="I616" s="2">
        <f t="shared" ca="1" si="494"/>
        <v>2.9849153446610221E-2</v>
      </c>
      <c r="J616" s="2">
        <f t="shared" ca="1" si="495"/>
        <v>3.024815167883672E-2</v>
      </c>
      <c r="K616" s="2">
        <f t="shared" ca="1" si="496"/>
        <v>3.0542425953885007E-2</v>
      </c>
      <c r="L616" s="2">
        <f t="shared" ca="1" si="497"/>
        <v>3.0734371938264612E-2</v>
      </c>
      <c r="M616" s="2">
        <f t="shared" ca="1" si="498"/>
        <v>3.0826867492631173E-2</v>
      </c>
      <c r="N616" s="2">
        <f t="shared" ca="1" si="499"/>
        <v>3.0823549932608416E-2</v>
      </c>
      <c r="O616" s="2">
        <f t="shared" ca="1" si="500"/>
        <v>3.0729010148165991E-2</v>
      </c>
      <c r="P616" s="2">
        <f t="shared" ca="1" si="501"/>
        <v>3.0548864614361727E-2</v>
      </c>
      <c r="Q616" s="2">
        <f t="shared" ca="1" si="502"/>
        <v>3.02896989589721E-2</v>
      </c>
      <c r="R616" s="2">
        <f t="shared" ca="1" si="503"/>
        <v>2.9958906543231599E-2</v>
      </c>
      <c r="S616" s="2">
        <f t="shared" ca="1" si="504"/>
        <v>2.9564461997547427E-2</v>
      </c>
      <c r="T616" s="2">
        <f t="shared" ca="1" si="505"/>
        <v>2.9114670666180321E-2</v>
      </c>
      <c r="U616" s="2">
        <f t="shared" ca="1" si="506"/>
        <v>2.8617925300708426E-2</v>
      </c>
      <c r="V616" s="2">
        <f t="shared" ca="1" si="507"/>
        <v>2.8082488769873296E-2</v>
      </c>
      <c r="W616" s="2">
        <f t="shared" ca="1" si="508"/>
        <v>2.7516312021377207E-2</v>
      </c>
      <c r="X616" s="2">
        <f t="shared" ca="1" si="509"/>
        <v>2.6926891828836754E-2</v>
      </c>
      <c r="Y616" s="2">
        <f t="shared" ca="1" si="510"/>
        <v>2.632117096559761E-2</v>
      </c>
      <c r="Z616" s="2">
        <f t="shared" ca="1" si="511"/>
        <v>2.5705481127851228E-2</v>
      </c>
      <c r="AA616" s="2">
        <f t="shared" ca="1" si="512"/>
        <v>2.5085524519822513E-2</v>
      </c>
      <c r="AB616" s="2">
        <f t="shared" ca="1" si="513"/>
        <v>2.4466384627387906E-2</v>
      </c>
      <c r="AC616" s="2">
        <f t="shared" ca="1" si="514"/>
        <v>2.3852553340907832E-2</v>
      </c>
      <c r="AD616" s="2">
        <f t="shared" ca="1" si="515"/>
        <v>2.3247962951155322E-2</v>
      </c>
      <c r="AE616" s="2">
        <f t="shared" ca="1" si="516"/>
        <v>2.2656018017866004E-2</v>
      </c>
      <c r="AF616" s="2">
        <f t="shared" ca="1" si="517"/>
        <v>2.2079631191857168E-2</v>
      </c>
      <c r="AG616" s="2">
        <f t="shared" ca="1" si="518"/>
        <v>2.1521274808271904E-2</v>
      </c>
      <c r="AH616" s="2">
        <f t="shared" ca="1" si="519"/>
        <v>2.0983063679116544E-2</v>
      </c>
      <c r="AI616" s="2">
        <f t="shared" ca="1" si="520"/>
        <v>2.0466884182146445E-2</v>
      </c>
      <c r="AJ616" s="2">
        <f t="shared" ca="1" si="521"/>
        <v>1.9974582877255374E-2</v>
      </c>
      <c r="AK616" s="2">
        <f t="shared" ca="1" si="522"/>
        <v>1.9508225779913683E-2</v>
      </c>
      <c r="AL616" s="2">
        <f t="shared" ca="1" si="523"/>
        <v>1.9070433312154307E-2</v>
      </c>
      <c r="AM616" s="2">
        <f t="shared" ca="1" si="524"/>
        <v>1.866477585068196E-2</v>
      </c>
      <c r="AN616" s="2">
        <f t="shared" ca="1" si="525"/>
        <v>1.8296170091715202E-2</v>
      </c>
      <c r="AO616" s="2">
        <f t="shared" ca="1" si="526"/>
        <v>1.7971149817039522E-2</v>
      </c>
      <c r="AP616" s="2">
        <f t="shared" ca="1" si="527"/>
        <v>1.7697827944192768E-2</v>
      </c>
      <c r="AQ616" s="2">
        <f t="shared" ca="1" si="528"/>
        <v>1.748538119219965E-2</v>
      </c>
      <c r="AR616" s="2">
        <f t="shared" ca="1" si="529"/>
        <v>1.7343029212603202E-2</v>
      </c>
      <c r="AS616" s="2">
        <f t="shared" ca="1" si="530"/>
        <v>1.7278729528166874E-2</v>
      </c>
      <c r="AT616" s="2">
        <f t="shared" ca="1" si="531"/>
        <v>1.7298035609012104E-2</v>
      </c>
      <c r="AU616" s="2">
        <f t="shared" ca="1" si="532"/>
        <v>1.740356184868757E-2</v>
      </c>
      <c r="AV616" s="2">
        <f t="shared" ca="1" si="533"/>
        <v>1.7595110068561952E-2</v>
      </c>
      <c r="AW616" s="2">
        <f t="shared" ca="1" si="534"/>
        <v>1.7869810999309038E-2</v>
      </c>
      <c r="AX616" s="2">
        <f t="shared" ca="1" si="535"/>
        <v>1.8221226210963965E-2</v>
      </c>
      <c r="AY616" s="2">
        <f t="shared" ca="1" si="536"/>
        <v>1.8637342695081726E-2</v>
      </c>
      <c r="AZ616" s="2">
        <f t="shared" ca="1" si="485"/>
        <v>1.9099508372080524E-2</v>
      </c>
      <c r="BC616" s="2">
        <f t="shared" ca="1" si="537"/>
        <v>2.1655759728358177</v>
      </c>
      <c r="BD616" s="2">
        <f t="shared" ca="1" si="537"/>
        <v>-1.6376920495918323</v>
      </c>
      <c r="BE616" s="2">
        <f t="shared" ca="1" si="537"/>
        <v>-0.80305829363999148</v>
      </c>
    </row>
    <row r="617" spans="1:57" x14ac:dyDescent="0.3">
      <c r="A617" s="2">
        <f t="shared" si="486"/>
        <v>6.0499999999999154</v>
      </c>
      <c r="B617" s="2">
        <f t="shared" ca="1" si="487"/>
        <v>2.5261643390788652E-2</v>
      </c>
      <c r="C617" s="2">
        <f t="shared" ca="1" si="488"/>
        <v>2.645937704014557E-2</v>
      </c>
      <c r="D617" s="2">
        <f t="shared" ca="1" si="489"/>
        <v>2.7527042266850876E-2</v>
      </c>
      <c r="E617" s="2">
        <f t="shared" ca="1" si="490"/>
        <v>2.84711394638382E-2</v>
      </c>
      <c r="F617" s="2">
        <f t="shared" ca="1" si="491"/>
        <v>2.9296729304799932E-2</v>
      </c>
      <c r="G617" s="2">
        <f t="shared" ca="1" si="492"/>
        <v>3.000773402518608E-2</v>
      </c>
      <c r="H617" s="2">
        <f t="shared" ca="1" si="493"/>
        <v>3.0607295122070156E-2</v>
      </c>
      <c r="I617" s="2">
        <f t="shared" ca="1" si="494"/>
        <v>3.1098035682280756E-2</v>
      </c>
      <c r="J617" s="2">
        <f t="shared" ca="1" si="495"/>
        <v>3.1482267841477257E-2</v>
      </c>
      <c r="K617" s="2">
        <f t="shared" ca="1" si="496"/>
        <v>3.1762217262993303E-2</v>
      </c>
      <c r="L617" s="2">
        <f t="shared" ca="1" si="497"/>
        <v>3.1940295946133103E-2</v>
      </c>
      <c r="M617" s="2">
        <f t="shared" ca="1" si="498"/>
        <v>3.2019403338214666E-2</v>
      </c>
      <c r="N617" s="2">
        <f t="shared" ca="1" si="499"/>
        <v>3.2003202129822834E-2</v>
      </c>
      <c r="O617" s="2">
        <f t="shared" ca="1" si="500"/>
        <v>3.1896310094695103E-2</v>
      </c>
      <c r="P617" s="2">
        <f t="shared" ca="1" si="501"/>
        <v>3.1704369661937327E-2</v>
      </c>
      <c r="Q617" s="2">
        <f t="shared" ca="1" si="502"/>
        <v>3.1433989484141077E-2</v>
      </c>
      <c r="R617" s="2">
        <f t="shared" ca="1" si="503"/>
        <v>3.1092581789570702E-2</v>
      </c>
      <c r="S617" s="2">
        <f t="shared" ca="1" si="504"/>
        <v>3.0688135482763106E-2</v>
      </c>
      <c r="T617" s="2">
        <f t="shared" ca="1" si="505"/>
        <v>3.0228965757481699E-2</v>
      </c>
      <c r="U617" s="2">
        <f t="shared" ca="1" si="506"/>
        <v>2.9723471312631467E-2</v>
      </c>
      <c r="V617" s="2">
        <f t="shared" ca="1" si="507"/>
        <v>2.9179917750327709E-2</v>
      </c>
      <c r="W617" s="2">
        <f t="shared" ca="1" si="508"/>
        <v>2.8606256299874622E-2</v>
      </c>
      <c r="X617" s="2">
        <f t="shared" ca="1" si="509"/>
        <v>2.8009982365262889E-2</v>
      </c>
      <c r="Y617" s="2">
        <f t="shared" ca="1" si="510"/>
        <v>2.7398036493740119E-2</v>
      </c>
      <c r="Z617" s="2">
        <f t="shared" ca="1" si="511"/>
        <v>2.6776748001935628E-2</v>
      </c>
      <c r="AA617" s="2">
        <f t="shared" ca="1" si="512"/>
        <v>2.6151817066814662E-2</v>
      </c>
      <c r="AB617" s="2">
        <f t="shared" ca="1" si="513"/>
        <v>2.5528325742744183E-2</v>
      </c>
      <c r="AC617" s="2">
        <f t="shared" ca="1" si="514"/>
        <v>2.4910765094950348E-2</v>
      </c>
      <c r="AD617" s="2">
        <f t="shared" ca="1" si="515"/>
        <v>2.4303067104996551E-2</v>
      </c>
      <c r="AE617" s="2">
        <f t="shared" ca="1" si="516"/>
        <v>2.3708636531669925E-2</v>
      </c>
      <c r="AF617" s="2">
        <f t="shared" ca="1" si="517"/>
        <v>2.3130386965190319E-2</v>
      </c>
      <c r="AG617" s="2">
        <f t="shared" ca="1" si="518"/>
        <v>2.2570792966744285E-2</v>
      </c>
      <c r="AH617" s="2">
        <f t="shared" ca="1" si="519"/>
        <v>2.2031973717124176E-2</v>
      </c>
      <c r="AI617" s="2">
        <f t="shared" ca="1" si="520"/>
        <v>2.151582323644368E-2</v>
      </c>
      <c r="AJ617" s="2">
        <f t="shared" ca="1" si="521"/>
        <v>2.1024200366287008E-2</v>
      </c>
      <c r="AK617" s="2">
        <f t="shared" ca="1" si="522"/>
        <v>2.0559189523890204E-2</v>
      </c>
      <c r="AL617" s="2">
        <f t="shared" ca="1" si="523"/>
        <v>2.0123436849069427E-2</v>
      </c>
      <c r="AM617" s="2">
        <f t="shared" ca="1" si="524"/>
        <v>1.9720545771706385E-2</v>
      </c>
      <c r="AN617" s="2">
        <f t="shared" ca="1" si="525"/>
        <v>1.9355470888932216E-2</v>
      </c>
      <c r="AO617" s="2">
        <f t="shared" ca="1" si="526"/>
        <v>1.903478260469104E-2</v>
      </c>
      <c r="AP617" s="2">
        <f t="shared" ca="1" si="527"/>
        <v>1.8766619705808625E-2</v>
      </c>
      <c r="AQ617" s="2">
        <f t="shared" ca="1" si="528"/>
        <v>1.8560164018583736E-2</v>
      </c>
      <c r="AR617" s="2">
        <f t="shared" ca="1" si="529"/>
        <v>1.8424613987736736E-2</v>
      </c>
      <c r="AS617" s="2">
        <f t="shared" ca="1" si="530"/>
        <v>1.8367883042071226E-2</v>
      </c>
      <c r="AT617" s="2">
        <f t="shared" ca="1" si="531"/>
        <v>1.8395470007502329E-2</v>
      </c>
      <c r="AU617" s="2">
        <f t="shared" ca="1" si="532"/>
        <v>1.8509937549500002E-2</v>
      </c>
      <c r="AV617" s="2">
        <f t="shared" ca="1" si="533"/>
        <v>1.8711039251980911E-2</v>
      </c>
      <c r="AW617" s="2">
        <f t="shared" ca="1" si="534"/>
        <v>1.8995840624106169E-2</v>
      </c>
      <c r="AX617" s="2">
        <f t="shared" ca="1" si="535"/>
        <v>1.9357799243338907E-2</v>
      </c>
      <c r="AY617" s="2">
        <f t="shared" ca="1" si="536"/>
        <v>1.9784778561918136E-2</v>
      </c>
      <c r="AZ617" s="2">
        <f t="shared" ca="1" si="485"/>
        <v>2.0257589997110179E-2</v>
      </c>
      <c r="BC617" s="2">
        <f t="shared" ca="1" si="537"/>
        <v>1.7486697875712816</v>
      </c>
      <c r="BD617" s="2">
        <f t="shared" ca="1" si="537"/>
        <v>-0.25587878642482931</v>
      </c>
      <c r="BE617" s="2">
        <f t="shared" ca="1" si="537"/>
        <v>-0.26175764901385534</v>
      </c>
    </row>
    <row r="618" spans="1:57" x14ac:dyDescent="0.3">
      <c r="A618" s="2">
        <f t="shared" si="486"/>
        <v>6.0599999999999152</v>
      </c>
      <c r="B618" s="2">
        <f t="shared" ca="1" si="487"/>
        <v>2.5825823701175879E-2</v>
      </c>
      <c r="C618" s="2">
        <f t="shared" ca="1" si="488"/>
        <v>2.7070845893073955E-2</v>
      </c>
      <c r="D618" s="2">
        <f t="shared" ca="1" si="489"/>
        <v>2.8179019936471508E-2</v>
      </c>
      <c r="E618" s="2">
        <f t="shared" ca="1" si="490"/>
        <v>2.915712409130132E-2</v>
      </c>
      <c r="F618" s="2">
        <f t="shared" ca="1" si="491"/>
        <v>3.0010500095812302E-2</v>
      </c>
      <c r="G618" s="2">
        <f t="shared" ca="1" si="492"/>
        <v>3.0743356077819323E-2</v>
      </c>
      <c r="H618" s="2">
        <f t="shared" ca="1" si="493"/>
        <v>3.1359122798788421E-2</v>
      </c>
      <c r="I618" s="2">
        <f t="shared" ca="1" si="494"/>
        <v>3.1860715288256722E-2</v>
      </c>
      <c r="J618" s="2">
        <f t="shared" ca="1" si="495"/>
        <v>3.2250741001222639E-2</v>
      </c>
      <c r="K618" s="2">
        <f t="shared" ca="1" si="496"/>
        <v>3.2531725577981473E-2</v>
      </c>
      <c r="L618" s="2">
        <f t="shared" ca="1" si="497"/>
        <v>3.2706386491617723E-2</v>
      </c>
      <c r="M618" s="2">
        <f t="shared" ca="1" si="498"/>
        <v>3.2777933887786007E-2</v>
      </c>
      <c r="N618" s="2">
        <f t="shared" ca="1" si="499"/>
        <v>3.27503448981167E-2</v>
      </c>
      <c r="O618" s="2">
        <f t="shared" ca="1" si="500"/>
        <v>3.2628553197429036E-2</v>
      </c>
      <c r="P618" s="2">
        <f t="shared" ca="1" si="501"/>
        <v>3.2418516146200477E-2</v>
      </c>
      <c r="Q618" s="2">
        <f t="shared" ca="1" si="502"/>
        <v>3.2127154374590267E-2</v>
      </c>
      <c r="R618" s="2">
        <f t="shared" ca="1" si="503"/>
        <v>3.1762187921942894E-2</v>
      </c>
      <c r="S618" s="2">
        <f t="shared" ca="1" si="504"/>
        <v>3.1331908914340685E-2</v>
      </c>
      <c r="T618" s="2">
        <f t="shared" ca="1" si="505"/>
        <v>3.0844931352914478E-2</v>
      </c>
      <c r="U618" s="2">
        <f t="shared" ca="1" si="506"/>
        <v>3.030994885552532E-2</v>
      </c>
      <c r="V618" s="2">
        <f t="shared" ca="1" si="507"/>
        <v>2.9735518744535075E-2</v>
      </c>
      <c r="W618" s="2">
        <f t="shared" ca="1" si="508"/>
        <v>2.9129881533733581E-2</v>
      </c>
      <c r="X618" s="2">
        <f t="shared" ca="1" si="509"/>
        <v>2.8500820276264445E-2</v>
      </c>
      <c r="Y618" s="2">
        <f t="shared" ca="1" si="510"/>
        <v>2.7855562326116197E-2</v>
      </c>
      <c r="Z618" s="2">
        <f t="shared" ca="1" si="511"/>
        <v>2.720072366331034E-2</v>
      </c>
      <c r="AA618" s="2">
        <f t="shared" ca="1" si="512"/>
        <v>2.6542291485375732E-2</v>
      </c>
      <c r="AB618" s="2">
        <f t="shared" ca="1" si="513"/>
        <v>2.5885635463205638E-2</v>
      </c>
      <c r="AC618" s="2">
        <f t="shared" ca="1" si="514"/>
        <v>2.5235534883118704E-2</v>
      </c>
      <c r="AD618" s="2">
        <f t="shared" ca="1" si="515"/>
        <v>2.4596210463542188E-2</v>
      </c>
      <c r="AE618" s="2">
        <f t="shared" ca="1" si="516"/>
        <v>2.3971356213030013E-2</v>
      </c>
      <c r="AF618" s="2">
        <f t="shared" ca="1" si="517"/>
        <v>2.3364175722845687E-2</v>
      </c>
      <c r="AG618" s="2">
        <f t="shared" ca="1" si="518"/>
        <v>2.2777434858982339E-2</v>
      </c>
      <c r="AH618" s="2">
        <f t="shared" ca="1" si="519"/>
        <v>2.221354627239807E-2</v>
      </c>
      <c r="AI618" s="2">
        <f t="shared" ca="1" si="520"/>
        <v>2.1674700754259806E-2</v>
      </c>
      <c r="AJ618" s="2">
        <f t="shared" ca="1" si="521"/>
        <v>2.1163058586151976E-2</v>
      </c>
      <c r="AK618" s="2">
        <f t="shared" ca="1" si="522"/>
        <v>2.0681011769304949E-2</v>
      </c>
      <c r="AL618" s="2">
        <f t="shared" ca="1" si="523"/>
        <v>2.0231521343934245E-2</v>
      </c>
      <c r="AM618" s="2">
        <f t="shared" ca="1" si="524"/>
        <v>1.9818512925961557E-2</v>
      </c>
      <c r="AN618" s="2">
        <f t="shared" ca="1" si="525"/>
        <v>1.9447268023763786E-2</v>
      </c>
      <c r="AO618" s="2">
        <f t="shared" ca="1" si="526"/>
        <v>1.9124682484294549E-2</v>
      </c>
      <c r="AP618" s="2">
        <f t="shared" ca="1" si="527"/>
        <v>1.8859209584335519E-2</v>
      </c>
      <c r="AQ618" s="2">
        <f t="shared" ca="1" si="528"/>
        <v>1.8660324767085863E-2</v>
      </c>
      <c r="AR618" s="2">
        <f t="shared" ca="1" si="529"/>
        <v>1.85374938486088E-2</v>
      </c>
      <c r="AS618" s="2">
        <f t="shared" ca="1" si="530"/>
        <v>1.849887498865142E-2</v>
      </c>
      <c r="AT618" s="2">
        <f t="shared" ca="1" si="531"/>
        <v>1.8550201463153351E-2</v>
      </c>
      <c r="AU618" s="2">
        <f t="shared" ca="1" si="532"/>
        <v>1.8694273315226644E-2</v>
      </c>
      <c r="AV618" s="2">
        <f t="shared" ca="1" si="533"/>
        <v>1.8931084587563009E-2</v>
      </c>
      <c r="AW618" s="2">
        <f t="shared" ca="1" si="534"/>
        <v>1.9257923828297961E-2</v>
      </c>
      <c r="AX618" s="2">
        <f t="shared" ca="1" si="535"/>
        <v>1.9668433267296025E-2</v>
      </c>
      <c r="AY618" s="2">
        <f t="shared" ca="1" si="536"/>
        <v>2.0150633594111785E-2</v>
      </c>
      <c r="AZ618" s="2">
        <f t="shared" ca="1" si="485"/>
        <v>2.0685103830356349E-2</v>
      </c>
      <c r="BC618" s="2">
        <f t="shared" ca="1" si="537"/>
        <v>0.65362297209739673</v>
      </c>
      <c r="BD618" s="2">
        <f t="shared" ca="1" si="537"/>
        <v>-0.79932065273028119</v>
      </c>
      <c r="BE618" s="2">
        <f t="shared" ca="1" si="537"/>
        <v>0.34601122832064224</v>
      </c>
    </row>
    <row r="619" spans="1:57" x14ac:dyDescent="0.3">
      <c r="A619" s="2">
        <f t="shared" si="486"/>
        <v>6.069999999999915</v>
      </c>
      <c r="B619" s="2">
        <f t="shared" ca="1" si="487"/>
        <v>2.6635931684747729E-2</v>
      </c>
      <c r="C619" s="2">
        <f t="shared" ca="1" si="488"/>
        <v>2.7888885530162933E-2</v>
      </c>
      <c r="D619" s="2">
        <f t="shared" ca="1" si="489"/>
        <v>2.8998685633870931E-2</v>
      </c>
      <c r="E619" s="2">
        <f t="shared" ca="1" si="490"/>
        <v>2.9972430166136901E-2</v>
      </c>
      <c r="F619" s="2">
        <f t="shared" ca="1" si="491"/>
        <v>3.0815784005704526E-2</v>
      </c>
      <c r="G619" s="2">
        <f t="shared" ca="1" si="492"/>
        <v>3.1533283219576186E-2</v>
      </c>
      <c r="H619" s="2">
        <f t="shared" ca="1" si="493"/>
        <v>3.2128689866558847E-2</v>
      </c>
      <c r="I619" s="2">
        <f t="shared" ca="1" si="494"/>
        <v>3.2605252965812868E-2</v>
      </c>
      <c r="J619" s="2">
        <f t="shared" ca="1" si="495"/>
        <v>3.296591736421025E-2</v>
      </c>
      <c r="K619" s="2">
        <f t="shared" ca="1" si="496"/>
        <v>3.321355076832639E-2</v>
      </c>
      <c r="L619" s="2">
        <f t="shared" ca="1" si="497"/>
        <v>3.3351218208899316E-2</v>
      </c>
      <c r="M619" s="2">
        <f t="shared" ca="1" si="498"/>
        <v>3.3382482584156506E-2</v>
      </c>
      <c r="N619" s="2">
        <f t="shared" ca="1" si="499"/>
        <v>3.3311677475356682E-2</v>
      </c>
      <c r="O619" s="2">
        <f t="shared" ca="1" si="500"/>
        <v>3.3144094418388725E-2</v>
      </c>
      <c r="P619" s="2">
        <f t="shared" ca="1" si="501"/>
        <v>3.2886047625407692E-2</v>
      </c>
      <c r="Q619" s="2">
        <f t="shared" ca="1" si="502"/>
        <v>3.2544811600192847E-2</v>
      </c>
      <c r="R619" s="2">
        <f t="shared" ca="1" si="503"/>
        <v>3.2128456080760218E-2</v>
      </c>
      <c r="S619" s="2">
        <f t="shared" ca="1" si="504"/>
        <v>3.1645618305836079E-2</v>
      </c>
      <c r="T619" s="2">
        <f t="shared" ca="1" si="505"/>
        <v>3.1105252985532558E-2</v>
      </c>
      <c r="U619" s="2">
        <f t="shared" ca="1" si="506"/>
        <v>3.0516390572074659E-2</v>
      </c>
      <c r="V619" s="2">
        <f t="shared" ca="1" si="507"/>
        <v>2.9887922038737694E-2</v>
      </c>
      <c r="W619" s="2">
        <f t="shared" ca="1" si="508"/>
        <v>2.9228419130472569E-2</v>
      </c>
      <c r="X619" s="2">
        <f t="shared" ca="1" si="509"/>
        <v>2.8545994512109665E-2</v>
      </c>
      <c r="Y619" s="2">
        <f t="shared" ca="1" si="510"/>
        <v>2.7848204320893549E-2</v>
      </c>
      <c r="Z619" s="2">
        <f t="shared" ca="1" si="511"/>
        <v>2.714199318676342E-2</v>
      </c>
      <c r="AA619" s="2">
        <f t="shared" ca="1" si="512"/>
        <v>2.643367731911311E-2</v>
      </c>
      <c r="AB619" s="2">
        <f t="shared" ca="1" si="513"/>
        <v>2.5728955996835584E-2</v>
      </c>
      <c r="AC619" s="2">
        <f t="shared" ca="1" si="514"/>
        <v>2.5032938717039505E-2</v>
      </c>
      <c r="AD619" s="2">
        <f t="shared" ca="1" si="515"/>
        <v>2.4350176924656141E-2</v>
      </c>
      <c r="AE619" s="2">
        <f t="shared" ca="1" si="516"/>
        <v>2.3684695872413827E-2</v>
      </c>
      <c r="AF619" s="2">
        <f t="shared" ca="1" si="517"/>
        <v>2.3040031158077082E-2</v>
      </c>
      <c r="AG619" s="2">
        <f t="shared" ca="1" si="518"/>
        <v>2.2419281975134882E-2</v>
      </c>
      <c r="AH619" s="2">
        <f t="shared" ca="1" si="519"/>
        <v>2.1825196490110915E-2</v>
      </c>
      <c r="AI619" s="2">
        <f t="shared" ca="1" si="520"/>
        <v>2.1260304337986379E-2</v>
      </c>
      <c r="AJ619" s="2">
        <f t="shared" ca="1" si="521"/>
        <v>2.072710934260789E-2</v>
      </c>
      <c r="AK619" s="2">
        <f t="shared" ca="1" si="522"/>
        <v>2.022835321491033E-2</v>
      </c>
      <c r="AL619" s="2">
        <f t="shared" ca="1" si="523"/>
        <v>1.9767354020603485E-2</v>
      </c>
      <c r="AM619" s="2">
        <f t="shared" ca="1" si="524"/>
        <v>1.9348401635535244E-2</v>
      </c>
      <c r="AN619" s="2">
        <f t="shared" ca="1" si="525"/>
        <v>1.8977146429345622E-2</v>
      </c>
      <c r="AO619" s="2">
        <f t="shared" ca="1" si="526"/>
        <v>1.8660851452318755E-2</v>
      </c>
      <c r="AP619" s="2">
        <f t="shared" ca="1" si="527"/>
        <v>1.8408326033113213E-2</v>
      </c>
      <c r="AQ619" s="2">
        <f t="shared" ca="1" si="528"/>
        <v>1.8229380686299489E-2</v>
      </c>
      <c r="AR619" s="2">
        <f t="shared" ca="1" si="529"/>
        <v>1.8133790125857762E-2</v>
      </c>
      <c r="AS619" s="2">
        <f t="shared" ca="1" si="530"/>
        <v>1.8129999016242328E-2</v>
      </c>
      <c r="AT619" s="2">
        <f t="shared" ca="1" si="531"/>
        <v>1.8224017121351757E-2</v>
      </c>
      <c r="AU619" s="2">
        <f t="shared" ca="1" si="532"/>
        <v>1.8418923902944945E-2</v>
      </c>
      <c r="AV619" s="2">
        <f t="shared" ca="1" si="533"/>
        <v>1.8714995493474718E-2</v>
      </c>
      <c r="AW619" s="2">
        <f t="shared" ca="1" si="534"/>
        <v>1.9109784691701628E-2</v>
      </c>
      <c r="AX619" s="2">
        <f t="shared" ca="1" si="535"/>
        <v>1.9597159810971959E-2</v>
      </c>
      <c r="AY619" s="2">
        <f t="shared" ca="1" si="536"/>
        <v>2.016533296487855E-2</v>
      </c>
      <c r="AZ619" s="2">
        <f t="shared" ca="1" si="485"/>
        <v>2.0794568650816168E-2</v>
      </c>
      <c r="BC619" s="2">
        <f t="shared" ca="1" si="537"/>
        <v>9.8627938643715218E-2</v>
      </c>
      <c r="BD619" s="2">
        <f t="shared" ca="1" si="537"/>
        <v>-1.5612066048043491</v>
      </c>
      <c r="BE619" s="2">
        <f t="shared" ca="1" si="537"/>
        <v>-0.35054719996830741</v>
      </c>
    </row>
    <row r="620" spans="1:57" x14ac:dyDescent="0.3">
      <c r="A620" s="2">
        <f t="shared" si="486"/>
        <v>6.0799999999999148</v>
      </c>
      <c r="B620" s="2">
        <f t="shared" ca="1" si="487"/>
        <v>2.6796835990136044E-2</v>
      </c>
      <c r="C620" s="2">
        <f t="shared" ca="1" si="488"/>
        <v>2.7963126791736136E-2</v>
      </c>
      <c r="D620" s="2">
        <f t="shared" ca="1" si="489"/>
        <v>2.8992024364085951E-2</v>
      </c>
      <c r="E620" s="2">
        <f t="shared" ca="1" si="490"/>
        <v>2.9890439773466986E-2</v>
      </c>
      <c r="F620" s="2">
        <f t="shared" ca="1" si="491"/>
        <v>3.0663854056172248E-2</v>
      </c>
      <c r="G620" s="2">
        <f t="shared" ca="1" si="492"/>
        <v>3.1316624206635356E-2</v>
      </c>
      <c r="H620" s="2">
        <f t="shared" ca="1" si="493"/>
        <v>3.1852336555930554E-2</v>
      </c>
      <c r="I620" s="2">
        <f t="shared" ca="1" si="494"/>
        <v>3.2274067101967119E-2</v>
      </c>
      <c r="J620" s="2">
        <f t="shared" ca="1" si="495"/>
        <v>3.2584591098059439E-2</v>
      </c>
      <c r="K620" s="2">
        <f t="shared" ca="1" si="496"/>
        <v>3.278661134797118E-2</v>
      </c>
      <c r="L620" s="2">
        <f t="shared" ca="1" si="497"/>
        <v>3.2883033465072944E-2</v>
      </c>
      <c r="M620" s="2">
        <f t="shared" ca="1" si="498"/>
        <v>3.2877266095186888E-2</v>
      </c>
      <c r="N620" s="2">
        <f t="shared" ca="1" si="499"/>
        <v>3.277349221850958E-2</v>
      </c>
      <c r="O620" s="2">
        <f t="shared" ca="1" si="500"/>
        <v>3.2576854132892359E-2</v>
      </c>
      <c r="P620" s="2">
        <f t="shared" ca="1" si="501"/>
        <v>3.2293515763687455E-2</v>
      </c>
      <c r="Q620" s="2">
        <f t="shared" ca="1" si="502"/>
        <v>3.1930598325875845E-2</v>
      </c>
      <c r="R620" s="2">
        <f t="shared" ca="1" si="503"/>
        <v>3.1496014085505231E-2</v>
      </c>
      <c r="S620" s="2">
        <f t="shared" ca="1" si="504"/>
        <v>3.0998238226953242E-2</v>
      </c>
      <c r="T620" s="2">
        <f t="shared" ca="1" si="505"/>
        <v>3.0446059012901663E-2</v>
      </c>
      <c r="U620" s="2">
        <f t="shared" ca="1" si="506"/>
        <v>2.9848336587351112E-2</v>
      </c>
      <c r="V620" s="2">
        <f t="shared" ca="1" si="507"/>
        <v>2.9213788447175985E-2</v>
      </c>
      <c r="W620" s="2">
        <f t="shared" ca="1" si="508"/>
        <v>2.855081045717945E-2</v>
      </c>
      <c r="X620" s="2">
        <f t="shared" ca="1" si="509"/>
        <v>2.7867337798390738E-2</v>
      </c>
      <c r="Y620" s="2">
        <f t="shared" ca="1" si="510"/>
        <v>2.7170748309724366E-2</v>
      </c>
      <c r="Z620" s="2">
        <f t="shared" ca="1" si="511"/>
        <v>2.6467808199356853E-2</v>
      </c>
      <c r="AA620" s="2">
        <f t="shared" ca="1" si="512"/>
        <v>2.5764655621550388E-2</v>
      </c>
      <c r="AB620" s="2">
        <f t="shared" ca="1" si="513"/>
        <v>2.5066812396334123E-2</v>
      </c>
      <c r="AC620" s="2">
        <f t="shared" ca="1" si="514"/>
        <v>2.4379211163001697E-2</v>
      </c>
      <c r="AD620" s="2">
        <f t="shared" ca="1" si="515"/>
        <v>2.3706227024422474E-2</v>
      </c>
      <c r="AE620" s="2">
        <f t="shared" ca="1" si="516"/>
        <v>2.3051709413826432E-2</v>
      </c>
      <c r="AF620" s="2">
        <f t="shared" ca="1" si="517"/>
        <v>2.2419018882979664E-2</v>
      </c>
      <c r="AG620" s="2">
        <f t="shared" ca="1" si="518"/>
        <v>2.1811080917709082E-2</v>
      </c>
      <c r="AH620" s="2">
        <f t="shared" ca="1" si="519"/>
        <v>2.1230472187749611E-2</v>
      </c>
      <c r="AI620" s="2">
        <f t="shared" ca="1" si="520"/>
        <v>2.0679554186946364E-2</v>
      </c>
      <c r="AJ620" s="2">
        <f t="shared" ca="1" si="521"/>
        <v>2.016066732583767E-2</v>
      </c>
      <c r="AK620" s="2">
        <f t="shared" ca="1" si="522"/>
        <v>1.9676396092459407E-2</v>
      </c>
      <c r="AL620" s="2">
        <f t="shared" ca="1" si="523"/>
        <v>1.9229908643784946E-2</v>
      </c>
      <c r="AM620" s="2">
        <f t="shared" ca="1" si="524"/>
        <v>1.8825352128695787E-2</v>
      </c>
      <c r="AN620" s="2">
        <f t="shared" ca="1" si="525"/>
        <v>1.8468238666017101E-2</v>
      </c>
      <c r="AO620" s="2">
        <f t="shared" ca="1" si="526"/>
        <v>1.8165691207415145E-2</v>
      </c>
      <c r="AP620" s="2">
        <f t="shared" ca="1" si="527"/>
        <v>1.7926367634895961E-2</v>
      </c>
      <c r="AQ620" s="2">
        <f t="shared" ca="1" si="528"/>
        <v>1.7759905932012959E-2</v>
      </c>
      <c r="AR620" s="2">
        <f t="shared" ca="1" si="529"/>
        <v>1.7675882183879766E-2</v>
      </c>
      <c r="AS620" s="2">
        <f t="shared" ca="1" si="530"/>
        <v>1.7682520280403603E-2</v>
      </c>
      <c r="AT620" s="2">
        <f t="shared" ca="1" si="531"/>
        <v>1.778559945313643E-2</v>
      </c>
      <c r="AU620" s="2">
        <f t="shared" ca="1" si="532"/>
        <v>1.7987971556986945E-2</v>
      </c>
      <c r="AV620" s="2">
        <f t="shared" ca="1" si="533"/>
        <v>1.8289687378467055E-2</v>
      </c>
      <c r="AW620" s="2">
        <f t="shared" ca="1" si="534"/>
        <v>1.8688056124700165E-2</v>
      </c>
      <c r="AX620" s="2">
        <f t="shared" ca="1" si="535"/>
        <v>1.9176664420406137E-2</v>
      </c>
      <c r="AY620" s="2">
        <f t="shared" ca="1" si="536"/>
        <v>1.9743398605331648E-2</v>
      </c>
      <c r="AZ620" s="2">
        <f t="shared" ca="1" si="485"/>
        <v>2.0367532011768091E-2</v>
      </c>
      <c r="BC620" s="2">
        <f t="shared" ca="1" si="537"/>
        <v>-0.78512657337507186</v>
      </c>
      <c r="BD620" s="2">
        <f t="shared" ca="1" si="537"/>
        <v>-0.33216366646496809</v>
      </c>
      <c r="BE620" s="2">
        <f t="shared" ca="1" si="537"/>
        <v>-1.1000499311403464</v>
      </c>
    </row>
    <row r="621" spans="1:57" x14ac:dyDescent="0.3">
      <c r="A621" s="2">
        <f t="shared" si="486"/>
        <v>6.0899999999999146</v>
      </c>
      <c r="B621" s="2">
        <f t="shared" ca="1" si="487"/>
        <v>2.74426759375993E-2</v>
      </c>
      <c r="C621" s="2">
        <f t="shared" ca="1" si="488"/>
        <v>2.8522907521832994E-2</v>
      </c>
      <c r="D621" s="2">
        <f t="shared" ca="1" si="489"/>
        <v>2.9473572972491605E-2</v>
      </c>
      <c r="E621" s="2">
        <f t="shared" ca="1" si="490"/>
        <v>3.0301280279369174E-2</v>
      </c>
      <c r="F621" s="2">
        <f t="shared" ca="1" si="491"/>
        <v>3.1011210693971229E-2</v>
      </c>
      <c r="G621" s="2">
        <f t="shared" ca="1" si="492"/>
        <v>3.1607426167324947E-2</v>
      </c>
      <c r="H621" s="2">
        <f t="shared" ca="1" si="493"/>
        <v>3.2093221319167017E-2</v>
      </c>
      <c r="I621" s="2">
        <f t="shared" ca="1" si="494"/>
        <v>3.2471383156975099E-2</v>
      </c>
      <c r="J621" s="2">
        <f t="shared" ca="1" si="495"/>
        <v>3.2744401396586464E-2</v>
      </c>
      <c r="K621" s="2">
        <f t="shared" ca="1" si="496"/>
        <v>3.291469801092748E-2</v>
      </c>
      <c r="L621" s="2">
        <f t="shared" ca="1" si="497"/>
        <v>3.2984903261566161E-2</v>
      </c>
      <c r="M621" s="2">
        <f t="shared" ca="1" si="498"/>
        <v>3.2958155577211767E-2</v>
      </c>
      <c r="N621" s="2">
        <f t="shared" ca="1" si="499"/>
        <v>3.2838371326524771E-2</v>
      </c>
      <c r="O621" s="2">
        <f t="shared" ca="1" si="500"/>
        <v>3.2630427510609253E-2</v>
      </c>
      <c r="P621" s="2">
        <f t="shared" ca="1" si="501"/>
        <v>3.2340221670240248E-2</v>
      </c>
      <c r="Q621" s="2">
        <f t="shared" ca="1" si="502"/>
        <v>3.1974605610202642E-2</v>
      </c>
      <c r="R621" s="2">
        <f t="shared" ca="1" si="503"/>
        <v>3.1541217995193757E-2</v>
      </c>
      <c r="S621" s="2">
        <f t="shared" ca="1" si="504"/>
        <v>3.1048255829646539E-2</v>
      </c>
      <c r="T621" s="2">
        <f t="shared" ca="1" si="505"/>
        <v>3.0504224813862106E-2</v>
      </c>
      <c r="U621" s="2">
        <f t="shared" ca="1" si="506"/>
        <v>2.9917698682518729E-2</v>
      </c>
      <c r="V621" s="2">
        <f t="shared" ca="1" si="507"/>
        <v>2.9297105370280525E-2</v>
      </c>
      <c r="W621" s="2">
        <f t="shared" ca="1" si="508"/>
        <v>2.8650548791995432E-2</v>
      </c>
      <c r="X621" s="2">
        <f t="shared" ca="1" si="509"/>
        <v>2.7985670590866516E-2</v>
      </c>
      <c r="Y621" s="2">
        <f t="shared" ca="1" si="510"/>
        <v>2.7309554267275171E-2</v>
      </c>
      <c r="Z621" s="2">
        <f t="shared" ca="1" si="511"/>
        <v>2.6628671577233424E-2</v>
      </c>
      <c r="AA621" s="2">
        <f t="shared" ca="1" si="512"/>
        <v>2.5948866594062748E-2</v>
      </c>
      <c r="AB621" s="2">
        <f t="shared" ca="1" si="513"/>
        <v>2.5275367653215027E-2</v>
      </c>
      <c r="AC621" s="2">
        <f t="shared" ca="1" si="514"/>
        <v>2.4612814508749518E-2</v>
      </c>
      <c r="AD621" s="2">
        <f t="shared" ca="1" si="515"/>
        <v>2.3965289894190521E-2</v>
      </c>
      <c r="AE621" s="2">
        <f t="shared" ca="1" si="516"/>
        <v>2.333635140100522E-2</v>
      </c>
      <c r="AF621" s="2">
        <f t="shared" ca="1" si="517"/>
        <v>2.272906852399359E-2</v>
      </c>
      <c r="AG621" s="2">
        <f t="shared" ca="1" si="518"/>
        <v>2.2146077047803508E-2</v>
      </c>
      <c r="AH621" s="2">
        <f t="shared" ca="1" si="519"/>
        <v>2.158966617475977E-2</v>
      </c>
      <c r="AI621" s="2">
        <f t="shared" ca="1" si="520"/>
        <v>2.1061913314393516E-2</v>
      </c>
      <c r="AJ621" s="2">
        <f t="shared" ca="1" si="521"/>
        <v>2.0564879550008568E-2</v>
      </c>
      <c r="AK621" s="2">
        <f t="shared" ca="1" si="522"/>
        <v>2.0100876255290601E-2</v>
      </c>
      <c r="AL621" s="2">
        <f t="shared" ca="1" si="523"/>
        <v>1.9672805784377558E-2</v>
      </c>
      <c r="AM621" s="2">
        <f t="shared" ca="1" si="524"/>
        <v>1.9284556610973141E-2</v>
      </c>
      <c r="AN621" s="2">
        <f t="shared" ca="1" si="525"/>
        <v>1.8941386528397195E-2</v>
      </c>
      <c r="AO621" s="2">
        <f t="shared" ca="1" si="526"/>
        <v>1.8650162125002978E-2</v>
      </c>
      <c r="AP621" s="2">
        <f t="shared" ca="1" si="527"/>
        <v>1.8419273376722282E-2</v>
      </c>
      <c r="AQ621" s="2">
        <f t="shared" ca="1" si="528"/>
        <v>1.8258069176400011E-2</v>
      </c>
      <c r="AR621" s="2">
        <f t="shared" ca="1" si="529"/>
        <v>1.8175810499635209E-2</v>
      </c>
      <c r="AS621" s="2">
        <f t="shared" ca="1" si="530"/>
        <v>1.81803842288976E-2</v>
      </c>
      <c r="AT621" s="2">
        <f t="shared" ca="1" si="531"/>
        <v>1.8277223084168029E-2</v>
      </c>
      <c r="AU621" s="2">
        <f t="shared" ca="1" si="532"/>
        <v>1.8468835320988756E-2</v>
      </c>
      <c r="AV621" s="2">
        <f t="shared" ca="1" si="533"/>
        <v>1.8754929977282418E-2</v>
      </c>
      <c r="AW621" s="2">
        <f t="shared" ca="1" si="534"/>
        <v>1.9132455868861059E-2</v>
      </c>
      <c r="AX621" s="2">
        <f t="shared" ca="1" si="535"/>
        <v>1.9594601012379288E-2</v>
      </c>
      <c r="AY621" s="2">
        <f t="shared" ca="1" si="536"/>
        <v>2.0128796628178056E-2</v>
      </c>
      <c r="AZ621" s="2">
        <f t="shared" ca="1" si="485"/>
        <v>2.0713301935223423E-2</v>
      </c>
      <c r="BC621" s="2">
        <f t="shared" ca="1" si="537"/>
        <v>0.4354389647683039</v>
      </c>
      <c r="BD621" s="2">
        <f t="shared" ca="1" si="537"/>
        <v>0.25930267490621706</v>
      </c>
      <c r="BE621" s="2">
        <f t="shared" ca="1" si="537"/>
        <v>-0.91507164506479466</v>
      </c>
    </row>
    <row r="622" spans="1:57" x14ac:dyDescent="0.3">
      <c r="A622" s="2">
        <f t="shared" si="486"/>
        <v>6.0999999999999144</v>
      </c>
      <c r="B622" s="2">
        <f t="shared" ca="1" si="487"/>
        <v>2.6338113870278641E-2</v>
      </c>
      <c r="C622" s="2">
        <f t="shared" ca="1" si="488"/>
        <v>2.7442793084364751E-2</v>
      </c>
      <c r="D622" s="2">
        <f t="shared" ca="1" si="489"/>
        <v>2.8421323990653256E-2</v>
      </c>
      <c r="E622" s="2">
        <f t="shared" ca="1" si="490"/>
        <v>2.9280065095120884E-2</v>
      </c>
      <c r="F622" s="2">
        <f t="shared" ca="1" si="491"/>
        <v>3.0023951486149447E-2</v>
      </c>
      <c r="G622" s="2">
        <f t="shared" ca="1" si="492"/>
        <v>3.0656803664837199E-2</v>
      </c>
      <c r="H622" s="2">
        <f t="shared" ca="1" si="493"/>
        <v>3.1181678120837553E-2</v>
      </c>
      <c r="I622" s="2">
        <f t="shared" ca="1" si="494"/>
        <v>3.1601126467091761E-2</v>
      </c>
      <c r="J622" s="2">
        <f t="shared" ca="1" si="495"/>
        <v>3.1917406502928916E-2</v>
      </c>
      <c r="K622" s="2">
        <f t="shared" ca="1" si="496"/>
        <v>3.2132713006854934E-2</v>
      </c>
      <c r="L622" s="2">
        <f t="shared" ca="1" si="497"/>
        <v>3.2249454518165174E-2</v>
      </c>
      <c r="M622" s="2">
        <f t="shared" ca="1" si="498"/>
        <v>3.2270552847403683E-2</v>
      </c>
      <c r="N622" s="2">
        <f t="shared" ca="1" si="499"/>
        <v>3.2199711304826746E-2</v>
      </c>
      <c r="O622" s="2">
        <f t="shared" ca="1" si="500"/>
        <v>3.2041595099870736E-2</v>
      </c>
      <c r="P622" s="2">
        <f t="shared" ca="1" si="501"/>
        <v>3.1801888855057268E-2</v>
      </c>
      <c r="Q622" s="2">
        <f t="shared" ca="1" si="502"/>
        <v>3.1487228407988163E-2</v>
      </c>
      <c r="R622" s="2">
        <f t="shared" ca="1" si="503"/>
        <v>3.1105032257274647E-2</v>
      </c>
      <c r="S622" s="2">
        <f t="shared" ca="1" si="504"/>
        <v>3.0663272666592394E-2</v>
      </c>
      <c r="T622" s="2">
        <f t="shared" ca="1" si="505"/>
        <v>3.0170226223759162E-2</v>
      </c>
      <c r="U622" s="2">
        <f t="shared" ca="1" si="506"/>
        <v>2.9634233717909266E-2</v>
      </c>
      <c r="V622" s="2">
        <f t="shared" ca="1" si="507"/>
        <v>2.906348700057778E-2</v>
      </c>
      <c r="W622" s="2">
        <f t="shared" ca="1" si="508"/>
        <v>2.8465851531736142E-2</v>
      </c>
      <c r="X622" s="2">
        <f t="shared" ca="1" si="509"/>
        <v>2.7848728927583249E-2</v>
      </c>
      <c r="Y622" s="2">
        <f t="shared" ca="1" si="510"/>
        <v>2.7218961874530885E-2</v>
      </c>
      <c r="Z622" s="2">
        <f t="shared" ca="1" si="511"/>
        <v>2.6582781210687217E-2</v>
      </c>
      <c r="AA622" s="2">
        <f t="shared" ca="1" si="512"/>
        <v>2.5945790467196399E-2</v>
      </c>
      <c r="AB622" s="2">
        <f t="shared" ca="1" si="513"/>
        <v>2.5312978033756053E-2</v>
      </c>
      <c r="AC622" s="2">
        <f t="shared" ca="1" si="514"/>
        <v>2.468874431634498E-2</v>
      </c>
      <c r="AD622" s="2">
        <f t="shared" ca="1" si="515"/>
        <v>2.4076933216530209E-2</v>
      </c>
      <c r="AE622" s="2">
        <f t="shared" ca="1" si="516"/>
        <v>2.3480864026548202E-2</v>
      </c>
      <c r="AF622" s="2">
        <f t="shared" ca="1" si="517"/>
        <v>2.2903368738184698E-2</v>
      </c>
      <c r="AG622" s="2">
        <f t="shared" ca="1" si="518"/>
        <v>2.2346847006420058E-2</v>
      </c>
      <c r="AH622" s="2">
        <f t="shared" ca="1" si="519"/>
        <v>2.1813354160667018E-2</v>
      </c>
      <c r="AI622" s="2">
        <f t="shared" ca="1" si="520"/>
        <v>2.1304737148120485E-2</v>
      </c>
      <c r="AJ622" s="2">
        <f t="shared" ca="1" si="521"/>
        <v>2.0822831375943578E-2</v>
      </c>
      <c r="AK622" s="2">
        <f t="shared" ca="1" si="522"/>
        <v>2.0369728776538233E-2</v>
      </c>
      <c r="AL622" s="2">
        <f t="shared" ca="1" si="523"/>
        <v>1.9948119570596241E-2</v>
      </c>
      <c r="AM622" s="2">
        <f t="shared" ca="1" si="524"/>
        <v>1.9561687170473113E-2</v>
      </c>
      <c r="AN622" s="2">
        <f t="shared" ca="1" si="525"/>
        <v>1.921548853006335E-2</v>
      </c>
      <c r="AO622" s="2">
        <f t="shared" ca="1" si="526"/>
        <v>1.8916187170388118E-2</v>
      </c>
      <c r="AP622" s="2">
        <f t="shared" ca="1" si="527"/>
        <v>1.8671958264448427E-2</v>
      </c>
      <c r="AQ622" s="2">
        <f t="shared" ca="1" si="528"/>
        <v>1.8491914620840696E-2</v>
      </c>
      <c r="AR622" s="2">
        <f t="shared" ca="1" si="529"/>
        <v>1.8385055194527069E-2</v>
      </c>
      <c r="AS622" s="2">
        <f t="shared" ca="1" si="530"/>
        <v>1.835898319729324E-2</v>
      </c>
      <c r="AT622" s="2">
        <f t="shared" ca="1" si="531"/>
        <v>1.8418838422629178E-2</v>
      </c>
      <c r="AU622" s="2">
        <f t="shared" ca="1" si="532"/>
        <v>1.8566839090562386E-2</v>
      </c>
      <c r="AV622" s="2">
        <f t="shared" ca="1" si="533"/>
        <v>1.8802405644407938E-2</v>
      </c>
      <c r="AW622" s="2">
        <f t="shared" ca="1" si="534"/>
        <v>1.9122179271167574E-2</v>
      </c>
      <c r="AX622" s="2">
        <f t="shared" ca="1" si="535"/>
        <v>1.951900177603999E-2</v>
      </c>
      <c r="AY622" s="2">
        <f t="shared" ca="1" si="536"/>
        <v>1.9979891606918154E-2</v>
      </c>
      <c r="AZ622" s="2">
        <f t="shared" ca="1" si="485"/>
        <v>2.0482309469150733E-2</v>
      </c>
      <c r="BC622" s="2">
        <f t="shared" ca="1" si="537"/>
        <v>-0.32227943039560714</v>
      </c>
      <c r="BD622" s="2">
        <f t="shared" ca="1" si="537"/>
        <v>1.5381672078795265</v>
      </c>
      <c r="BE622" s="2">
        <f t="shared" ca="1" si="537"/>
        <v>0.78276118527840932</v>
      </c>
    </row>
    <row r="623" spans="1:57" x14ac:dyDescent="0.3">
      <c r="A623" s="2">
        <f t="shared" si="486"/>
        <v>6.1099999999999142</v>
      </c>
      <c r="B623" s="2">
        <f t="shared" ca="1" si="487"/>
        <v>2.6528241791259764E-2</v>
      </c>
      <c r="C623" s="2">
        <f t="shared" ca="1" si="488"/>
        <v>2.7517029589798826E-2</v>
      </c>
      <c r="D623" s="2">
        <f t="shared" ca="1" si="489"/>
        <v>2.8391845851662368E-2</v>
      </c>
      <c r="E623" s="2">
        <f t="shared" ca="1" si="490"/>
        <v>2.9158555663989959E-2</v>
      </c>
      <c r="F623" s="2">
        <f t="shared" ca="1" si="491"/>
        <v>2.9821604044869891E-2</v>
      </c>
      <c r="G623" s="2">
        <f t="shared" ca="1" si="492"/>
        <v>3.0384326110434682E-2</v>
      </c>
      <c r="H623" s="2">
        <f t="shared" ca="1" si="493"/>
        <v>3.0849296273531696E-2</v>
      </c>
      <c r="I623" s="2">
        <f t="shared" ca="1" si="494"/>
        <v>3.1218586820692631E-2</v>
      </c>
      <c r="J623" s="2">
        <f t="shared" ca="1" si="495"/>
        <v>3.1493979727746452E-2</v>
      </c>
      <c r="K623" s="2">
        <f t="shared" ca="1" si="496"/>
        <v>3.1677198686787852E-2</v>
      </c>
      <c r="L623" s="2">
        <f t="shared" ca="1" si="497"/>
        <v>3.1770186615487986E-2</v>
      </c>
      <c r="M623" s="2">
        <f t="shared" ca="1" si="498"/>
        <v>3.1775404775987164E-2</v>
      </c>
      <c r="N623" s="2">
        <f t="shared" ca="1" si="499"/>
        <v>3.1696099444038534E-2</v>
      </c>
      <c r="O623" s="2">
        <f t="shared" ca="1" si="500"/>
        <v>3.153648001344532E-2</v>
      </c>
      <c r="P623" s="2">
        <f t="shared" ca="1" si="501"/>
        <v>3.1301774126063407E-2</v>
      </c>
      <c r="Q623" s="2">
        <f t="shared" ca="1" si="502"/>
        <v>3.0998157566899793E-2</v>
      </c>
      <c r="R623" s="2">
        <f t="shared" ca="1" si="503"/>
        <v>3.0632584575552461E-2</v>
      </c>
      <c r="S623" s="2">
        <f t="shared" ca="1" si="504"/>
        <v>3.021255858607157E-2</v>
      </c>
      <c r="T623" s="2">
        <f t="shared" ca="1" si="505"/>
        <v>2.9745882995696613E-2</v>
      </c>
      <c r="U623" s="2">
        <f t="shared" ca="1" si="506"/>
        <v>2.9240421583832516E-2</v>
      </c>
      <c r="V623" s="2">
        <f t="shared" ca="1" si="507"/>
        <v>2.8703886070016657E-2</v>
      </c>
      <c r="W623" s="2">
        <f t="shared" ca="1" si="508"/>
        <v>2.8143659426467703E-2</v>
      </c>
      <c r="X623" s="2">
        <f t="shared" ca="1" si="509"/>
        <v>2.7566659225207367E-2</v>
      </c>
      <c r="Y623" s="2">
        <f t="shared" ca="1" si="510"/>
        <v>2.697924333516542E-2</v>
      </c>
      <c r="Z623" s="2">
        <f t="shared" ca="1" si="511"/>
        <v>2.6387157682626988E-2</v>
      </c>
      <c r="AA623" s="2">
        <f t="shared" ca="1" si="512"/>
        <v>2.5795521267053648E-2</v>
      </c>
      <c r="AB623" s="2">
        <f t="shared" ca="1" si="513"/>
        <v>2.5208838542908535E-2</v>
      </c>
      <c r="AC623" s="2">
        <f t="shared" ca="1" si="514"/>
        <v>2.4631026576978736E-2</v>
      </c>
      <c r="AD623" s="2">
        <f t="shared" ca="1" si="515"/>
        <v>2.4065446448094829E-2</v>
      </c>
      <c r="AE623" s="2">
        <f t="shared" ca="1" si="516"/>
        <v>2.3514935163753171E-2</v>
      </c>
      <c r="AF623" s="2">
        <f t="shared" ca="1" si="517"/>
        <v>2.2981843238758487E-2</v>
      </c>
      <c r="AG623" s="2">
        <f t="shared" ca="1" si="518"/>
        <v>2.2468090242125018E-2</v>
      </c>
      <c r="AH623" s="2">
        <f t="shared" ca="1" si="519"/>
        <v>2.1975253697131238E-2</v>
      </c>
      <c r="AI623" s="2">
        <f t="shared" ca="1" si="520"/>
        <v>2.1504706182926027E-2</v>
      </c>
      <c r="AJ623" s="2">
        <f t="shared" ca="1" si="521"/>
        <v>2.105781355379523E-2</v>
      </c>
      <c r="AK623" s="2">
        <f t="shared" ca="1" si="522"/>
        <v>2.0636204445580068E-2</v>
      </c>
      <c r="AL623" s="2">
        <f t="shared" ca="1" si="523"/>
        <v>2.024211308553444E-2</v>
      </c>
      <c r="AM623" s="2">
        <f t="shared" ca="1" si="524"/>
        <v>1.98787739076704E-2</v>
      </c>
      <c r="AN623" s="2">
        <f t="shared" ca="1" si="525"/>
        <v>1.9550798980465262E-2</v>
      </c>
      <c r="AO623" s="2">
        <f t="shared" ca="1" si="526"/>
        <v>1.9264404521462421E-2</v>
      </c>
      <c r="AP623" s="2">
        <f t="shared" ca="1" si="527"/>
        <v>1.9027306473672019E-2</v>
      </c>
      <c r="AQ623" s="2">
        <f t="shared" ca="1" si="528"/>
        <v>1.8848137041280525E-2</v>
      </c>
      <c r="AR623" s="2">
        <f t="shared" ca="1" si="529"/>
        <v>1.8735388724178521E-2</v>
      </c>
      <c r="AS623" s="2">
        <f t="shared" ca="1" si="530"/>
        <v>1.8696136876917818E-2</v>
      </c>
      <c r="AT623" s="2">
        <f t="shared" ca="1" si="531"/>
        <v>1.8734984422883329E-2</v>
      </c>
      <c r="AU623" s="2">
        <f t="shared" ca="1" si="532"/>
        <v>1.8853615573972218E-2</v>
      </c>
      <c r="AV623" s="2">
        <f t="shared" ca="1" si="533"/>
        <v>1.9050917796774237E-2</v>
      </c>
      <c r="AW623" s="2">
        <f t="shared" ca="1" si="534"/>
        <v>1.9322979876394194E-2</v>
      </c>
      <c r="AX623" s="2">
        <f t="shared" ca="1" si="535"/>
        <v>1.9662052073921316E-2</v>
      </c>
      <c r="AY623" s="2">
        <f t="shared" ca="1" si="536"/>
        <v>2.0054488348543491E-2</v>
      </c>
      <c r="AZ623" s="2">
        <f t="shared" ca="1" si="485"/>
        <v>2.0476898494028468E-2</v>
      </c>
      <c r="BC623" s="2">
        <f t="shared" ca="1" si="537"/>
        <v>-0.1171600594069151</v>
      </c>
      <c r="BD623" s="2">
        <f t="shared" ca="1" si="537"/>
        <v>0.79714348965345128</v>
      </c>
      <c r="BE623" s="2">
        <f t="shared" ca="1" si="537"/>
        <v>-1.1090715161476199</v>
      </c>
    </row>
    <row r="624" spans="1:57" x14ac:dyDescent="0.3">
      <c r="A624" s="2">
        <f t="shared" si="486"/>
        <v>6.119999999999914</v>
      </c>
      <c r="B624" s="2">
        <f t="shared" ca="1" si="487"/>
        <v>2.7369338562173263E-2</v>
      </c>
      <c r="C624" s="2">
        <f t="shared" ca="1" si="488"/>
        <v>2.8248210947419521E-2</v>
      </c>
      <c r="D624" s="2">
        <f t="shared" ca="1" si="489"/>
        <v>2.9021700024819543E-2</v>
      </c>
      <c r="E624" s="2">
        <f t="shared" ca="1" si="490"/>
        <v>2.9695366695977454E-2</v>
      </c>
      <c r="F624" s="2">
        <f t="shared" ca="1" si="491"/>
        <v>3.0273355168725407E-2</v>
      </c>
      <c r="G624" s="2">
        <f t="shared" ca="1" si="492"/>
        <v>3.0758704406724215E-2</v>
      </c>
      <c r="H624" s="2">
        <f t="shared" ca="1" si="493"/>
        <v>3.1153695967353959E-2</v>
      </c>
      <c r="I624" s="2">
        <f t="shared" ca="1" si="494"/>
        <v>3.1460112047125809E-2</v>
      </c>
      <c r="J624" s="2">
        <f t="shared" ca="1" si="495"/>
        <v>3.1679448059441201E-2</v>
      </c>
      <c r="K624" s="2">
        <f t="shared" ca="1" si="496"/>
        <v>3.1813145885610204E-2</v>
      </c>
      <c r="L624" s="2">
        <f t="shared" ca="1" si="497"/>
        <v>3.1862872089474983E-2</v>
      </c>
      <c r="M624" s="2">
        <f t="shared" ca="1" si="498"/>
        <v>3.1830816621380986E-2</v>
      </c>
      <c r="N624" s="2">
        <f t="shared" ca="1" si="499"/>
        <v>3.1719957913286446E-2</v>
      </c>
      <c r="O624" s="2">
        <f t="shared" ca="1" si="500"/>
        <v>3.1534238686391616E-2</v>
      </c>
      <c r="P624" s="2">
        <f t="shared" ca="1" si="501"/>
        <v>3.1278618706778921E-2</v>
      </c>
      <c r="Q624" s="2">
        <f t="shared" ca="1" si="502"/>
        <v>3.0959002789062978E-2</v>
      </c>
      <c r="R624" s="2">
        <f t="shared" ca="1" si="503"/>
        <v>3.0582069988747126E-2</v>
      </c>
      <c r="S624" s="2">
        <f t="shared" ca="1" si="504"/>
        <v>3.0155043989367802E-2</v>
      </c>
      <c r="T624" s="2">
        <f t="shared" ca="1" si="505"/>
        <v>2.968544408753403E-2</v>
      </c>
      <c r="U624" s="2">
        <f t="shared" ca="1" si="506"/>
        <v>2.9180846156806821E-2</v>
      </c>
      <c r="V624" s="2">
        <f t="shared" ca="1" si="507"/>
        <v>2.8648670903941593E-2</v>
      </c>
      <c r="W624" s="2">
        <f t="shared" ca="1" si="508"/>
        <v>2.8096007948606585E-2</v>
      </c>
      <c r="X624" s="2">
        <f t="shared" ca="1" si="509"/>
        <v>2.7529479969511061E-2</v>
      </c>
      <c r="Y624" s="2">
        <f t="shared" ca="1" si="510"/>
        <v>2.6955149182546802E-2</v>
      </c>
      <c r="Z624" s="2">
        <f t="shared" ca="1" si="511"/>
        <v>2.6378465776109528E-2</v>
      </c>
      <c r="AA624" s="2">
        <f t="shared" ca="1" si="512"/>
        <v>2.5804253396238045E-2</v>
      </c>
      <c r="AB624" s="2">
        <f t="shared" ca="1" si="513"/>
        <v>2.5236721740412679E-2</v>
      </c>
      <c r="AC624" s="2">
        <f t="shared" ca="1" si="514"/>
        <v>2.4679493712888752E-2</v>
      </c>
      <c r="AD624" s="2">
        <f t="shared" ca="1" si="515"/>
        <v>2.4135636746851149E-2</v>
      </c>
      <c r="AE624" s="2">
        <f t="shared" ca="1" si="516"/>
        <v>2.3607694747542141E-2</v>
      </c>
      <c r="AF624" s="2">
        <f t="shared" ca="1" si="517"/>
        <v>2.3097725946936563E-2</v>
      </c>
      <c r="AG624" s="2">
        <f t="shared" ca="1" si="518"/>
        <v>2.2607359040010027E-2</v>
      </c>
      <c r="AH624" s="2">
        <f t="shared" ca="1" si="519"/>
        <v>2.2137882978999327E-2</v>
      </c>
      <c r="AI624" s="2">
        <f t="shared" ca="1" si="520"/>
        <v>2.1690385237641528E-2</v>
      </c>
      <c r="AJ624" s="2">
        <f t="shared" ca="1" si="521"/>
        <v>2.1265951408802369E-2</v>
      </c>
      <c r="AK624" s="2">
        <f t="shared" ca="1" si="522"/>
        <v>2.0865936144155651E-2</v>
      </c>
      <c r="AL624" s="2">
        <f t="shared" ca="1" si="523"/>
        <v>2.0492306984150103E-2</v>
      </c>
      <c r="AM624" s="2">
        <f t="shared" ca="1" si="524"/>
        <v>2.0148038632643681E-2</v>
      </c>
      <c r="AN624" s="2">
        <f t="shared" ca="1" si="525"/>
        <v>1.9837487390666129E-2</v>
      </c>
      <c r="AO624" s="2">
        <f t="shared" ca="1" si="526"/>
        <v>1.9566611100083651E-2</v>
      </c>
      <c r="AP624" s="2">
        <f t="shared" ca="1" si="527"/>
        <v>1.934285521275797E-2</v>
      </c>
      <c r="AQ624" s="2">
        <f t="shared" ca="1" si="528"/>
        <v>1.9174559977783213E-2</v>
      </c>
      <c r="AR624" s="2">
        <f t="shared" ca="1" si="529"/>
        <v>1.9069900178265986E-2</v>
      </c>
      <c r="AS624" s="2">
        <f t="shared" ca="1" si="530"/>
        <v>1.9035612297597627E-2</v>
      </c>
      <c r="AT624" s="2">
        <f t="shared" ca="1" si="531"/>
        <v>1.9075951612628317E-2</v>
      </c>
      <c r="AU624" s="2">
        <f t="shared" ca="1" si="532"/>
        <v>1.9192257514083828E-2</v>
      </c>
      <c r="AV624" s="2">
        <f t="shared" ca="1" si="533"/>
        <v>1.9383073269655982E-2</v>
      </c>
      <c r="AW624" s="2">
        <f t="shared" ca="1" si="534"/>
        <v>1.9644123646039239E-2</v>
      </c>
      <c r="AX624" s="2">
        <f t="shared" ca="1" si="535"/>
        <v>1.996725506765229E-2</v>
      </c>
      <c r="AY624" s="2">
        <f t="shared" ca="1" si="536"/>
        <v>2.0338342442851248E-2</v>
      </c>
      <c r="AZ624" s="2">
        <f t="shared" ca="1" si="485"/>
        <v>2.0733581921595232E-2</v>
      </c>
      <c r="BC624" s="2">
        <f t="shared" ca="1" si="537"/>
        <v>0.27114363480830228</v>
      </c>
      <c r="BD624" s="2">
        <f t="shared" ca="1" si="537"/>
        <v>-7.5451960484522296E-2</v>
      </c>
      <c r="BE624" s="2">
        <f t="shared" ca="1" si="537"/>
        <v>-1.3053377576864653</v>
      </c>
    </row>
    <row r="625" spans="1:57" x14ac:dyDescent="0.3">
      <c r="A625" s="2">
        <f t="shared" si="486"/>
        <v>6.1299999999999137</v>
      </c>
      <c r="B625" s="2">
        <f t="shared" ca="1" si="487"/>
        <v>2.654150202689548E-2</v>
      </c>
      <c r="C625" s="2">
        <f t="shared" ca="1" si="488"/>
        <v>2.7574683150053445E-2</v>
      </c>
      <c r="D625" s="2">
        <f t="shared" ca="1" si="489"/>
        <v>2.8487922225435593E-2</v>
      </c>
      <c r="E625" s="2">
        <f t="shared" ca="1" si="490"/>
        <v>2.9287305423044106E-2</v>
      </c>
      <c r="F625" s="2">
        <f t="shared" ca="1" si="491"/>
        <v>2.9977505620038595E-2</v>
      </c>
      <c r="G625" s="2">
        <f t="shared" ca="1" si="492"/>
        <v>3.0562095079976152E-2</v>
      </c>
      <c r="H625" s="2">
        <f t="shared" ca="1" si="493"/>
        <v>3.1043891946506422E-2</v>
      </c>
      <c r="I625" s="2">
        <f t="shared" ca="1" si="494"/>
        <v>3.1425217783099819E-2</v>
      </c>
      <c r="J625" s="2">
        <f t="shared" ca="1" si="495"/>
        <v>3.1708110922191009E-2</v>
      </c>
      <c r="K625" s="2">
        <f t="shared" ca="1" si="496"/>
        <v>3.1894560929872445E-2</v>
      </c>
      <c r="L625" s="2">
        <f t="shared" ca="1" si="497"/>
        <v>3.1986787503425915E-2</v>
      </c>
      <c r="M625" s="2">
        <f t="shared" ca="1" si="498"/>
        <v>3.1987538737189895E-2</v>
      </c>
      <c r="N625" s="2">
        <f t="shared" ca="1" si="499"/>
        <v>3.190035462917945E-2</v>
      </c>
      <c r="O625" s="2">
        <f t="shared" ca="1" si="500"/>
        <v>3.1729740590356353E-2</v>
      </c>
      <c r="P625" s="2">
        <f t="shared" ca="1" si="501"/>
        <v>3.1481217835565109E-2</v>
      </c>
      <c r="Q625" s="2">
        <f t="shared" ca="1" si="502"/>
        <v>3.1161249511181811E-2</v>
      </c>
      <c r="R625" s="2">
        <f t="shared" ca="1" si="503"/>
        <v>3.0777068783714678E-2</v>
      </c>
      <c r="S625" s="2">
        <f t="shared" ca="1" si="504"/>
        <v>3.0336448885611992E-2</v>
      </c>
      <c r="T625" s="2">
        <f t="shared" ca="1" si="505"/>
        <v>2.9847454323175947E-2</v>
      </c>
      <c r="U625" s="2">
        <f t="shared" ca="1" si="506"/>
        <v>2.931820238841279E-2</v>
      </c>
      <c r="V625" s="2">
        <f t="shared" ca="1" si="507"/>
        <v>2.8756652114928512E-2</v>
      </c>
      <c r="W625" s="2">
        <f t="shared" ca="1" si="508"/>
        <v>2.8170429125453596E-2</v>
      </c>
      <c r="X625" s="2">
        <f t="shared" ca="1" si="509"/>
        <v>2.7566690576618244E-2</v>
      </c>
      <c r="Y625" s="2">
        <f t="shared" ca="1" si="510"/>
        <v>2.6952032416007122E-2</v>
      </c>
      <c r="Z625" s="2">
        <f t="shared" ca="1" si="511"/>
        <v>2.6332438488243792E-2</v>
      </c>
      <c r="AA625" s="2">
        <f t="shared" ca="1" si="512"/>
        <v>2.5713266484300994E-2</v>
      </c>
      <c r="AB625" s="2">
        <f t="shared" ca="1" si="513"/>
        <v>2.5099260742993172E-2</v>
      </c>
      <c r="AC625" s="2">
        <f t="shared" ca="1" si="514"/>
        <v>2.4494579402809507E-2</v>
      </c>
      <c r="AD625" s="2">
        <f t="shared" ca="1" si="515"/>
        <v>2.3902825648584931E-2</v>
      </c>
      <c r="AE625" s="2">
        <f t="shared" ca="1" si="516"/>
        <v>2.3327079686124016E-2</v>
      </c>
      <c r="AF625" s="2">
        <f t="shared" ca="1" si="517"/>
        <v>2.2769936879175452E-2</v>
      </c>
      <c r="AG625" s="2">
        <f t="shared" ca="1" si="518"/>
        <v>2.2233564481164047E-2</v>
      </c>
      <c r="AH625" s="2">
        <f t="shared" ca="1" si="519"/>
        <v>2.1719792329025437E-2</v>
      </c>
      <c r="AI625" s="2">
        <f t="shared" ca="1" si="520"/>
        <v>2.1230252274392604E-2</v>
      </c>
      <c r="AJ625" s="2">
        <f t="shared" ca="1" si="521"/>
        <v>2.076657916068414E-2</v>
      </c>
      <c r="AK625" s="2">
        <f t="shared" ca="1" si="522"/>
        <v>2.0330683187781581E-2</v>
      </c>
      <c r="AL625" s="2">
        <f t="shared" ca="1" si="523"/>
        <v>1.9925094734889407E-2</v>
      </c>
      <c r="AM625" s="2">
        <f t="shared" ca="1" si="524"/>
        <v>1.9553358241393523E-2</v>
      </c>
      <c r="AN625" s="2">
        <f t="shared" ca="1" si="525"/>
        <v>1.9220403575139412E-2</v>
      </c>
      <c r="AO625" s="2">
        <f t="shared" ca="1" si="526"/>
        <v>1.8932759346434565E-2</v>
      </c>
      <c r="AP625" s="2">
        <f t="shared" ca="1" si="527"/>
        <v>1.8698429473141327E-2</v>
      </c>
      <c r="AQ625" s="2">
        <f t="shared" ca="1" si="528"/>
        <v>1.8526291120455542E-2</v>
      </c>
      <c r="AR625" s="2">
        <f t="shared" ca="1" si="529"/>
        <v>1.8425030318040218E-2</v>
      </c>
      <c r="AS625" s="2">
        <f t="shared" ca="1" si="530"/>
        <v>1.8401873889046648E-2</v>
      </c>
      <c r="AT625" s="2">
        <f t="shared" ca="1" si="531"/>
        <v>1.8461558906725451E-2</v>
      </c>
      <c r="AU625" s="2">
        <f t="shared" ca="1" si="532"/>
        <v>1.8605909339504383E-2</v>
      </c>
      <c r="AV625" s="2">
        <f t="shared" ca="1" si="533"/>
        <v>1.8833953246214993E-2</v>
      </c>
      <c r="AW625" s="2">
        <f t="shared" ca="1" si="534"/>
        <v>1.9141879965204098E-2</v>
      </c>
      <c r="AX625" s="2">
        <f t="shared" ca="1" si="535"/>
        <v>1.9521959966364532E-2</v>
      </c>
      <c r="AY625" s="2">
        <f t="shared" ca="1" si="536"/>
        <v>1.9960419801789003E-2</v>
      </c>
      <c r="AZ625" s="2">
        <f t="shared" ca="1" si="485"/>
        <v>2.043399607227844E-2</v>
      </c>
      <c r="BC625" s="2">
        <f t="shared" ca="1" si="537"/>
        <v>-0.3717768027191326</v>
      </c>
      <c r="BD625" s="2">
        <f t="shared" ca="1" si="537"/>
        <v>-0.54855460738927686</v>
      </c>
      <c r="BE625" s="2">
        <f t="shared" ca="1" si="537"/>
        <v>1.6869888083771301</v>
      </c>
    </row>
    <row r="626" spans="1:57" x14ac:dyDescent="0.3">
      <c r="A626" s="2">
        <f t="shared" si="486"/>
        <v>6.1399999999999135</v>
      </c>
      <c r="B626" s="2">
        <f t="shared" ca="1" si="487"/>
        <v>2.7738784459562356E-2</v>
      </c>
      <c r="C626" s="2">
        <f t="shared" ca="1" si="488"/>
        <v>2.8793085258713526E-2</v>
      </c>
      <c r="D626" s="2">
        <f t="shared" ca="1" si="489"/>
        <v>2.9722566776969037E-2</v>
      </c>
      <c r="E626" s="2">
        <f t="shared" ca="1" si="490"/>
        <v>3.0533533022164685E-2</v>
      </c>
      <c r="F626" s="2">
        <f t="shared" ca="1" si="491"/>
        <v>3.1230878134815881E-2</v>
      </c>
      <c r="G626" s="2">
        <f t="shared" ca="1" si="492"/>
        <v>3.1818400245520441E-2</v>
      </c>
      <c r="H626" s="2">
        <f t="shared" ca="1" si="493"/>
        <v>3.2299146641228342E-2</v>
      </c>
      <c r="I626" s="2">
        <f t="shared" ca="1" si="494"/>
        <v>3.2675670824827661E-2</v>
      </c>
      <c r="J626" s="2">
        <f t="shared" ca="1" si="495"/>
        <v>3.2950246644518282E-2</v>
      </c>
      <c r="K626" s="2">
        <f t="shared" ca="1" si="496"/>
        <v>3.3125103961565143E-2</v>
      </c>
      <c r="L626" s="2">
        <f t="shared" ca="1" si="497"/>
        <v>3.3202708208317687E-2</v>
      </c>
      <c r="M626" s="2">
        <f t="shared" ca="1" si="498"/>
        <v>3.3186058192965669E-2</v>
      </c>
      <c r="N626" s="2">
        <f t="shared" ca="1" si="499"/>
        <v>3.3078948003472046E-2</v>
      </c>
      <c r="O626" s="2">
        <f t="shared" ca="1" si="500"/>
        <v>3.2886138217157107E-2</v>
      </c>
      <c r="P626" s="2">
        <f t="shared" ca="1" si="501"/>
        <v>3.2613403936704359E-2</v>
      </c>
      <c r="Q626" s="2">
        <f t="shared" ca="1" si="502"/>
        <v>3.2267459057253242E-2</v>
      </c>
      <c r="R626" s="2">
        <f t="shared" ca="1" si="503"/>
        <v>3.1855783266491952E-2</v>
      </c>
      <c r="S626" s="2">
        <f t="shared" ca="1" si="504"/>
        <v>3.1386391760413225E-2</v>
      </c>
      <c r="T626" s="2">
        <f t="shared" ca="1" si="505"/>
        <v>3.0867586680604412E-2</v>
      </c>
      <c r="U626" s="2">
        <f t="shared" ca="1" si="506"/>
        <v>3.030771917710209E-2</v>
      </c>
      <c r="V626" s="2">
        <f t="shared" ca="1" si="507"/>
        <v>2.9714979065304015E-2</v>
      </c>
      <c r="W626" s="2">
        <f t="shared" ca="1" si="508"/>
        <v>2.9097220441917059E-2</v>
      </c>
      <c r="X626" s="2">
        <f t="shared" ca="1" si="509"/>
        <v>2.8461827427984778E-2</v>
      </c>
      <c r="Y626" s="2">
        <f t="shared" ca="1" si="510"/>
        <v>2.7815622202692392E-2</v>
      </c>
      <c r="Z626" s="2">
        <f t="shared" ca="1" si="511"/>
        <v>2.7164814776082388E-2</v>
      </c>
      <c r="AA626" s="2">
        <f t="shared" ca="1" si="512"/>
        <v>2.6514989397406416E-2</v>
      </c>
      <c r="AB626" s="2">
        <f t="shared" ca="1" si="513"/>
        <v>2.5871117560088006E-2</v>
      </c>
      <c r="AC626" s="2">
        <f t="shared" ca="1" si="514"/>
        <v>2.5237585148615484E-2</v>
      </c>
      <c r="AD626" s="2">
        <f t="shared" ca="1" si="515"/>
        <v>2.4618223611869054E-2</v>
      </c>
      <c r="AE626" s="2">
        <f t="shared" ca="1" si="516"/>
        <v>2.4016341974256783E-2</v>
      </c>
      <c r="AF626" s="2">
        <f t="shared" ca="1" si="517"/>
        <v>2.3434765261251694E-2</v>
      </c>
      <c r="AG626" s="2">
        <f t="shared" ca="1" si="518"/>
        <v>2.2875891832669748E-2</v>
      </c>
      <c r="AH626" s="2">
        <f t="shared" ca="1" si="519"/>
        <v>2.2341784981426343E-2</v>
      </c>
      <c r="AI626" s="2">
        <f t="shared" ca="1" si="520"/>
        <v>2.1834313535920476E-2</v>
      </c>
      <c r="AJ626" s="2">
        <f t="shared" ca="1" si="521"/>
        <v>2.1355354217493676E-2</v>
      </c>
      <c r="AK626" s="2">
        <f t="shared" ca="1" si="522"/>
        <v>2.0907065421463124E-2</v>
      </c>
      <c r="AL626" s="2">
        <f t="shared" ca="1" si="523"/>
        <v>2.0492233005141476E-2</v>
      </c>
      <c r="AM626" s="2">
        <f t="shared" ca="1" si="524"/>
        <v>2.0114663721485307E-2</v>
      </c>
      <c r="AN626" s="2">
        <f t="shared" ca="1" si="525"/>
        <v>1.9779553450605326E-2</v>
      </c>
      <c r="AO626" s="2">
        <f t="shared" ca="1" si="526"/>
        <v>1.9493693826618461E-2</v>
      </c>
      <c r="AP626" s="2">
        <f t="shared" ca="1" si="527"/>
        <v>1.926533930380667E-2</v>
      </c>
      <c r="AQ626" s="2">
        <f t="shared" ca="1" si="528"/>
        <v>1.9103595951493576E-2</v>
      </c>
      <c r="AR626" s="2">
        <f t="shared" ca="1" si="529"/>
        <v>1.901735312917964E-2</v>
      </c>
      <c r="AS626" s="2">
        <f t="shared" ca="1" si="530"/>
        <v>1.9014020330325881E-2</v>
      </c>
      <c r="AT626" s="2">
        <f t="shared" ca="1" si="531"/>
        <v>1.9098508981626353E-2</v>
      </c>
      <c r="AU626" s="2">
        <f t="shared" ca="1" si="532"/>
        <v>1.9272820134896528E-2</v>
      </c>
      <c r="AV626" s="2">
        <f t="shared" ca="1" si="533"/>
        <v>1.9536158737134896E-2</v>
      </c>
      <c r="AW626" s="2">
        <f t="shared" ca="1" si="534"/>
        <v>1.9884870389234043E-2</v>
      </c>
      <c r="AX626" s="2">
        <f t="shared" ca="1" si="535"/>
        <v>2.0311340659943167E-2</v>
      </c>
      <c r="AY626" s="2">
        <f t="shared" ca="1" si="536"/>
        <v>2.0801844022650638E-2</v>
      </c>
      <c r="AZ626" s="2">
        <f t="shared" ca="1" si="485"/>
        <v>2.133311993476893E-2</v>
      </c>
      <c r="BC626" s="2">
        <f t="shared" ca="1" si="537"/>
        <v>1.3614229932495014</v>
      </c>
      <c r="BD626" s="2">
        <f t="shared" ca="1" si="537"/>
        <v>-0.86429289303673151</v>
      </c>
      <c r="BE626" s="2">
        <f t="shared" ca="1" si="537"/>
        <v>1.3166165970835308E-2</v>
      </c>
    </row>
    <row r="627" spans="1:57" x14ac:dyDescent="0.3">
      <c r="A627" s="2">
        <f t="shared" si="486"/>
        <v>6.1499999999999133</v>
      </c>
      <c r="B627" s="2">
        <f t="shared" ca="1" si="487"/>
        <v>2.7572757701227472E-2</v>
      </c>
      <c r="C627" s="2">
        <f t="shared" ca="1" si="488"/>
        <v>2.8720761744622788E-2</v>
      </c>
      <c r="D627" s="2">
        <f t="shared" ca="1" si="489"/>
        <v>2.9735164321185829E-2</v>
      </c>
      <c r="E627" s="2">
        <f t="shared" ca="1" si="490"/>
        <v>3.0622578749402683E-2</v>
      </c>
      <c r="F627" s="2">
        <f t="shared" ca="1" si="491"/>
        <v>3.1388211929524512E-2</v>
      </c>
      <c r="G627" s="2">
        <f t="shared" ca="1" si="492"/>
        <v>3.2036179329021294E-2</v>
      </c>
      <c r="H627" s="2">
        <f t="shared" ca="1" si="493"/>
        <v>3.2569848838371912E-2</v>
      </c>
      <c r="I627" s="2">
        <f t="shared" ca="1" si="494"/>
        <v>3.2992097375715346E-2</v>
      </c>
      <c r="J627" s="2">
        <f t="shared" ca="1" si="495"/>
        <v>3.330552580491105E-2</v>
      </c>
      <c r="K627" s="2">
        <f t="shared" ca="1" si="496"/>
        <v>3.3512695795500612E-2</v>
      </c>
      <c r="L627" s="2">
        <f t="shared" ca="1" si="497"/>
        <v>3.3616410018783051E-2</v>
      </c>
      <c r="M627" s="2">
        <f t="shared" ca="1" si="498"/>
        <v>3.3620009468627567E-2</v>
      </c>
      <c r="N627" s="2">
        <f t="shared" ca="1" si="499"/>
        <v>3.3527633748779484E-2</v>
      </c>
      <c r="O627" s="2">
        <f t="shared" ca="1" si="500"/>
        <v>3.3344389981653455E-2</v>
      </c>
      <c r="P627" s="2">
        <f t="shared" ca="1" si="501"/>
        <v>3.3076398499296729E-2</v>
      </c>
      <c r="Q627" s="2">
        <f t="shared" ca="1" si="502"/>
        <v>3.2730715265366667E-2</v>
      </c>
      <c r="R627" s="2">
        <f t="shared" ca="1" si="503"/>
        <v>3.2315157801884979E-2</v>
      </c>
      <c r="S627" s="2">
        <f t="shared" ca="1" si="504"/>
        <v>3.1838074586129902E-2</v>
      </c>
      <c r="T627" s="2">
        <f t="shared" ca="1" si="505"/>
        <v>3.1308096723735114E-2</v>
      </c>
      <c r="U627" s="2">
        <f t="shared" ca="1" si="506"/>
        <v>3.0733900565548995E-2</v>
      </c>
      <c r="V627" s="2">
        <f t="shared" ca="1" si="507"/>
        <v>3.0123998066910993E-2</v>
      </c>
      <c r="W627" s="2">
        <f t="shared" ca="1" si="508"/>
        <v>2.9486563172619364E-2</v>
      </c>
      <c r="X627" s="2">
        <f t="shared" ca="1" si="509"/>
        <v>2.8829298357781002E-2</v>
      </c>
      <c r="Y627" s="2">
        <f t="shared" ca="1" si="510"/>
        <v>2.8159343436164302E-2</v>
      </c>
      <c r="Z627" s="2">
        <f t="shared" ca="1" si="511"/>
        <v>2.7483225995394121E-2</v>
      </c>
      <c r="AA627" s="2">
        <f t="shared" ca="1" si="512"/>
        <v>2.6806848259233861E-2</v>
      </c>
      <c r="AB627" s="2">
        <f t="shared" ca="1" si="513"/>
        <v>2.6135500291850192E-2</v>
      </c>
      <c r="AC627" s="2">
        <f t="shared" ca="1" si="514"/>
        <v>2.5473887138397756E-2</v>
      </c>
      <c r="AD627" s="2">
        <f t="shared" ca="1" si="515"/>
        <v>2.4826159927199436E-2</v>
      </c>
      <c r="AE627" s="2">
        <f t="shared" ca="1" si="516"/>
        <v>2.4195947922435457E-2</v>
      </c>
      <c r="AF627" s="2">
        <f t="shared" ca="1" si="517"/>
        <v>2.358639724450276E-2</v>
      </c>
      <c r="AG627" s="2">
        <f t="shared" ca="1" si="518"/>
        <v>2.3000228810906478E-2</v>
      </c>
      <c r="AH627" s="2">
        <f t="shared" ca="1" si="519"/>
        <v>2.2439830845263738E-2</v>
      </c>
      <c r="AI627" s="2">
        <f t="shared" ca="1" si="520"/>
        <v>2.1907400655068944E-2</v>
      </c>
      <c r="AJ627" s="2">
        <f t="shared" ca="1" si="521"/>
        <v>2.140514837024305E-2</v>
      </c>
      <c r="AK627" s="2">
        <f t="shared" ca="1" si="522"/>
        <v>2.0935572131498596E-2</v>
      </c>
      <c r="AL627" s="2">
        <f t="shared" ca="1" si="523"/>
        <v>2.0501804815271901E-2</v>
      </c>
      <c r="AM627" s="2">
        <f t="shared" ca="1" si="524"/>
        <v>2.0108006966370346E-2</v>
      </c>
      <c r="AN627" s="2">
        <f t="shared" ca="1" si="525"/>
        <v>1.9759731821707E-2</v>
      </c>
      <c r="AO627" s="2">
        <f t="shared" ca="1" si="526"/>
        <v>1.9464125193766675E-2</v>
      </c>
      <c r="AP627" s="2">
        <f t="shared" ca="1" si="527"/>
        <v>1.9229783044911356E-2</v>
      </c>
      <c r="AQ627" s="2">
        <f t="shared" ca="1" si="528"/>
        <v>1.9066131241412886E-2</v>
      </c>
      <c r="AR627" s="2">
        <f t="shared" ca="1" si="529"/>
        <v>1.8982353463724864E-2</v>
      </c>
      <c r="AS627" s="2">
        <f t="shared" ca="1" si="530"/>
        <v>1.8986133113586958E-2</v>
      </c>
      <c r="AT627" s="2">
        <f t="shared" ca="1" si="531"/>
        <v>1.9082647430041792E-2</v>
      </c>
      <c r="AU627" s="2">
        <f t="shared" ca="1" si="532"/>
        <v>1.9274165948694383E-2</v>
      </c>
      <c r="AV627" s="2">
        <f t="shared" ca="1" si="533"/>
        <v>1.9560161496503987E-2</v>
      </c>
      <c r="AW627" s="2">
        <f t="shared" ca="1" si="534"/>
        <v>1.9937226517941418E-2</v>
      </c>
      <c r="AX627" s="2">
        <f t="shared" ca="1" si="535"/>
        <v>2.039795174136726E-2</v>
      </c>
      <c r="AY627" s="2">
        <f t="shared" ca="1" si="536"/>
        <v>2.0928750064478124E-2</v>
      </c>
      <c r="AZ627" s="2">
        <f t="shared" ca="1" si="485"/>
        <v>2.1506342026185118E-2</v>
      </c>
      <c r="BC627" s="2">
        <f t="shared" ca="1" si="537"/>
        <v>0.31295693490081433</v>
      </c>
      <c r="BD627" s="2">
        <f t="shared" ca="1" si="537"/>
        <v>-0.30486793292367054</v>
      </c>
      <c r="BE627" s="2">
        <f t="shared" ca="1" si="537"/>
        <v>1.0457304198034407</v>
      </c>
    </row>
    <row r="628" spans="1:57" x14ac:dyDescent="0.3">
      <c r="A628" s="2">
        <f t="shared" si="486"/>
        <v>6.1599999999999131</v>
      </c>
      <c r="B628" s="2">
        <f t="shared" ca="1" si="487"/>
        <v>2.8410039459544061E-2</v>
      </c>
      <c r="C628" s="2">
        <f t="shared" ca="1" si="488"/>
        <v>2.9653182685166306E-2</v>
      </c>
      <c r="D628" s="2">
        <f t="shared" ca="1" si="489"/>
        <v>3.0748633300700344E-2</v>
      </c>
      <c r="E628" s="2">
        <f t="shared" ca="1" si="490"/>
        <v>3.1703606935179207E-2</v>
      </c>
      <c r="F628" s="2">
        <f t="shared" ca="1" si="491"/>
        <v>3.2523916271047483E-2</v>
      </c>
      <c r="G628" s="2">
        <f t="shared" ca="1" si="492"/>
        <v>3.3214287108895353E-2</v>
      </c>
      <c r="H628" s="2">
        <f t="shared" ca="1" si="493"/>
        <v>3.3778700929880008E-2</v>
      </c>
      <c r="I628" s="2">
        <f t="shared" ca="1" si="494"/>
        <v>3.4220651070314405E-2</v>
      </c>
      <c r="J628" s="2">
        <f t="shared" ca="1" si="495"/>
        <v>3.4543358436484879E-2</v>
      </c>
      <c r="K628" s="2">
        <f t="shared" ca="1" si="496"/>
        <v>3.4750009545738036E-2</v>
      </c>
      <c r="L628" s="2">
        <f t="shared" ca="1" si="497"/>
        <v>3.4844037338172006E-2</v>
      </c>
      <c r="M628" s="2">
        <f t="shared" ca="1" si="498"/>
        <v>3.4829417990852436E-2</v>
      </c>
      <c r="N628" s="2">
        <f t="shared" ca="1" si="499"/>
        <v>3.4710929574808175E-2</v>
      </c>
      <c r="O628" s="2">
        <f t="shared" ca="1" si="500"/>
        <v>3.4494318662148568E-2</v>
      </c>
      <c r="P628" s="2">
        <f t="shared" ca="1" si="501"/>
        <v>3.4186343681982624E-2</v>
      </c>
      <c r="Q628" s="2">
        <f t="shared" ca="1" si="502"/>
        <v>3.3794695512716869E-2</v>
      </c>
      <c r="R628" s="2">
        <f t="shared" ca="1" si="503"/>
        <v>3.3327822350560504E-2</v>
      </c>
      <c r="S628" s="2">
        <f t="shared" ca="1" si="504"/>
        <v>3.2794698798647409E-2</v>
      </c>
      <c r="T628" s="2">
        <f t="shared" ca="1" si="505"/>
        <v>3.2204577782307842E-2</v>
      </c>
      <c r="U628" s="2">
        <f t="shared" ca="1" si="506"/>
        <v>3.1566753722899493E-2</v>
      </c>
      <c r="V628" s="2">
        <f t="shared" ca="1" si="507"/>
        <v>3.0890353600781465E-2</v>
      </c>
      <c r="W628" s="2">
        <f t="shared" ca="1" si="508"/>
        <v>3.0184164109877745E-2</v>
      </c>
      <c r="X628" s="2">
        <f t="shared" ca="1" si="509"/>
        <v>2.9456498995883908E-2</v>
      </c>
      <c r="Y628" s="2">
        <f t="shared" ca="1" si="510"/>
        <v>2.8715108636926431E-2</v>
      </c>
      <c r="Z628" s="2">
        <f t="shared" ca="1" si="511"/>
        <v>2.7967131137066063E-2</v>
      </c>
      <c r="AA628" s="2">
        <f t="shared" ca="1" si="512"/>
        <v>2.7219079637417525E-2</v>
      </c>
      <c r="AB628" s="2">
        <f t="shared" ca="1" si="513"/>
        <v>2.6476855715604028E-2</v>
      </c>
      <c r="AC628" s="2">
        <f t="shared" ca="1" si="514"/>
        <v>2.5745776518736978E-2</v>
      </c>
      <c r="AD628" s="2">
        <f t="shared" ca="1" si="515"/>
        <v>2.5030605796703465E-2</v>
      </c>
      <c r="AE628" s="2">
        <f t="shared" ca="1" si="516"/>
        <v>2.4335586001473845E-2</v>
      </c>
      <c r="AF628" s="2">
        <f t="shared" ca="1" si="517"/>
        <v>2.3664477308539208E-2</v>
      </c>
      <c r="AG628" s="2">
        <f t="shared" ca="1" si="518"/>
        <v>2.3020616171469051E-2</v>
      </c>
      <c r="AH628" s="2">
        <f t="shared" ca="1" si="519"/>
        <v>2.2407008746465031E-2</v>
      </c>
      <c r="AI628" s="2">
        <f t="shared" ca="1" si="520"/>
        <v>2.1826473849621573E-2</v>
      </c>
      <c r="AJ628" s="2">
        <f t="shared" ca="1" si="521"/>
        <v>2.1281848077090312E-2</v>
      </c>
      <c r="AK628" s="2">
        <f t="shared" ca="1" si="522"/>
        <v>2.0776262391368643E-2</v>
      </c>
      <c r="AL628" s="2">
        <f t="shared" ca="1" si="523"/>
        <v>2.0313489754386026E-2</v>
      </c>
      <c r="AM628" s="2">
        <f t="shared" ca="1" si="524"/>
        <v>1.9898337505014616E-2</v>
      </c>
      <c r="AN628" s="2">
        <f t="shared" ca="1" si="525"/>
        <v>1.9537009104316071E-2</v>
      </c>
      <c r="AO628" s="2">
        <f t="shared" ca="1" si="526"/>
        <v>1.9237297220652285E-2</v>
      </c>
      <c r="AP628" s="2">
        <f t="shared" ca="1" si="527"/>
        <v>1.9008431821157551E-2</v>
      </c>
      <c r="AQ628" s="2">
        <f t="shared" ca="1" si="528"/>
        <v>1.8860450990446968E-2</v>
      </c>
      <c r="AR628" s="2">
        <f t="shared" ca="1" si="529"/>
        <v>1.8803125252588714E-2</v>
      </c>
      <c r="AS628" s="2">
        <f t="shared" ca="1" si="530"/>
        <v>1.8844704686597446E-2</v>
      </c>
      <c r="AT628" s="2">
        <f t="shared" ca="1" si="531"/>
        <v>1.8990925328208102E-2</v>
      </c>
      <c r="AU628" s="2">
        <f t="shared" ca="1" si="532"/>
        <v>1.924461811565361E-2</v>
      </c>
      <c r="AV628" s="2">
        <f t="shared" ca="1" si="533"/>
        <v>1.9605816266041264E-2</v>
      </c>
      <c r="AW628" s="2">
        <f t="shared" ca="1" si="534"/>
        <v>2.0071651164655712E-2</v>
      </c>
      <c r="AX628" s="2">
        <f t="shared" ca="1" si="535"/>
        <v>2.0635210295677789E-2</v>
      </c>
      <c r="AY628" s="2">
        <f t="shared" ca="1" si="536"/>
        <v>2.1283334765171087E-2</v>
      </c>
      <c r="AZ628" s="2">
        <f t="shared" ca="1" si="485"/>
        <v>2.199289908104661E-2</v>
      </c>
      <c r="BC628" s="2">
        <f t="shared" ca="1" si="537"/>
        <v>0.75545121970145157</v>
      </c>
      <c r="BD628" s="2">
        <f t="shared" ca="1" si="537"/>
        <v>-1.7580677483304967</v>
      </c>
      <c r="BE628" s="2">
        <f t="shared" ca="1" si="537"/>
        <v>0.62464284413466764</v>
      </c>
    </row>
    <row r="629" spans="1:57" x14ac:dyDescent="0.3">
      <c r="A629" s="2">
        <f t="shared" si="486"/>
        <v>6.1699999999999129</v>
      </c>
      <c r="B629" s="2">
        <f t="shared" ca="1" si="487"/>
        <v>2.6265956395711894E-2</v>
      </c>
      <c r="C629" s="2">
        <f t="shared" ca="1" si="488"/>
        <v>2.7679210837723914E-2</v>
      </c>
      <c r="D629" s="2">
        <f t="shared" ca="1" si="489"/>
        <v>2.8933573519886683E-2</v>
      </c>
      <c r="E629" s="2">
        <f t="shared" ca="1" si="490"/>
        <v>3.003657164708131E-2</v>
      </c>
      <c r="F629" s="2">
        <f t="shared" ca="1" si="491"/>
        <v>3.0994332970832521E-2</v>
      </c>
      <c r="G629" s="2">
        <f t="shared" ca="1" si="492"/>
        <v>3.1811902885870089E-2</v>
      </c>
      <c r="H629" s="2">
        <f t="shared" ca="1" si="493"/>
        <v>3.2493585716447615E-2</v>
      </c>
      <c r="I629" s="2">
        <f t="shared" ca="1" si="494"/>
        <v>3.3043200485405301E-2</v>
      </c>
      <c r="J629" s="2">
        <f t="shared" ca="1" si="495"/>
        <v>3.3464297433432114E-2</v>
      </c>
      <c r="K629" s="2">
        <f t="shared" ca="1" si="496"/>
        <v>3.3760397229967765E-2</v>
      </c>
      <c r="L629" s="2">
        <f t="shared" ca="1" si="497"/>
        <v>3.3935272378065644E-2</v>
      </c>
      <c r="M629" s="2">
        <f t="shared" ca="1" si="498"/>
        <v>3.3993243499537779E-2</v>
      </c>
      <c r="N629" s="2">
        <f t="shared" ca="1" si="499"/>
        <v>3.393943634821299E-2</v>
      </c>
      <c r="O629" s="2">
        <f t="shared" ca="1" si="500"/>
        <v>3.3779946114710829E-2</v>
      </c>
      <c r="P629" s="2">
        <f t="shared" ca="1" si="501"/>
        <v>3.3521878457424027E-2</v>
      </c>
      <c r="Q629" s="2">
        <f t="shared" ca="1" si="502"/>
        <v>3.3173268280565237E-2</v>
      </c>
      <c r="R629" s="2">
        <f t="shared" ca="1" si="503"/>
        <v>3.2742903559432726E-2</v>
      </c>
      <c r="S629" s="2">
        <f t="shared" ca="1" si="504"/>
        <v>3.2240094132761021E-2</v>
      </c>
      <c r="T629" s="2">
        <f t="shared" ca="1" si="505"/>
        <v>3.1674423866461424E-2</v>
      </c>
      <c r="U629" s="2">
        <f t="shared" ca="1" si="506"/>
        <v>3.1055514387359342E-2</v>
      </c>
      <c r="V629" s="2">
        <f t="shared" ca="1" si="507"/>
        <v>3.0392816851183856E-2</v>
      </c>
      <c r="W629" s="2">
        <f t="shared" ca="1" si="508"/>
        <v>2.9695439867282139E-2</v>
      </c>
      <c r="X629" s="2">
        <f t="shared" ca="1" si="509"/>
        <v>2.8972017633682037E-2</v>
      </c>
      <c r="Y629" s="2">
        <f t="shared" ca="1" si="510"/>
        <v>2.8230620287777865E-2</v>
      </c>
      <c r="Z629" s="2">
        <f t="shared" ca="1" si="511"/>
        <v>2.7478705653952773E-2</v>
      </c>
      <c r="AA629" s="2">
        <f t="shared" ca="1" si="512"/>
        <v>2.6723106998463114E-2</v>
      </c>
      <c r="AB629" s="2">
        <f t="shared" ca="1" si="513"/>
        <v>2.5970046620026829E-2</v>
      </c>
      <c r="AC629" s="2">
        <f t="shared" ca="1" si="514"/>
        <v>2.5225162973972457E-2</v>
      </c>
      <c r="AD629" s="2">
        <f t="shared" ca="1" si="515"/>
        <v>2.4493541638943999E-2</v>
      </c>
      <c r="AE629" s="2">
        <f t="shared" ca="1" si="516"/>
        <v>2.3779747467916224E-2</v>
      </c>
      <c r="AF629" s="2">
        <f t="shared" ca="1" si="517"/>
        <v>2.3087863916961982E-2</v>
      </c>
      <c r="AG629" s="2">
        <f t="shared" ca="1" si="518"/>
        <v>2.2421552219513738E-2</v>
      </c>
      <c r="AH629" s="2">
        <f t="shared" ca="1" si="519"/>
        <v>2.1784145731746182E-2</v>
      </c>
      <c r="AI629" s="2">
        <f t="shared" ca="1" si="520"/>
        <v>2.1178794073374585E-2</v>
      </c>
      <c r="AJ629" s="2">
        <f t="shared" ca="1" si="521"/>
        <v>2.0608669629760535E-2</v>
      </c>
      <c r="AK629" s="2">
        <f t="shared" ca="1" si="522"/>
        <v>2.0077245526328658E-2</v>
      </c>
      <c r="AL629" s="2">
        <f t="shared" ca="1" si="523"/>
        <v>1.9588644140541182E-2</v>
      </c>
      <c r="AM629" s="2">
        <f t="shared" ca="1" si="524"/>
        <v>1.9148028869804906E-2</v>
      </c>
      <c r="AN629" s="2">
        <f t="shared" ca="1" si="525"/>
        <v>1.8761962527832868E-2</v>
      </c>
      <c r="AO629" s="2">
        <f t="shared" ca="1" si="526"/>
        <v>1.8438593577710129E-2</v>
      </c>
      <c r="AP629" s="2">
        <f t="shared" ca="1" si="527"/>
        <v>1.818749475148292E-2</v>
      </c>
      <c r="AQ629" s="2">
        <f t="shared" ca="1" si="528"/>
        <v>1.8019025040483222E-2</v>
      </c>
      <c r="AR629" s="2">
        <f t="shared" ca="1" si="529"/>
        <v>1.7943250604935197E-2</v>
      </c>
      <c r="AS629" s="2">
        <f t="shared" ca="1" si="530"/>
        <v>1.7968697239385042E-2</v>
      </c>
      <c r="AT629" s="2">
        <f t="shared" ca="1" si="531"/>
        <v>1.810136902424692E-2</v>
      </c>
      <c r="AU629" s="2">
        <f t="shared" ca="1" si="532"/>
        <v>1.8344367476000267E-2</v>
      </c>
      <c r="AV629" s="2">
        <f t="shared" ca="1" si="533"/>
        <v>1.8697994968781943E-2</v>
      </c>
      <c r="AW629" s="2">
        <f t="shared" ca="1" si="534"/>
        <v>1.9159630180858749E-2</v>
      </c>
      <c r="AX629" s="2">
        <f t="shared" ca="1" si="535"/>
        <v>1.9722565177150913E-2</v>
      </c>
      <c r="AY629" s="2">
        <f t="shared" ca="1" si="536"/>
        <v>2.0373772983169863E-2</v>
      </c>
      <c r="AZ629" s="2">
        <f t="shared" ca="1" si="485"/>
        <v>2.108969526815898E-2</v>
      </c>
      <c r="BC629" s="2">
        <f t="shared" ca="1" si="537"/>
        <v>-1.2649441758659687</v>
      </c>
      <c r="BD629" s="2">
        <f t="shared" ca="1" si="537"/>
        <v>0.76306439979646612</v>
      </c>
      <c r="BE629" s="2">
        <f t="shared" ca="1" si="537"/>
        <v>2.2820286608387512</v>
      </c>
    </row>
    <row r="630" spans="1:57" x14ac:dyDescent="0.3">
      <c r="A630" s="2">
        <f t="shared" si="486"/>
        <v>6.1799999999999127</v>
      </c>
      <c r="B630" s="2">
        <f t="shared" ca="1" si="487"/>
        <v>2.6993837313877344E-2</v>
      </c>
      <c r="C630" s="2">
        <f t="shared" ca="1" si="488"/>
        <v>2.8446983987426667E-2</v>
      </c>
      <c r="D630" s="2">
        <f t="shared" ca="1" si="489"/>
        <v>2.9737657795215127E-2</v>
      </c>
      <c r="E630" s="2">
        <f t="shared" ca="1" si="490"/>
        <v>3.0873499623018479E-2</v>
      </c>
      <c r="F630" s="2">
        <f t="shared" ca="1" si="491"/>
        <v>3.1860754417124743E-2</v>
      </c>
      <c r="G630" s="2">
        <f t="shared" ca="1" si="492"/>
        <v>3.2704589266564353E-2</v>
      </c>
      <c r="H630" s="2">
        <f t="shared" ca="1" si="493"/>
        <v>3.3409433430737878E-2</v>
      </c>
      <c r="I630" s="2">
        <f t="shared" ca="1" si="494"/>
        <v>3.3979233727152225E-2</v>
      </c>
      <c r="J630" s="2">
        <f t="shared" ca="1" si="495"/>
        <v>3.4417671862434746E-2</v>
      </c>
      <c r="K630" s="2">
        <f t="shared" ca="1" si="496"/>
        <v>3.4728404801517447E-2</v>
      </c>
      <c r="L630" s="2">
        <f t="shared" ca="1" si="497"/>
        <v>3.4915346743226744E-2</v>
      </c>
      <c r="M630" s="2">
        <f t="shared" ca="1" si="498"/>
        <v>3.4982964854064082E-2</v>
      </c>
      <c r="N630" s="2">
        <f t="shared" ca="1" si="499"/>
        <v>3.4936534624554358E-2</v>
      </c>
      <c r="O630" s="2">
        <f t="shared" ca="1" si="500"/>
        <v>3.4782301871224788E-2</v>
      </c>
      <c r="P630" s="2">
        <f t="shared" ca="1" si="501"/>
        <v>3.452752145286421E-2</v>
      </c>
      <c r="Q630" s="2">
        <f t="shared" ca="1" si="502"/>
        <v>3.4180374249738993E-2</v>
      </c>
      <c r="R630" s="2">
        <f t="shared" ca="1" si="503"/>
        <v>3.374978996054865E-2</v>
      </c>
      <c r="S630" s="2">
        <f t="shared" ca="1" si="504"/>
        <v>3.3245215608909917E-2</v>
      </c>
      <c r="T630" s="2">
        <f t="shared" ca="1" si="505"/>
        <v>3.2676367961794815E-2</v>
      </c>
      <c r="U630" s="2">
        <f t="shared" ca="1" si="506"/>
        <v>3.2052997826076471E-2</v>
      </c>
      <c r="V630" s="2">
        <f t="shared" ca="1" si="507"/>
        <v>3.1384682522836931E-2</v>
      </c>
      <c r="W630" s="2">
        <f t="shared" ca="1" si="508"/>
        <v>3.0680654582766694E-2</v>
      </c>
      <c r="X630" s="2">
        <f t="shared" ca="1" si="509"/>
        <v>2.994967067754653E-2</v>
      </c>
      <c r="Y630" s="2">
        <f t="shared" ca="1" si="510"/>
        <v>2.9199922738241638E-2</v>
      </c>
      <c r="Z630" s="2">
        <f t="shared" ca="1" si="511"/>
        <v>2.8438990352835893E-2</v>
      </c>
      <c r="AA630" s="2">
        <f t="shared" ca="1" si="512"/>
        <v>2.767382895982828E-2</v>
      </c>
      <c r="AB630" s="2">
        <f t="shared" ca="1" si="513"/>
        <v>2.6910783625955871E-2</v>
      </c>
      <c r="AC630" s="2">
        <f t="shared" ca="1" si="514"/>
        <v>2.6155616160357074E-2</v>
      </c>
      <c r="AD630" s="2">
        <f t="shared" ca="1" si="515"/>
        <v>2.5413536017059701E-2</v>
      </c>
      <c r="AE630" s="2">
        <f t="shared" ca="1" si="516"/>
        <v>2.4689232502816433E-2</v>
      </c>
      <c r="AF630" s="2">
        <f t="shared" ca="1" si="517"/>
        <v>2.3986914419449432E-2</v>
      </c>
      <c r="AG630" s="2">
        <f t="shared" ca="1" si="518"/>
        <v>2.331036986383829E-2</v>
      </c>
      <c r="AH630" s="2">
        <f t="shared" ca="1" si="519"/>
        <v>2.2663061499385635E-2</v>
      </c>
      <c r="AI630" s="2">
        <f t="shared" ca="1" si="520"/>
        <v>2.2048271884321298E-2</v>
      </c>
      <c r="AJ630" s="2">
        <f t="shared" ca="1" si="521"/>
        <v>2.1469311355873124E-2</v>
      </c>
      <c r="AK630" s="2">
        <f t="shared" ca="1" si="522"/>
        <v>2.092979738262702E-2</v>
      </c>
      <c r="AL630" s="2">
        <f t="shared" ca="1" si="523"/>
        <v>2.0434003925619962E-2</v>
      </c>
      <c r="AM630" s="2">
        <f t="shared" ca="1" si="524"/>
        <v>1.9987252541857684E-2</v>
      </c>
      <c r="AN630" s="2">
        <f t="shared" ca="1" si="525"/>
        <v>1.9596267361727971E-2</v>
      </c>
      <c r="AO630" s="2">
        <f t="shared" ca="1" si="526"/>
        <v>1.9269354417624784E-2</v>
      </c>
      <c r="AP630" s="2">
        <f t="shared" ca="1" si="527"/>
        <v>1.9016230804524324E-2</v>
      </c>
      <c r="AQ630" s="2">
        <f t="shared" ca="1" si="528"/>
        <v>1.8847377950246189E-2</v>
      </c>
      <c r="AR630" s="2">
        <f t="shared" ca="1" si="529"/>
        <v>1.8772959287939987E-2</v>
      </c>
      <c r="AS630" s="2">
        <f t="shared" ca="1" si="530"/>
        <v>1.8801578209448343E-2</v>
      </c>
      <c r="AT630" s="2">
        <f t="shared" ca="1" si="531"/>
        <v>1.8939308925717945E-2</v>
      </c>
      <c r="AU630" s="2">
        <f t="shared" ca="1" si="532"/>
        <v>1.9189325538232341E-2</v>
      </c>
      <c r="AV630" s="2">
        <f t="shared" ca="1" si="533"/>
        <v>1.9552001176058948E-2</v>
      </c>
      <c r="AW630" s="2">
        <f t="shared" ca="1" si="534"/>
        <v>2.002476299138382E-2</v>
      </c>
      <c r="AX630" s="2">
        <f t="shared" ca="1" si="535"/>
        <v>2.0600908211822682E-2</v>
      </c>
      <c r="AY630" s="2">
        <f t="shared" ca="1" si="536"/>
        <v>2.1267332522354448E-2</v>
      </c>
      <c r="AZ630" s="2">
        <f t="shared" ca="1" si="485"/>
        <v>2.1999789952858395E-2</v>
      </c>
      <c r="BC630" s="2">
        <f t="shared" ca="1" si="537"/>
        <v>1.4130627729054384</v>
      </c>
      <c r="BD630" s="2">
        <f t="shared" ca="1" si="537"/>
        <v>-6.3779882812206701E-2</v>
      </c>
      <c r="BE630" s="2">
        <f t="shared" ca="1" si="537"/>
        <v>0.48784608916195271</v>
      </c>
    </row>
    <row r="631" spans="1:57" x14ac:dyDescent="0.3">
      <c r="A631" s="2">
        <f t="shared" si="486"/>
        <v>6.1899999999999125</v>
      </c>
      <c r="B631" s="2">
        <f t="shared" ca="1" si="487"/>
        <v>2.6462740900374995E-2</v>
      </c>
      <c r="C631" s="2">
        <f t="shared" ca="1" si="488"/>
        <v>2.7950166724114597E-2</v>
      </c>
      <c r="D631" s="2">
        <f t="shared" ca="1" si="489"/>
        <v>2.9270706065927545E-2</v>
      </c>
      <c r="E631" s="2">
        <f t="shared" ca="1" si="490"/>
        <v>3.0432169623570478E-2</v>
      </c>
      <c r="F631" s="2">
        <f t="shared" ca="1" si="491"/>
        <v>3.1440975688894278E-2</v>
      </c>
      <c r="G631" s="2">
        <f t="shared" ca="1" si="492"/>
        <v>3.230246917085583E-2</v>
      </c>
      <c r="H631" s="2">
        <f t="shared" ca="1" si="493"/>
        <v>3.3021260382001906E-2</v>
      </c>
      <c r="I631" s="2">
        <f t="shared" ca="1" si="494"/>
        <v>3.3601480068740384E-2</v>
      </c>
      <c r="J631" s="2">
        <f t="shared" ca="1" si="495"/>
        <v>3.4046997561036928E-2</v>
      </c>
      <c r="K631" s="2">
        <f t="shared" ca="1" si="496"/>
        <v>3.4361662288130312E-2</v>
      </c>
      <c r="L631" s="2">
        <f t="shared" ca="1" si="497"/>
        <v>3.4549586302407134E-2</v>
      </c>
      <c r="M631" s="2">
        <f t="shared" ca="1" si="498"/>
        <v>3.4615439439707234E-2</v>
      </c>
      <c r="N631" s="2">
        <f t="shared" ca="1" si="499"/>
        <v>3.4564703005844674E-2</v>
      </c>
      <c r="O631" s="2">
        <f t="shared" ca="1" si="500"/>
        <v>3.4403829475552934E-2</v>
      </c>
      <c r="P631" s="2">
        <f t="shared" ca="1" si="501"/>
        <v>3.4140278904338954E-2</v>
      </c>
      <c r="Q631" s="2">
        <f t="shared" ca="1" si="502"/>
        <v>3.3782434124278629E-2</v>
      </c>
      <c r="R631" s="2">
        <f t="shared" ca="1" si="503"/>
        <v>3.3339422527511181E-2</v>
      </c>
      <c r="S631" s="2">
        <f t="shared" ca="1" si="504"/>
        <v>3.2820884297667961E-2</v>
      </c>
      <c r="T631" s="2">
        <f t="shared" ca="1" si="505"/>
        <v>3.223672508917029E-2</v>
      </c>
      <c r="U631" s="2">
        <f t="shared" ca="1" si="506"/>
        <v>3.1596880889453956E-2</v>
      </c>
      <c r="V631" s="2">
        <f t="shared" ca="1" si="507"/>
        <v>3.0911111200882645E-2</v>
      </c>
      <c r="W631" s="2">
        <f t="shared" ca="1" si="508"/>
        <v>3.0188828507345205E-2</v>
      </c>
      <c r="X631" s="2">
        <f t="shared" ca="1" si="509"/>
        <v>2.9438968001384541E-2</v>
      </c>
      <c r="Y631" s="2">
        <f t="shared" ca="1" si="510"/>
        <v>2.8669899467944158E-2</v>
      </c>
      <c r="Z631" s="2">
        <f t="shared" ca="1" si="511"/>
        <v>2.7889380327590359E-2</v>
      </c>
      <c r="AA631" s="2">
        <f t="shared" ca="1" si="512"/>
        <v>2.7104544263789127E-2</v>
      </c>
      <c r="AB631" s="2">
        <f t="shared" ca="1" si="513"/>
        <v>2.6321915183821324E-2</v>
      </c>
      <c r="AC631" s="2">
        <f t="shared" ca="1" si="514"/>
        <v>2.5547434321875555E-2</v>
      </c>
      <c r="AD631" s="2">
        <f t="shared" ca="1" si="515"/>
        <v>2.478649107974016E-2</v>
      </c>
      <c r="AE631" s="2">
        <f t="shared" ca="1" si="516"/>
        <v>2.4043955296594009E-2</v>
      </c>
      <c r="AF631" s="2">
        <f t="shared" ca="1" si="517"/>
        <v>2.332421721117138E-2</v>
      </c>
      <c r="AG631" s="2">
        <f t="shared" ca="1" si="518"/>
        <v>2.2631247893483451E-2</v>
      </c>
      <c r="AH631" s="2">
        <f t="shared" ca="1" si="519"/>
        <v>2.1968695447595357E-2</v>
      </c>
      <c r="AI631" s="2">
        <f t="shared" ca="1" si="520"/>
        <v>2.1340031531327377E-2</v>
      </c>
      <c r="AJ631" s="2">
        <f t="shared" ca="1" si="521"/>
        <v>2.0748760622408349E-2</v>
      </c>
      <c r="AK631" s="2">
        <f t="shared" ca="1" si="522"/>
        <v>2.0198700738202579E-2</v>
      </c>
      <c r="AL631" s="2">
        <f t="shared" ca="1" si="523"/>
        <v>1.9694333615651122E-2</v>
      </c>
      <c r="AM631" s="2">
        <f t="shared" ca="1" si="524"/>
        <v>1.9241195095309003E-2</v>
      </c>
      <c r="AN631" s="2">
        <f t="shared" ca="1" si="525"/>
        <v>1.884622661010029E-2</v>
      </c>
      <c r="AO631" s="2">
        <f t="shared" ca="1" si="526"/>
        <v>1.851794755840909E-2</v>
      </c>
      <c r="AP631" s="2">
        <f t="shared" ca="1" si="527"/>
        <v>1.8266275020421593E-2</v>
      </c>
      <c r="AQ631" s="2">
        <f t="shared" ca="1" si="528"/>
        <v>1.810186841798261E-2</v>
      </c>
      <c r="AR631" s="2">
        <f t="shared" ca="1" si="529"/>
        <v>1.8035044124463443E-2</v>
      </c>
      <c r="AS631" s="2">
        <f t="shared" ca="1" si="530"/>
        <v>1.807453904047673E-2</v>
      </c>
      <c r="AT631" s="2">
        <f t="shared" ca="1" si="531"/>
        <v>1.8226553617399947E-2</v>
      </c>
      <c r="AU631" s="2">
        <f t="shared" ca="1" si="532"/>
        <v>1.849439056592813E-2</v>
      </c>
      <c r="AV631" s="2">
        <f t="shared" ca="1" si="533"/>
        <v>1.8878549385247884E-2</v>
      </c>
      <c r="AW631" s="2">
        <f t="shared" ca="1" si="534"/>
        <v>1.9376560896048868E-2</v>
      </c>
      <c r="AX631" s="2">
        <f t="shared" ca="1" si="535"/>
        <v>1.9981781899386597E-2</v>
      </c>
      <c r="AY631" s="2">
        <f t="shared" ca="1" si="536"/>
        <v>2.0681074594539675E-2</v>
      </c>
      <c r="AZ631" s="2">
        <f t="shared" ca="1" si="485"/>
        <v>2.1449548812799375E-2</v>
      </c>
      <c r="BC631" s="2">
        <f t="shared" ca="1" si="537"/>
        <v>-0.87439204712082663</v>
      </c>
      <c r="BD631" s="2">
        <f t="shared" ca="1" si="537"/>
        <v>-0.42398270903080171</v>
      </c>
      <c r="BE631" s="2">
        <f t="shared" ca="1" si="537"/>
        <v>0.31292267485908187</v>
      </c>
    </row>
    <row r="632" spans="1:57" x14ac:dyDescent="0.3">
      <c r="A632" s="2">
        <f t="shared" si="486"/>
        <v>6.1999999999999122</v>
      </c>
      <c r="B632" s="2">
        <f t="shared" ca="1" si="487"/>
        <v>2.640702081586899E-2</v>
      </c>
      <c r="C632" s="2">
        <f t="shared" ca="1" si="488"/>
        <v>2.7721676096797293E-2</v>
      </c>
      <c r="D632" s="2">
        <f t="shared" ca="1" si="489"/>
        <v>2.8882175392842501E-2</v>
      </c>
      <c r="E632" s="2">
        <f t="shared" ca="1" si="490"/>
        <v>2.9895904684122555E-2</v>
      </c>
      <c r="F632" s="2">
        <f t="shared" ca="1" si="491"/>
        <v>3.0768861097247292E-2</v>
      </c>
      <c r="G632" s="2">
        <f t="shared" ca="1" si="492"/>
        <v>3.1505972825473218E-2</v>
      </c>
      <c r="H632" s="2">
        <f t="shared" ca="1" si="493"/>
        <v>3.2111436691717211E-2</v>
      </c>
      <c r="I632" s="2">
        <f t="shared" ca="1" si="494"/>
        <v>3.2588972844885669E-2</v>
      </c>
      <c r="J632" s="2">
        <f t="shared" ca="1" si="495"/>
        <v>3.294204373481073E-2</v>
      </c>
      <c r="K632" s="2">
        <f t="shared" ca="1" si="496"/>
        <v>3.3174096762531788E-2</v>
      </c>
      <c r="L632" s="2">
        <f t="shared" ca="1" si="497"/>
        <v>3.3288847330020008E-2</v>
      </c>
      <c r="M632" s="2">
        <f t="shared" ca="1" si="498"/>
        <v>3.329057340508141E-2</v>
      </c>
      <c r="N632" s="2">
        <f t="shared" ca="1" si="499"/>
        <v>3.3184367525386393E-2</v>
      </c>
      <c r="O632" s="2">
        <f t="shared" ca="1" si="500"/>
        <v>3.297629419435371E-2</v>
      </c>
      <c r="P632" s="2">
        <f t="shared" ca="1" si="501"/>
        <v>3.2673423999019034E-2</v>
      </c>
      <c r="Q632" s="2">
        <f t="shared" ca="1" si="502"/>
        <v>3.2283747037809195E-2</v>
      </c>
      <c r="R632" s="2">
        <f t="shared" ca="1" si="503"/>
        <v>3.1815993705343402E-2</v>
      </c>
      <c r="S632" s="2">
        <f t="shared" ca="1" si="504"/>
        <v>3.1279402659525127E-2</v>
      </c>
      <c r="T632" s="2">
        <f t="shared" ca="1" si="505"/>
        <v>3.0683473767796055E-2</v>
      </c>
      <c r="U632" s="2">
        <f t="shared" ca="1" si="506"/>
        <v>3.0037733537877809E-2</v>
      </c>
      <c r="V632" s="2">
        <f t="shared" ca="1" si="507"/>
        <v>2.9351529008562843E-2</v>
      </c>
      <c r="W632" s="2">
        <f t="shared" ca="1" si="508"/>
        <v>2.8633857988000427E-2</v>
      </c>
      <c r="X632" s="2">
        <f t="shared" ca="1" si="509"/>
        <v>2.7893239575964721E-2</v>
      </c>
      <c r="Y632" s="2">
        <f t="shared" ca="1" si="510"/>
        <v>2.7137626810560419E-2</v>
      </c>
      <c r="Z632" s="2">
        <f t="shared" ca="1" si="511"/>
        <v>2.6374360352892742E-2</v>
      </c>
      <c r="AA632" s="2">
        <f t="shared" ca="1" si="512"/>
        <v>2.5610157543014999E-2</v>
      </c>
      <c r="AB632" s="2">
        <f t="shared" ca="1" si="513"/>
        <v>2.4851126540150769E-2</v>
      </c>
      <c r="AC632" s="2">
        <f t="shared" ca="1" si="514"/>
        <v>2.4102793413701855E-2</v>
      </c>
      <c r="AD632" s="2">
        <f t="shared" ca="1" si="515"/>
        <v>2.3370132924619248E-2</v>
      </c>
      <c r="AE632" s="2">
        <f t="shared" ca="1" si="516"/>
        <v>2.2657600862306504E-2</v>
      </c>
      <c r="AF632" s="2">
        <f t="shared" ca="1" si="517"/>
        <v>2.1969174332843216E-2</v>
      </c>
      <c r="AG632" s="2">
        <f t="shared" ca="1" si="518"/>
        <v>2.1308412828431558E-2</v>
      </c>
      <c r="AH632" s="2">
        <f t="shared" ca="1" si="519"/>
        <v>2.067855536668653E-2</v>
      </c>
      <c r="AI632" s="2">
        <f t="shared" ca="1" si="520"/>
        <v>2.0082668205545866E-2</v>
      </c>
      <c r="AJ632" s="2">
        <f t="shared" ca="1" si="521"/>
        <v>1.952385549111375E-2</v>
      </c>
      <c r="AK632" s="2">
        <f t="shared" ca="1" si="522"/>
        <v>1.9005541333784185E-2</v>
      </c>
      <c r="AL632" s="2">
        <f t="shared" ca="1" si="523"/>
        <v>1.8531820776264012E-2</v>
      </c>
      <c r="AM632" s="2">
        <f t="shared" ca="1" si="524"/>
        <v>1.8107849402746085E-2</v>
      </c>
      <c r="AN632" s="2">
        <f t="shared" ca="1" si="525"/>
        <v>1.7740191269668623E-2</v>
      </c>
      <c r="AO632" s="2">
        <f t="shared" ca="1" si="526"/>
        <v>1.7436984273499087E-2</v>
      </c>
      <c r="AP632" s="2">
        <f t="shared" ca="1" si="527"/>
        <v>1.7207750439518749E-2</v>
      </c>
      <c r="AQ632" s="2">
        <f t="shared" ca="1" si="528"/>
        <v>1.7062732082230348E-2</v>
      </c>
      <c r="AR632" s="2">
        <f t="shared" ca="1" si="529"/>
        <v>1.7011803526306667E-2</v>
      </c>
      <c r="AS632" s="2">
        <f t="shared" ca="1" si="530"/>
        <v>1.7063240435472346E-2</v>
      </c>
      <c r="AT632" s="2">
        <f t="shared" ca="1" si="531"/>
        <v>1.7222774948620082E-2</v>
      </c>
      <c r="AU632" s="2">
        <f t="shared" ca="1" si="532"/>
        <v>1.749324374058334E-2</v>
      </c>
      <c r="AV632" s="2">
        <f t="shared" ca="1" si="533"/>
        <v>1.7874677626344388E-2</v>
      </c>
      <c r="AW632" s="2">
        <f t="shared" ca="1" si="534"/>
        <v>1.8364115612904026E-2</v>
      </c>
      <c r="AX632" s="2">
        <f t="shared" ca="1" si="535"/>
        <v>1.895437761328355E-2</v>
      </c>
      <c r="AY632" s="2">
        <f t="shared" ca="1" si="536"/>
        <v>1.9631685526512298E-2</v>
      </c>
      <c r="AZ632" s="2">
        <f t="shared" ca="1" si="485"/>
        <v>2.0369860300911403E-2</v>
      </c>
      <c r="BC632" s="2">
        <f t="shared" ca="1" si="537"/>
        <v>-1.8808590741496483</v>
      </c>
      <c r="BD632" s="2">
        <f t="shared" ca="1" si="537"/>
        <v>-0.33260242902293857</v>
      </c>
      <c r="BE632" s="2">
        <f t="shared" ca="1" si="537"/>
        <v>-2.1170806168162213</v>
      </c>
    </row>
    <row r="633" spans="1:57" x14ac:dyDescent="0.3">
      <c r="A633" s="2">
        <f t="shared" si="486"/>
        <v>6.209999999999912</v>
      </c>
      <c r="B633" s="2">
        <f t="shared" ca="1" si="487"/>
        <v>2.6423150508901212E-2</v>
      </c>
      <c r="C633" s="2">
        <f t="shared" ca="1" si="488"/>
        <v>2.7659006224043065E-2</v>
      </c>
      <c r="D633" s="2">
        <f t="shared" ca="1" si="489"/>
        <v>2.8750437868327882E-2</v>
      </c>
      <c r="E633" s="2">
        <f t="shared" ca="1" si="490"/>
        <v>2.9704410538574234E-2</v>
      </c>
      <c r="F633" s="2">
        <f t="shared" ca="1" si="491"/>
        <v>3.052650404843308E-2</v>
      </c>
      <c r="G633" s="2">
        <f t="shared" ca="1" si="492"/>
        <v>3.122123370327335E-2</v>
      </c>
      <c r="H633" s="2">
        <f t="shared" ca="1" si="493"/>
        <v>3.179238665751595E-2</v>
      </c>
      <c r="I633" s="2">
        <f t="shared" ca="1" si="494"/>
        <v>3.2243276300204536E-2</v>
      </c>
      <c r="J633" s="2">
        <f t="shared" ca="1" si="495"/>
        <v>3.2576962061367766E-2</v>
      </c>
      <c r="K633" s="2">
        <f t="shared" ca="1" si="496"/>
        <v>3.2796493184692715E-2</v>
      </c>
      <c r="L633" s="2">
        <f t="shared" ca="1" si="497"/>
        <v>3.2905192280674102E-2</v>
      </c>
      <c r="M633" s="2">
        <f t="shared" ca="1" si="498"/>
        <v>3.2906949274373321E-2</v>
      </c>
      <c r="N633" s="2">
        <f t="shared" ca="1" si="499"/>
        <v>3.2806471714545031E-2</v>
      </c>
      <c r="O633" s="2">
        <f t="shared" ca="1" si="500"/>
        <v>3.2609439866641519E-2</v>
      </c>
      <c r="P633" s="2">
        <f t="shared" ca="1" si="501"/>
        <v>3.2322538547215007E-2</v>
      </c>
      <c r="Q633" s="2">
        <f t="shared" ca="1" si="502"/>
        <v>3.1953368799057198E-2</v>
      </c>
      <c r="R633" s="2">
        <f t="shared" ca="1" si="503"/>
        <v>3.1510267691994512E-2</v>
      </c>
      <c r="S633" s="2">
        <f t="shared" ca="1" si="504"/>
        <v>3.1002076036268859E-2</v>
      </c>
      <c r="T633" s="2">
        <f t="shared" ca="1" si="505"/>
        <v>3.0437891601778986E-2</v>
      </c>
      <c r="U633" s="2">
        <f t="shared" ca="1" si="506"/>
        <v>2.982683512014658E-2</v>
      </c>
      <c r="V633" s="2">
        <f t="shared" ca="1" si="507"/>
        <v>2.9177844885640854E-2</v>
      </c>
      <c r="W633" s="2">
        <f t="shared" ca="1" si="508"/>
        <v>2.8499507765622299E-2</v>
      </c>
      <c r="X633" s="2">
        <f t="shared" ca="1" si="509"/>
        <v>2.7799930517306295E-2</v>
      </c>
      <c r="Y633" s="2">
        <f t="shared" ca="1" si="510"/>
        <v>2.7086653194997652E-2</v>
      </c>
      <c r="Z633" s="2">
        <f t="shared" ca="1" si="511"/>
        <v>2.6366603471952844E-2</v>
      </c>
      <c r="AA633" s="2">
        <f t="shared" ca="1" si="512"/>
        <v>2.5646086120010989E-2</v>
      </c>
      <c r="AB633" s="2">
        <f t="shared" ca="1" si="513"/>
        <v>2.4930797325295156E-2</v>
      </c>
      <c r="AC633" s="2">
        <f t="shared" ca="1" si="514"/>
        <v>2.4225851766190711E-2</v>
      </c>
      <c r="AD633" s="2">
        <f t="shared" ca="1" si="515"/>
        <v>2.3535813337923903E-2</v>
      </c>
      <c r="AE633" s="2">
        <f t="shared" ca="1" si="516"/>
        <v>2.2864727561756767E-2</v>
      </c>
      <c r="AF633" s="2">
        <f t="shared" ca="1" si="517"/>
        <v>2.2216162205502484E-2</v>
      </c>
      <c r="AG633" s="2">
        <f t="shared" ca="1" si="518"/>
        <v>2.1593268996672774E-2</v>
      </c>
      <c r="AH633" s="2">
        <f t="shared" ca="1" si="519"/>
        <v>2.0998881703455229E-2</v>
      </c>
      <c r="AI633" s="2">
        <f t="shared" ca="1" si="520"/>
        <v>2.0435665048561563E-2</v>
      </c>
      <c r="AJ633" s="2">
        <f t="shared" ca="1" si="521"/>
        <v>1.9906326738255764E-2</v>
      </c>
      <c r="AK633" s="2">
        <f t="shared" ca="1" si="522"/>
        <v>1.9413900883507626E-2</v>
      </c>
      <c r="AL633" s="2">
        <f t="shared" ca="1" si="523"/>
        <v>1.8962099724838585E-2</v>
      </c>
      <c r="AM633" s="2">
        <f t="shared" ca="1" si="524"/>
        <v>1.8555702410968225E-2</v>
      </c>
      <c r="AN633" s="2">
        <f t="shared" ca="1" si="525"/>
        <v>1.8200899302631662E-2</v>
      </c>
      <c r="AO633" s="2">
        <f t="shared" ca="1" si="526"/>
        <v>1.7905450286611325E-2</v>
      </c>
      <c r="AP633" s="2">
        <f t="shared" ca="1" si="527"/>
        <v>1.7678485655526186E-2</v>
      </c>
      <c r="AQ633" s="2">
        <f t="shared" ca="1" si="528"/>
        <v>1.7529833881001166E-2</v>
      </c>
      <c r="AR633" s="2">
        <f t="shared" ca="1" si="529"/>
        <v>1.74689306185381E-2</v>
      </c>
      <c r="AS633" s="2">
        <f t="shared" ca="1" si="530"/>
        <v>1.7503593916753071E-2</v>
      </c>
      <c r="AT633" s="2">
        <f t="shared" ca="1" si="531"/>
        <v>1.7639091410877824E-2</v>
      </c>
      <c r="AU633" s="2">
        <f t="shared" ca="1" si="532"/>
        <v>1.7877797450208774E-2</v>
      </c>
      <c r="AV633" s="2">
        <f t="shared" ca="1" si="533"/>
        <v>1.8219277466225536E-2</v>
      </c>
      <c r="AW633" s="2">
        <f t="shared" ca="1" si="534"/>
        <v>1.866008151404451E-2</v>
      </c>
      <c r="AX633" s="2">
        <f t="shared" ca="1" si="535"/>
        <v>1.9192494313699838E-2</v>
      </c>
      <c r="AY633" s="2">
        <f t="shared" ca="1" si="536"/>
        <v>1.9802088255608547E-2</v>
      </c>
      <c r="AZ633" s="2">
        <f t="shared" ca="1" si="485"/>
        <v>2.0461591239311135E-2</v>
      </c>
      <c r="BC633" s="2">
        <f t="shared" ca="1" si="537"/>
        <v>6.5321635594539629E-2</v>
      </c>
      <c r="BD633" s="2">
        <f t="shared" ca="1" si="537"/>
        <v>0.96355290117233761</v>
      </c>
      <c r="BE633" s="2">
        <f t="shared" ca="1" si="537"/>
        <v>-0.61153931750619783</v>
      </c>
    </row>
    <row r="634" spans="1:57" x14ac:dyDescent="0.3">
      <c r="A634" s="2">
        <f t="shared" si="486"/>
        <v>6.2199999999999118</v>
      </c>
      <c r="B634" s="2">
        <f t="shared" ca="1" si="487"/>
        <v>2.8885906514465456E-2</v>
      </c>
      <c r="C634" s="2">
        <f t="shared" ca="1" si="488"/>
        <v>3.0034212947788835E-2</v>
      </c>
      <c r="D634" s="2">
        <f t="shared" ca="1" si="489"/>
        <v>3.1042397397022522E-2</v>
      </c>
      <c r="E634" s="2">
        <f t="shared" ca="1" si="490"/>
        <v>3.1917321305400238E-2</v>
      </c>
      <c r="F634" s="2">
        <f t="shared" ca="1" si="491"/>
        <v>3.26644644204232E-2</v>
      </c>
      <c r="G634" s="2">
        <f t="shared" ca="1" si="492"/>
        <v>3.328824638226828E-2</v>
      </c>
      <c r="H634" s="2">
        <f t="shared" ca="1" si="493"/>
        <v>3.379236189334079E-2</v>
      </c>
      <c r="I634" s="2">
        <f t="shared" ca="1" si="494"/>
        <v>3.4180034815930536E-2</v>
      </c>
      <c r="J634" s="2">
        <f t="shared" ca="1" si="495"/>
        <v>3.4454238815819431E-2</v>
      </c>
      <c r="K634" s="2">
        <f t="shared" ca="1" si="496"/>
        <v>3.4617942244967434E-2</v>
      </c>
      <c r="L634" s="2">
        <f t="shared" ca="1" si="497"/>
        <v>3.467439217567516E-2</v>
      </c>
      <c r="M634" s="2">
        <f t="shared" ca="1" si="498"/>
        <v>3.4627407709643669E-2</v>
      </c>
      <c r="N634" s="2">
        <f t="shared" ca="1" si="499"/>
        <v>3.4481628580038573E-2</v>
      </c>
      <c r="O634" s="2">
        <f t="shared" ca="1" si="500"/>
        <v>3.4242667942003042E-2</v>
      </c>
      <c r="P634" s="2">
        <f t="shared" ca="1" si="501"/>
        <v>3.3917141934210519E-2</v>
      </c>
      <c r="Q634" s="2">
        <f t="shared" ca="1" si="502"/>
        <v>3.3512579616742144E-2</v>
      </c>
      <c r="R634" s="2">
        <f t="shared" ca="1" si="503"/>
        <v>3.3037241802481861E-2</v>
      </c>
      <c r="S634" s="2">
        <f t="shared" ca="1" si="504"/>
        <v>3.2499888527320116E-2</v>
      </c>
      <c r="T634" s="2">
        <f t="shared" ca="1" si="505"/>
        <v>3.1909532548349259E-2</v>
      </c>
      <c r="U634" s="2">
        <f t="shared" ca="1" si="506"/>
        <v>3.1275205920030288E-2</v>
      </c>
      <c r="V634" s="2">
        <f t="shared" ca="1" si="507"/>
        <v>3.0605755306491574E-2</v>
      </c>
      <c r="W634" s="2">
        <f t="shared" ca="1" si="508"/>
        <v>2.9909673764577118E-2</v>
      </c>
      <c r="X634" s="2">
        <f t="shared" ca="1" si="509"/>
        <v>2.9194972854426415E-2</v>
      </c>
      <c r="Y634" s="2">
        <f t="shared" ca="1" si="510"/>
        <v>2.8469096804771114E-2</v>
      </c>
      <c r="Z634" s="2">
        <f t="shared" ca="1" si="511"/>
        <v>2.7738877467719334E-2</v>
      </c>
      <c r="AA634" s="2">
        <f t="shared" ca="1" si="512"/>
        <v>2.701052421710598E-2</v>
      </c>
      <c r="AB634" s="2">
        <f t="shared" ca="1" si="513"/>
        <v>2.6289638435903005E-2</v>
      </c>
      <c r="AC634" s="2">
        <f t="shared" ca="1" si="514"/>
        <v>2.5581240580292864E-2</v>
      </c>
      <c r="AD634" s="2">
        <f t="shared" ca="1" si="515"/>
        <v>2.4889800850036437E-2</v>
      </c>
      <c r="AE634" s="2">
        <f t="shared" ca="1" si="516"/>
        <v>2.4219271675159443E-2</v>
      </c>
      <c r="AF634" s="2">
        <f t="shared" ca="1" si="517"/>
        <v>2.3573128674987877E-2</v>
      </c>
      <c r="AG634" s="2">
        <f t="shared" ca="1" si="518"/>
        <v>2.2954433020955969E-2</v>
      </c>
      <c r="AH634" s="2">
        <f t="shared" ca="1" si="519"/>
        <v>2.2365930464415634E-2</v>
      </c>
      <c r="AI634" s="2">
        <f t="shared" ca="1" si="520"/>
        <v>2.1810201453067987E-2</v>
      </c>
      <c r="AJ634" s="2">
        <f t="shared" ca="1" si="521"/>
        <v>2.1289874540452836E-2</v>
      </c>
      <c r="AK634" s="2">
        <f t="shared" ca="1" si="522"/>
        <v>2.0807911140368257E-2</v>
      </c>
      <c r="AL634" s="2">
        <f t="shared" ca="1" si="523"/>
        <v>2.0367957976792226E-2</v>
      </c>
      <c r="AM634" s="2">
        <f t="shared" ca="1" si="524"/>
        <v>1.9974734976074153E-2</v>
      </c>
      <c r="AN634" s="2">
        <f t="shared" ca="1" si="525"/>
        <v>1.9634375875274133E-2</v>
      </c>
      <c r="AO634" s="2">
        <f t="shared" ca="1" si="526"/>
        <v>1.9354579435337711E-2</v>
      </c>
      <c r="AP634" s="2">
        <f t="shared" ca="1" si="527"/>
        <v>1.9144400932324956E-2</v>
      </c>
      <c r="AQ634" s="2">
        <f t="shared" ca="1" si="528"/>
        <v>1.9013571656764809E-2</v>
      </c>
      <c r="AR634" s="2">
        <f t="shared" ca="1" si="529"/>
        <v>1.8971405374377109E-2</v>
      </c>
      <c r="AS634" s="2">
        <f t="shared" ca="1" si="530"/>
        <v>1.9025579539206042E-2</v>
      </c>
      <c r="AT634" s="2">
        <f t="shared" ca="1" si="531"/>
        <v>1.9181214484692583E-2</v>
      </c>
      <c r="AU634" s="2">
        <f t="shared" ca="1" si="532"/>
        <v>1.9440539331744482E-2</v>
      </c>
      <c r="AV634" s="2">
        <f t="shared" ca="1" si="533"/>
        <v>1.9802970815278778E-2</v>
      </c>
      <c r="AW634" s="2">
        <f t="shared" ca="1" si="534"/>
        <v>2.0264886272013109E-2</v>
      </c>
      <c r="AX634" s="2">
        <f t="shared" ca="1" si="535"/>
        <v>2.0818350100989678E-2</v>
      </c>
      <c r="AY634" s="2">
        <f t="shared" ca="1" si="536"/>
        <v>2.1448593471517528E-2</v>
      </c>
      <c r="AZ634" s="2">
        <f t="shared" ca="1" si="485"/>
        <v>2.2127809410027371E-2</v>
      </c>
      <c r="BC634" s="2">
        <f t="shared" ca="1" si="537"/>
        <v>2.4551106884968288</v>
      </c>
      <c r="BD634" s="2">
        <f t="shared" ca="1" si="537"/>
        <v>-0.75983762913259945</v>
      </c>
      <c r="BE634" s="2">
        <f t="shared" ca="1" si="537"/>
        <v>-1.2398298434418598</v>
      </c>
    </row>
    <row r="635" spans="1:57" x14ac:dyDescent="0.3">
      <c r="A635" s="2">
        <f t="shared" si="486"/>
        <v>6.2299999999999116</v>
      </c>
      <c r="B635" s="2">
        <f t="shared" ca="1" si="487"/>
        <v>2.9146735450790023E-2</v>
      </c>
      <c r="C635" s="2">
        <f t="shared" ca="1" si="488"/>
        <v>3.0254495012956552E-2</v>
      </c>
      <c r="D635" s="2">
        <f t="shared" ca="1" si="489"/>
        <v>3.1229563714616628E-2</v>
      </c>
      <c r="E635" s="2">
        <f t="shared" ca="1" si="490"/>
        <v>3.2078443805187325E-2</v>
      </c>
      <c r="F635" s="2">
        <f t="shared" ca="1" si="491"/>
        <v>3.2806259442058755E-2</v>
      </c>
      <c r="G635" s="2">
        <f t="shared" ca="1" si="492"/>
        <v>3.3417079052498758E-2</v>
      </c>
      <c r="H635" s="2">
        <f t="shared" ca="1" si="493"/>
        <v>3.3914249333421805E-2</v>
      </c>
      <c r="I635" s="2">
        <f t="shared" ca="1" si="494"/>
        <v>3.4300649083633464E-2</v>
      </c>
      <c r="J635" s="2">
        <f t="shared" ca="1" si="495"/>
        <v>3.4578910690138784E-2</v>
      </c>
      <c r="K635" s="2">
        <f t="shared" ca="1" si="496"/>
        <v>3.4751666108260776E-2</v>
      </c>
      <c r="L635" s="2">
        <f t="shared" ca="1" si="497"/>
        <v>3.4821831354422142E-2</v>
      </c>
      <c r="M635" s="2">
        <f t="shared" ca="1" si="498"/>
        <v>3.4792899155138501E-2</v>
      </c>
      <c r="N635" s="2">
        <f t="shared" ca="1" si="499"/>
        <v>3.4669185830111506E-2</v>
      </c>
      <c r="O635" s="2">
        <f t="shared" ca="1" si="500"/>
        <v>3.4455981780843331E-2</v>
      </c>
      <c r="P635" s="2">
        <f t="shared" ca="1" si="501"/>
        <v>3.4159578790051492E-2</v>
      </c>
      <c r="Q635" s="2">
        <f t="shared" ca="1" si="502"/>
        <v>3.3787178237641415E-2</v>
      </c>
      <c r="R635" s="2">
        <f t="shared" ca="1" si="503"/>
        <v>3.3346708977225893E-2</v>
      </c>
      <c r="S635" s="2">
        <f t="shared" ca="1" si="504"/>
        <v>3.2846594573594304E-2</v>
      </c>
      <c r="T635" s="2">
        <f t="shared" ca="1" si="505"/>
        <v>3.2295507085765007E-2</v>
      </c>
      <c r="U635" s="2">
        <f t="shared" ca="1" si="506"/>
        <v>3.1702134219998193E-2</v>
      </c>
      <c r="V635" s="2">
        <f t="shared" ca="1" si="507"/>
        <v>3.107497535469339E-2</v>
      </c>
      <c r="W635" s="2">
        <f t="shared" ca="1" si="508"/>
        <v>3.0422174096466414E-2</v>
      </c>
      <c r="X635" s="2">
        <f t="shared" ca="1" si="509"/>
        <v>2.9751391183830411E-2</v>
      </c>
      <c r="Y635" s="2">
        <f t="shared" ca="1" si="510"/>
        <v>2.9069719408051867E-2</v>
      </c>
      <c r="Z635" s="2">
        <f t="shared" ca="1" si="511"/>
        <v>2.8383639196572927E-2</v>
      </c>
      <c r="AA635" s="2">
        <f t="shared" ca="1" si="512"/>
        <v>2.7699008925140836E-2</v>
      </c>
      <c r="AB635" s="2">
        <f t="shared" ca="1" si="513"/>
        <v>2.7021079573214885E-2</v>
      </c>
      <c r="AC635" s="2">
        <f t="shared" ca="1" si="514"/>
        <v>2.6354521773328879E-2</v>
      </c>
      <c r="AD635" s="2">
        <f t="shared" ca="1" si="515"/>
        <v>2.5703456429882386E-2</v>
      </c>
      <c r="AE635" s="2">
        <f t="shared" ca="1" si="516"/>
        <v>2.50714872885393E-2</v>
      </c>
      <c r="AF635" s="2">
        <f t="shared" ca="1" si="517"/>
        <v>2.4461742240006114E-2</v>
      </c>
      <c r="AG635" s="2">
        <f t="shared" ca="1" si="518"/>
        <v>2.3876936338443896E-2</v>
      </c>
      <c r="AH635" s="2">
        <f t="shared" ca="1" si="519"/>
        <v>2.3319471781224881E-2</v>
      </c>
      <c r="AI635" s="2">
        <f t="shared" ca="1" si="520"/>
        <v>2.2791589231504816E-2</v>
      </c>
      <c r="AJ635" s="2">
        <f t="shared" ca="1" si="521"/>
        <v>2.2295582607229865E-2</v>
      </c>
      <c r="AK635" s="2">
        <f t="shared" ca="1" si="522"/>
        <v>2.1834085156658446E-2</v>
      </c>
      <c r="AL635" s="2">
        <f t="shared" ca="1" si="523"/>
        <v>2.1410422601128042E-2</v>
      </c>
      <c r="AM635" s="2">
        <f t="shared" ca="1" si="524"/>
        <v>2.1029000084611279E-2</v>
      </c>
      <c r="AN635" s="2">
        <f t="shared" ca="1" si="525"/>
        <v>2.0695639018469492E-2</v>
      </c>
      <c r="AO635" s="2">
        <f t="shared" ca="1" si="526"/>
        <v>2.0417721148016394E-2</v>
      </c>
      <c r="AP635" s="2">
        <f t="shared" ca="1" si="527"/>
        <v>2.0203970677481906E-2</v>
      </c>
      <c r="AQ635" s="2">
        <f t="shared" ca="1" si="528"/>
        <v>2.0063765610144765E-2</v>
      </c>
      <c r="AR635" s="2">
        <f t="shared" ca="1" si="529"/>
        <v>2.0006041835866514E-2</v>
      </c>
      <c r="AS635" s="2">
        <f t="shared" ca="1" si="530"/>
        <v>2.0038080467994553E-2</v>
      </c>
      <c r="AT635" s="2">
        <f t="shared" ca="1" si="531"/>
        <v>2.0164598967666623E-2</v>
      </c>
      <c r="AU635" s="2">
        <f t="shared" ca="1" si="532"/>
        <v>2.0387425546057832E-2</v>
      </c>
      <c r="AV635" s="2">
        <f t="shared" ca="1" si="533"/>
        <v>2.0705572149105407E-2</v>
      </c>
      <c r="AW635" s="2">
        <f t="shared" ca="1" si="534"/>
        <v>2.1114986831095861E-2</v>
      </c>
      <c r="AX635" s="2">
        <f t="shared" ca="1" si="535"/>
        <v>2.1607255640096624E-2</v>
      </c>
      <c r="AY635" s="2">
        <f t="shared" ca="1" si="536"/>
        <v>2.2167009039288227E-2</v>
      </c>
      <c r="AZ635" s="2">
        <f t="shared" ca="1" si="485"/>
        <v>2.2765678996949514E-2</v>
      </c>
      <c r="BC635" s="2">
        <f t="shared" ca="1" si="537"/>
        <v>0.95720439832538151</v>
      </c>
      <c r="BD635" s="2">
        <f t="shared" ca="1" si="537"/>
        <v>1.1863349966248045</v>
      </c>
      <c r="BE635" s="2">
        <f t="shared" ca="1" si="537"/>
        <v>-9.3129690075017812E-2</v>
      </c>
    </row>
    <row r="636" spans="1:57" x14ac:dyDescent="0.3">
      <c r="A636" s="2">
        <f t="shared" si="486"/>
        <v>6.2399999999999114</v>
      </c>
      <c r="B636" s="2">
        <f t="shared" ca="1" si="487"/>
        <v>2.8938259421315948E-2</v>
      </c>
      <c r="C636" s="2">
        <f t="shared" ca="1" si="488"/>
        <v>3.0115588724002367E-2</v>
      </c>
      <c r="D636" s="2">
        <f t="shared" ca="1" si="489"/>
        <v>3.1142387087040535E-2</v>
      </c>
      <c r="E636" s="2">
        <f t="shared" ca="1" si="490"/>
        <v>3.2026012494239559E-2</v>
      </c>
      <c r="F636" s="2">
        <f t="shared" ca="1" si="491"/>
        <v>3.2772448456557059E-2</v>
      </c>
      <c r="G636" s="2">
        <f t="shared" ca="1" si="492"/>
        <v>3.3386627108634791E-2</v>
      </c>
      <c r="H636" s="2">
        <f t="shared" ca="1" si="493"/>
        <v>3.3872762056871071E-2</v>
      </c>
      <c r="I636" s="2">
        <f t="shared" ca="1" si="494"/>
        <v>3.4234601968415962E-2</v>
      </c>
      <c r="J636" s="2">
        <f t="shared" ca="1" si="495"/>
        <v>3.4475652905275017E-2</v>
      </c>
      <c r="K636" s="2">
        <f t="shared" ca="1" si="496"/>
        <v>3.4599425389084067E-2</v>
      </c>
      <c r="L636" s="2">
        <f t="shared" ca="1" si="497"/>
        <v>3.460971933013629E-2</v>
      </c>
      <c r="M636" s="2">
        <f t="shared" ca="1" si="498"/>
        <v>3.4510915995130884E-2</v>
      </c>
      <c r="N636" s="2">
        <f t="shared" ca="1" si="499"/>
        <v>3.4308223159636587E-2</v>
      </c>
      <c r="O636" s="2">
        <f t="shared" ca="1" si="500"/>
        <v>3.400782329560284E-2</v>
      </c>
      <c r="P636" s="2">
        <f t="shared" ca="1" si="501"/>
        <v>3.3616898619441407E-2</v>
      </c>
      <c r="Q636" s="2">
        <f t="shared" ca="1" si="502"/>
        <v>3.3143537601434674E-2</v>
      </c>
      <c r="R636" s="2">
        <f t="shared" ca="1" si="503"/>
        <v>3.2596551901822243E-2</v>
      </c>
      <c r="S636" s="2">
        <f t="shared" ca="1" si="504"/>
        <v>3.1985243385887548E-2</v>
      </c>
      <c r="T636" s="2">
        <f t="shared" ca="1" si="505"/>
        <v>3.1319158197706982E-2</v>
      </c>
      <c r="U636" s="2">
        <f t="shared" ca="1" si="506"/>
        <v>3.0607854492723963E-2</v>
      </c>
      <c r="V636" s="2">
        <f t="shared" ca="1" si="507"/>
        <v>2.9860699176453741E-2</v>
      </c>
      <c r="W636" s="2">
        <f t="shared" ca="1" si="508"/>
        <v>2.9086701233990563E-2</v>
      </c>
      <c r="X636" s="2">
        <f t="shared" ca="1" si="509"/>
        <v>2.8294385426039025E-2</v>
      </c>
      <c r="Y636" s="2">
        <f t="shared" ca="1" si="510"/>
        <v>2.7491707962791007E-2</v>
      </c>
      <c r="Z636" s="2">
        <f t="shared" ca="1" si="511"/>
        <v>2.6686012711688811E-2</v>
      </c>
      <c r="AA636" s="2">
        <f t="shared" ca="1" si="512"/>
        <v>2.5884021918418106E-2</v>
      </c>
      <c r="AB636" s="2">
        <f t="shared" ca="1" si="513"/>
        <v>2.5091851026657369E-2</v>
      </c>
      <c r="AC636" s="2">
        <f t="shared" ca="1" si="514"/>
        <v>2.4315035711992065E-2</v>
      </c>
      <c r="AD636" s="2">
        <f t="shared" ca="1" si="515"/>
        <v>2.3558562451815031E-2</v>
      </c>
      <c r="AE636" s="2">
        <f t="shared" ca="1" si="516"/>
        <v>2.2826901182677741E-2</v>
      </c>
      <c r="AF636" s="2">
        <f t="shared" ca="1" si="517"/>
        <v>2.2124046955028693E-2</v>
      </c>
      <c r="AG636" s="2">
        <f t="shared" ca="1" si="518"/>
        <v>2.1453583613156229E-2</v>
      </c>
      <c r="AH636" s="2">
        <f t="shared" ca="1" si="519"/>
        <v>2.0818784731976171E-2</v>
      </c>
      <c r="AI636" s="2">
        <f t="shared" ca="1" si="520"/>
        <v>2.0222766149212496E-2</v>
      </c>
      <c r="AJ636" s="2">
        <f t="shared" ca="1" si="521"/>
        <v>1.9668702132753384E-2</v>
      </c>
      <c r="AK636" s="2">
        <f t="shared" ca="1" si="522"/>
        <v>1.9160112764710149E-2</v>
      </c>
      <c r="AL636" s="2">
        <f t="shared" ca="1" si="523"/>
        <v>1.8701217744319622E-2</v>
      </c>
      <c r="AM636" s="2">
        <f t="shared" ca="1" si="524"/>
        <v>1.8297322338445787E-2</v>
      </c>
      <c r="AN636" s="2">
        <f t="shared" ca="1" si="525"/>
        <v>1.7955150395087126E-2</v>
      </c>
      <c r="AO636" s="2">
        <f t="shared" ca="1" si="526"/>
        <v>1.768298121893613E-2</v>
      </c>
      <c r="AP636" s="2">
        <f t="shared" ca="1" si="527"/>
        <v>1.749042235421874E-2</v>
      </c>
      <c r="AQ636" s="2">
        <f t="shared" ca="1" si="528"/>
        <v>1.7387712881325901E-2</v>
      </c>
      <c r="AR636" s="2">
        <f t="shared" ca="1" si="529"/>
        <v>1.7384625301098657E-2</v>
      </c>
      <c r="AS636" s="2">
        <f t="shared" ca="1" si="530"/>
        <v>1.7489259111690077E-2</v>
      </c>
      <c r="AT636" s="2">
        <f t="shared" ca="1" si="531"/>
        <v>1.7707143797320642E-2</v>
      </c>
      <c r="AU636" s="2">
        <f t="shared" ca="1" si="532"/>
        <v>1.8040921437982454E-2</v>
      </c>
      <c r="AV636" s="2">
        <f t="shared" ca="1" si="533"/>
        <v>1.8490413556898472E-2</v>
      </c>
      <c r="AW636" s="2">
        <f t="shared" ca="1" si="534"/>
        <v>1.9052352800687782E-2</v>
      </c>
      <c r="AX636" s="2">
        <f t="shared" ca="1" si="535"/>
        <v>1.9719059275474547E-2</v>
      </c>
      <c r="AY636" s="2">
        <f t="shared" ca="1" si="536"/>
        <v>2.0475774387404881E-2</v>
      </c>
      <c r="AZ636" s="2">
        <f t="shared" ca="1" si="485"/>
        <v>2.1294600244093621E-2</v>
      </c>
      <c r="BC636" s="2">
        <f t="shared" ca="1" si="537"/>
        <v>-2.3625760144266064</v>
      </c>
      <c r="BD636" s="2">
        <f t="shared" ca="1" si="537"/>
        <v>-3.3910577719767914</v>
      </c>
      <c r="BE636" s="2">
        <f t="shared" ca="1" si="537"/>
        <v>-0.17390288083229066</v>
      </c>
    </row>
    <row r="637" spans="1:57" x14ac:dyDescent="0.3">
      <c r="A637" s="2">
        <f t="shared" si="486"/>
        <v>6.2499999999999112</v>
      </c>
      <c r="B637" s="2">
        <f t="shared" ca="1" si="487"/>
        <v>2.7068492255859028E-2</v>
      </c>
      <c r="C637" s="2">
        <f t="shared" ca="1" si="488"/>
        <v>2.8359124655053056E-2</v>
      </c>
      <c r="D637" s="2">
        <f t="shared" ca="1" si="489"/>
        <v>2.949498934975054E-2</v>
      </c>
      <c r="E637" s="2">
        <f t="shared" ca="1" si="490"/>
        <v>3.0483467715733143E-2</v>
      </c>
      <c r="F637" s="2">
        <f t="shared" ca="1" si="491"/>
        <v>3.1330570289799145E-2</v>
      </c>
      <c r="G637" s="2">
        <f t="shared" ca="1" si="492"/>
        <v>3.204126056320343E-2</v>
      </c>
      <c r="H637" s="2">
        <f t="shared" ca="1" si="493"/>
        <v>3.2619786696202392E-2</v>
      </c>
      <c r="I637" s="2">
        <f t="shared" ca="1" si="494"/>
        <v>3.3069934885620718E-2</v>
      </c>
      <c r="J637" s="2">
        <f t="shared" ca="1" si="495"/>
        <v>3.3395252551487745E-2</v>
      </c>
      <c r="K637" s="2">
        <f t="shared" ca="1" si="496"/>
        <v>3.3599296473500281E-2</v>
      </c>
      <c r="L637" s="2">
        <f t="shared" ca="1" si="497"/>
        <v>3.368591813394526E-2</v>
      </c>
      <c r="M637" s="2">
        <f t="shared" ca="1" si="498"/>
        <v>3.3659554983216156E-2</v>
      </c>
      <c r="N637" s="2">
        <f t="shared" ca="1" si="499"/>
        <v>3.3525473850237408E-2</v>
      </c>
      <c r="O637" s="2">
        <f t="shared" ca="1" si="500"/>
        <v>3.3289916829867677E-2</v>
      </c>
      <c r="P637" s="2">
        <f t="shared" ca="1" si="501"/>
        <v>3.2960124090543656E-2</v>
      </c>
      <c r="Q637" s="2">
        <f t="shared" ca="1" si="502"/>
        <v>3.2544238692446686E-2</v>
      </c>
      <c r="R637" s="2">
        <f t="shared" ca="1" si="503"/>
        <v>3.2051122597517571E-2</v>
      </c>
      <c r="S637" s="2">
        <f t="shared" ca="1" si="504"/>
        <v>3.1490123472422062E-2</v>
      </c>
      <c r="T637" s="2">
        <f t="shared" ca="1" si="505"/>
        <v>3.0870829058774151E-2</v>
      </c>
      <c r="U637" s="2">
        <f t="shared" ca="1" si="506"/>
        <v>3.020283548795611E-2</v>
      </c>
      <c r="V637" s="2">
        <f t="shared" ca="1" si="507"/>
        <v>2.9495544734823194E-2</v>
      </c>
      <c r="W637" s="2">
        <f t="shared" ca="1" si="508"/>
        <v>2.8757998721019369E-2</v>
      </c>
      <c r="X637" s="2">
        <f t="shared" ca="1" si="509"/>
        <v>2.7998753802572371E-2</v>
      </c>
      <c r="Y637" s="2">
        <f t="shared" ca="1" si="510"/>
        <v>2.7225797194217988E-2</v>
      </c>
      <c r="Z637" s="2">
        <f t="shared" ca="1" si="511"/>
        <v>2.6446503797194466E-2</v>
      </c>
      <c r="AA637" s="2">
        <f t="shared" ca="1" si="512"/>
        <v>2.5667627324208516E-2</v>
      </c>
      <c r="AB637" s="2">
        <f t="shared" ca="1" si="513"/>
        <v>2.4895315279931485E-2</v>
      </c>
      <c r="AC637" s="2">
        <f t="shared" ca="1" si="514"/>
        <v>2.4135135978796341E-2</v>
      </c>
      <c r="AD637" s="2">
        <f t="shared" ca="1" si="515"/>
        <v>2.3392109068744088E-2</v>
      </c>
      <c r="AE637" s="2">
        <f t="shared" ca="1" si="516"/>
        <v>2.2670738281787894E-2</v>
      </c>
      <c r="AF637" s="2">
        <f t="shared" ca="1" si="517"/>
        <v>2.197505344592298E-2</v>
      </c>
      <c r="AG637" s="2">
        <f t="shared" ca="1" si="518"/>
        <v>2.1308674832510314E-2</v>
      </c>
      <c r="AH637" s="2">
        <f t="shared" ca="1" si="519"/>
        <v>2.0674915055146799E-2</v>
      </c>
      <c r="AI637" s="2">
        <f t="shared" ca="1" si="520"/>
        <v>2.0076932814829151E-2</v>
      </c>
      <c r="AJ637" s="2">
        <f t="shared" ca="1" si="521"/>
        <v>1.9517950444262796E-2</v>
      </c>
      <c r="AK637" s="2">
        <f t="shared" ca="1" si="522"/>
        <v>1.9001542587489886E-2</v>
      </c>
      <c r="AL637" s="2">
        <f t="shared" ca="1" si="523"/>
        <v>1.8531990629743464E-2</v>
      </c>
      <c r="AM637" s="2">
        <f t="shared" ca="1" si="524"/>
        <v>1.8114667592250798E-2</v>
      </c>
      <c r="AN637" s="2">
        <f t="shared" ca="1" si="525"/>
        <v>1.7756367247299377E-2</v>
      </c>
      <c r="AO637" s="2">
        <f t="shared" ca="1" si="526"/>
        <v>1.7465433759769822E-2</v>
      </c>
      <c r="AP637" s="2">
        <f t="shared" ca="1" si="527"/>
        <v>1.7251525153823444E-2</v>
      </c>
      <c r="AQ637" s="2">
        <f t="shared" ca="1" si="528"/>
        <v>1.7124908682837753E-2</v>
      </c>
      <c r="AR637" s="2">
        <f t="shared" ca="1" si="529"/>
        <v>1.709536067930684E-2</v>
      </c>
      <c r="AS637" s="2">
        <f t="shared" ca="1" si="530"/>
        <v>1.7170966484151996E-2</v>
      </c>
      <c r="AT637" s="2">
        <f t="shared" ca="1" si="531"/>
        <v>1.7357235226788149E-2</v>
      </c>
      <c r="AU637" s="2">
        <f t="shared" ca="1" si="532"/>
        <v>1.7656790355390785E-2</v>
      </c>
      <c r="AV637" s="2">
        <f t="shared" ca="1" si="533"/>
        <v>1.8069430055966552E-2</v>
      </c>
      <c r="AW637" s="2">
        <f t="shared" ca="1" si="534"/>
        <v>1.8591838141978605E-2</v>
      </c>
      <c r="AX637" s="2">
        <f t="shared" ca="1" si="535"/>
        <v>1.9216233900503043E-2</v>
      </c>
      <c r="AY637" s="2">
        <f t="shared" ca="1" si="536"/>
        <v>1.9927638449775978E-2</v>
      </c>
      <c r="AZ637" s="2">
        <f t="shared" ca="1" si="485"/>
        <v>2.0697514335432769E-2</v>
      </c>
      <c r="BC637" s="2">
        <f t="shared" ca="1" si="537"/>
        <v>-0.82272223720517079</v>
      </c>
      <c r="BD637" s="2">
        <f t="shared" ca="1" si="537"/>
        <v>1.421444706176481</v>
      </c>
      <c r="BE637" s="2">
        <f t="shared" ca="1" si="537"/>
        <v>1.8075477223741601</v>
      </c>
    </row>
    <row r="638" spans="1:57" x14ac:dyDescent="0.3">
      <c r="A638" s="2">
        <f t="shared" si="486"/>
        <v>6.259999999999911</v>
      </c>
      <c r="B638" s="2">
        <f t="shared" ca="1" si="487"/>
        <v>2.7381182034111259E-2</v>
      </c>
      <c r="C638" s="2">
        <f t="shared" ca="1" si="488"/>
        <v>2.8775537913697857E-2</v>
      </c>
      <c r="D638" s="2">
        <f t="shared" ca="1" si="489"/>
        <v>3.0003509808679801E-2</v>
      </c>
      <c r="E638" s="2">
        <f t="shared" ca="1" si="490"/>
        <v>3.1072929645235742E-2</v>
      </c>
      <c r="F638" s="2">
        <f t="shared" ca="1" si="491"/>
        <v>3.1990262158367158E-2</v>
      </c>
      <c r="G638" s="2">
        <f t="shared" ca="1" si="492"/>
        <v>3.2760929345634036E-2</v>
      </c>
      <c r="H638" s="2">
        <f t="shared" ca="1" si="493"/>
        <v>3.3389641066414247E-2</v>
      </c>
      <c r="I638" s="2">
        <f t="shared" ca="1" si="494"/>
        <v>3.3880648209521178E-2</v>
      </c>
      <c r="J638" s="2">
        <f t="shared" ca="1" si="495"/>
        <v>3.4237966736755755E-2</v>
      </c>
      <c r="K638" s="2">
        <f t="shared" ca="1" si="496"/>
        <v>3.4465626877901508E-2</v>
      </c>
      <c r="L638" s="2">
        <f t="shared" ca="1" si="497"/>
        <v>3.4567958865220225E-2</v>
      </c>
      <c r="M638" s="2">
        <f t="shared" ca="1" si="498"/>
        <v>3.4549883475939951E-2</v>
      </c>
      <c r="N638" s="2">
        <f t="shared" ca="1" si="499"/>
        <v>3.4417153689478973E-2</v>
      </c>
      <c r="O638" s="2">
        <f t="shared" ca="1" si="500"/>
        <v>3.4176498275934566E-2</v>
      </c>
      <c r="P638" s="2">
        <f t="shared" ca="1" si="501"/>
        <v>3.3835642374272917E-2</v>
      </c>
      <c r="Q638" s="2">
        <f t="shared" ca="1" si="502"/>
        <v>3.3403210634557444E-2</v>
      </c>
      <c r="R638" s="2">
        <f t="shared" ca="1" si="503"/>
        <v>3.2888542316170846E-2</v>
      </c>
      <c r="S638" s="2">
        <f t="shared" ca="1" si="504"/>
        <v>3.2301457888831389E-2</v>
      </c>
      <c r="T638" s="2">
        <f t="shared" ca="1" si="505"/>
        <v>3.1652013705005748E-2</v>
      </c>
      <c r="U638" s="2">
        <f t="shared" ca="1" si="506"/>
        <v>3.0950270899630167E-2</v>
      </c>
      <c r="V638" s="2">
        <f t="shared" ca="1" si="507"/>
        <v>3.0206093559991178E-2</v>
      </c>
      <c r="W638" s="2">
        <f t="shared" ca="1" si="508"/>
        <v>2.9428983603205002E-2</v>
      </c>
      <c r="X638" s="2">
        <f t="shared" ca="1" si="509"/>
        <v>2.8627956054554017E-2</v>
      </c>
      <c r="Y638" s="2">
        <f t="shared" ca="1" si="510"/>
        <v>2.7811456219650036E-2</v>
      </c>
      <c r="Z638" s="2">
        <f t="shared" ca="1" si="511"/>
        <v>2.6987317127938826E-2</v>
      </c>
      <c r="AA638" s="2">
        <f t="shared" ca="1" si="512"/>
        <v>2.6162751056774663E-2</v>
      </c>
      <c r="AB638" s="2">
        <f t="shared" ca="1" si="513"/>
        <v>2.5344364669125923E-2</v>
      </c>
      <c r="AC638" s="2">
        <f t="shared" ca="1" si="514"/>
        <v>2.4538186014654184E-2</v>
      </c>
      <c r="AD638" s="2">
        <f t="shared" ca="1" si="515"/>
        <v>2.3749695010093955E-2</v>
      </c>
      <c r="AE638" s="2">
        <f t="shared" ca="1" si="516"/>
        <v>2.2983856288308877E-2</v>
      </c>
      <c r="AF638" s="2">
        <f t="shared" ca="1" si="517"/>
        <v>2.2245161573578497E-2</v>
      </c>
      <c r="AG638" s="2">
        <f t="shared" ca="1" si="518"/>
        <v>2.153769470231565E-2</v>
      </c>
      <c r="AH638" s="2">
        <f t="shared" ca="1" si="519"/>
        <v>2.0865234489037238E-2</v>
      </c>
      <c r="AI638" s="2">
        <f t="shared" ca="1" si="520"/>
        <v>2.0231409687790677E-2</v>
      </c>
      <c r="AJ638" s="2">
        <f t="shared" ca="1" si="521"/>
        <v>1.9639917911787996E-2</v>
      </c>
      <c r="AK638" s="2">
        <f t="shared" ca="1" si="522"/>
        <v>1.9094815595230567E-2</v>
      </c>
      <c r="AL638" s="2">
        <f t="shared" ca="1" si="523"/>
        <v>1.8600873016462061E-2</v>
      </c>
      <c r="AM638" s="2">
        <f t="shared" ca="1" si="524"/>
        <v>1.8163958080218638E-2</v>
      </c>
      <c r="AN638" s="2">
        <f t="shared" ca="1" si="525"/>
        <v>1.7791361467541844E-2</v>
      </c>
      <c r="AO638" s="2">
        <f t="shared" ca="1" si="526"/>
        <v>1.7491919001642448E-2</v>
      </c>
      <c r="AP638" s="2">
        <f t="shared" ca="1" si="527"/>
        <v>1.7275765826225239E-2</v>
      </c>
      <c r="AQ638" s="2">
        <f t="shared" ca="1" si="528"/>
        <v>1.7153623966574702E-2</v>
      </c>
      <c r="AR638" s="2">
        <f t="shared" ca="1" si="529"/>
        <v>1.7135700312807357E-2</v>
      </c>
      <c r="AS638" s="2">
        <f t="shared" ca="1" si="530"/>
        <v>1.7230493010408313E-2</v>
      </c>
      <c r="AT638" s="2">
        <f t="shared" ca="1" si="531"/>
        <v>1.7443917954193814E-2</v>
      </c>
      <c r="AU638" s="2">
        <f t="shared" ca="1" si="532"/>
        <v>1.7779006952161808E-2</v>
      </c>
      <c r="AV638" s="2">
        <f t="shared" ca="1" si="533"/>
        <v>1.8235961428930914E-2</v>
      </c>
      <c r="AW638" s="2">
        <f t="shared" ca="1" si="534"/>
        <v>1.8811842410837602E-2</v>
      </c>
      <c r="AX638" s="2">
        <f t="shared" ca="1" si="535"/>
        <v>1.9499193062279731E-2</v>
      </c>
      <c r="AY638" s="2">
        <f t="shared" ca="1" si="536"/>
        <v>2.0283232913849113E-2</v>
      </c>
      <c r="AZ638" s="2">
        <f t="shared" ca="1" si="485"/>
        <v>2.1135297614355782E-2</v>
      </c>
      <c r="BC638" s="2">
        <f t="shared" ca="1" si="537"/>
        <v>0.70922182425800528</v>
      </c>
      <c r="BD638" s="2">
        <f t="shared" ca="1" si="537"/>
        <v>-0.86349667542324937</v>
      </c>
      <c r="BE638" s="2">
        <f t="shared" ca="1" si="537"/>
        <v>1.0026061723264803</v>
      </c>
    </row>
    <row r="639" spans="1:57" x14ac:dyDescent="0.3">
      <c r="A639" s="2">
        <f t="shared" si="486"/>
        <v>6.2699999999999108</v>
      </c>
      <c r="B639" s="2">
        <f t="shared" ca="1" si="487"/>
        <v>2.7813283327751358E-2</v>
      </c>
      <c r="C639" s="2">
        <f t="shared" ca="1" si="488"/>
        <v>2.9228688868474677E-2</v>
      </c>
      <c r="D639" s="2">
        <f t="shared" ca="1" si="489"/>
        <v>3.0479439977059535E-2</v>
      </c>
      <c r="E639" s="2">
        <f t="shared" ca="1" si="490"/>
        <v>3.1573220199893302E-2</v>
      </c>
      <c r="F639" s="2">
        <f t="shared" ca="1" si="491"/>
        <v>3.2516349553198258E-2</v>
      </c>
      <c r="G639" s="2">
        <f t="shared" ca="1" si="492"/>
        <v>3.3314109601551435E-2</v>
      </c>
      <c r="H639" s="2">
        <f t="shared" ca="1" si="493"/>
        <v>3.3971072960165098E-2</v>
      </c>
      <c r="I639" s="2">
        <f t="shared" ca="1" si="494"/>
        <v>3.4491356283692591E-2</v>
      </c>
      <c r="J639" s="2">
        <f t="shared" ca="1" si="495"/>
        <v>3.4878845170728326E-2</v>
      </c>
      <c r="K639" s="2">
        <f t="shared" ca="1" si="496"/>
        <v>3.5137444403995896E-2</v>
      </c>
      <c r="L639" s="2">
        <f t="shared" ca="1" si="497"/>
        <v>3.5271364054124739E-2</v>
      </c>
      <c r="M639" s="2">
        <f t="shared" ca="1" si="498"/>
        <v>3.5285409278506222E-2</v>
      </c>
      <c r="N639" s="2">
        <f t="shared" ca="1" si="499"/>
        <v>3.5185220214402999E-2</v>
      </c>
      <c r="O639" s="2">
        <f t="shared" ca="1" si="500"/>
        <v>3.4977413269912348E-2</v>
      </c>
      <c r="P639" s="2">
        <f t="shared" ca="1" si="501"/>
        <v>3.4669599483772594E-2</v>
      </c>
      <c r="Q639" s="2">
        <f t="shared" ca="1" si="502"/>
        <v>3.4270286006936018E-2</v>
      </c>
      <c r="R639" s="2">
        <f t="shared" ca="1" si="503"/>
        <v>3.3788690303195007E-2</v>
      </c>
      <c r="S639" s="2">
        <f t="shared" ca="1" si="504"/>
        <v>3.3234506558331961E-2</v>
      </c>
      <c r="T639" s="2">
        <f t="shared" ca="1" si="505"/>
        <v>3.261766066037583E-2</v>
      </c>
      <c r="U639" s="2">
        <f t="shared" ca="1" si="506"/>
        <v>3.1948079686849984E-2</v>
      </c>
      <c r="V639" s="2">
        <f t="shared" ca="1" si="507"/>
        <v>3.1235490791988618E-2</v>
      </c>
      <c r="W639" s="2">
        <f t="shared" ca="1" si="508"/>
        <v>3.0489256858711469E-2</v>
      </c>
      <c r="X639" s="2">
        <f t="shared" ca="1" si="509"/>
        <v>2.9718252566843562E-2</v>
      </c>
      <c r="Y639" s="2">
        <f t="shared" ca="1" si="510"/>
        <v>2.893078231047496E-2</v>
      </c>
      <c r="Z639" s="2">
        <f t="shared" ca="1" si="511"/>
        <v>2.8134538252843337E-2</v>
      </c>
      <c r="AA639" s="2">
        <f t="shared" ca="1" si="512"/>
        <v>2.7336592244679121E-2</v>
      </c>
      <c r="AB639" s="2">
        <f t="shared" ca="1" si="513"/>
        <v>2.654341111564194E-2</v>
      </c>
      <c r="AC639" s="2">
        <f t="shared" ca="1" si="514"/>
        <v>2.576088365814885E-2</v>
      </c>
      <c r="AD639" s="2">
        <f t="shared" ca="1" si="515"/>
        <v>2.499435106722462E-2</v>
      </c>
      <c r="AE639" s="2">
        <f t="shared" ca="1" si="516"/>
        <v>2.424863989334762E-2</v>
      </c>
      <c r="AF639" s="2">
        <f t="shared" ca="1" si="517"/>
        <v>2.3528104787312657E-2</v>
      </c>
      <c r="AG639" s="2">
        <f t="shared" ca="1" si="518"/>
        <v>2.2836694200157392E-2</v>
      </c>
      <c r="AH639" s="2">
        <f t="shared" ca="1" si="519"/>
        <v>2.2178054221216933E-2</v>
      </c>
      <c r="AI639" s="2">
        <f t="shared" ca="1" si="520"/>
        <v>2.1555684758994102E-2</v>
      </c>
      <c r="AJ639" s="2">
        <f t="shared" ca="1" si="521"/>
        <v>2.0973159834256173E-2</v>
      </c>
      <c r="AK639" s="2">
        <f t="shared" ca="1" si="522"/>
        <v>2.0434418810278354E-2</v>
      </c>
      <c r="AL639" s="2">
        <f t="shared" ca="1" si="523"/>
        <v>1.9944121975178506E-2</v>
      </c>
      <c r="AM639" s="2">
        <f t="shared" ca="1" si="524"/>
        <v>1.9508033154562166E-2</v>
      </c>
      <c r="AN639" s="2">
        <f t="shared" ca="1" si="525"/>
        <v>1.9133340830072045E-2</v>
      </c>
      <c r="AO639" s="2">
        <f t="shared" ca="1" si="526"/>
        <v>1.8828773189328935E-2</v>
      </c>
      <c r="AP639" s="2">
        <f t="shared" ca="1" si="527"/>
        <v>1.8604343045483949E-2</v>
      </c>
      <c r="AQ639" s="2">
        <f t="shared" ca="1" si="528"/>
        <v>1.8470627708298444E-2</v>
      </c>
      <c r="AR639" s="2">
        <f t="shared" ca="1" si="529"/>
        <v>1.8437665267305798E-2</v>
      </c>
      <c r="AS639" s="2">
        <f t="shared" ca="1" si="530"/>
        <v>1.8513767548627269E-2</v>
      </c>
      <c r="AT639" s="2">
        <f t="shared" ca="1" si="531"/>
        <v>1.8704658241224432E-2</v>
      </c>
      <c r="AU639" s="2">
        <f t="shared" ca="1" si="532"/>
        <v>1.9013178407349077E-2</v>
      </c>
      <c r="AV639" s="2">
        <f t="shared" ca="1" si="533"/>
        <v>1.9439333186572615E-2</v>
      </c>
      <c r="AW639" s="2">
        <f t="shared" ca="1" si="534"/>
        <v>1.9979960748249384E-2</v>
      </c>
      <c r="AX639" s="2">
        <f t="shared" ca="1" si="535"/>
        <v>2.062732662165527E-2</v>
      </c>
      <c r="AY639" s="2">
        <f t="shared" ca="1" si="536"/>
        <v>2.1366243240409769E-2</v>
      </c>
      <c r="AZ639" s="2">
        <f t="shared" ca="1" si="485"/>
        <v>2.2167131821038608E-2</v>
      </c>
      <c r="BC639" s="2">
        <f t="shared" ca="1" si="537"/>
        <v>1.6141291377238352</v>
      </c>
      <c r="BD639" s="2">
        <f t="shared" ca="1" si="537"/>
        <v>0.99744496461434373</v>
      </c>
      <c r="BE639" s="2">
        <f t="shared" ca="1" si="537"/>
        <v>0.58735055040347373</v>
      </c>
    </row>
    <row r="640" spans="1:57" x14ac:dyDescent="0.3">
      <c r="A640" s="2">
        <f t="shared" si="486"/>
        <v>6.2799999999999105</v>
      </c>
      <c r="B640" s="2">
        <f t="shared" ca="1" si="487"/>
        <v>2.7408887024929642E-2</v>
      </c>
      <c r="C640" s="2">
        <f t="shared" ca="1" si="488"/>
        <v>2.8856381443111572E-2</v>
      </c>
      <c r="D640" s="2">
        <f t="shared" ca="1" si="489"/>
        <v>3.0136257289921455E-2</v>
      </c>
      <c r="E640" s="2">
        <f t="shared" ca="1" si="490"/>
        <v>3.1256291697034831E-2</v>
      </c>
      <c r="F640" s="2">
        <f t="shared" ca="1" si="491"/>
        <v>3.2222901939469931E-2</v>
      </c>
      <c r="G640" s="2">
        <f t="shared" ca="1" si="492"/>
        <v>3.3041471104456377E-2</v>
      </c>
      <c r="H640" s="2">
        <f t="shared" ca="1" si="493"/>
        <v>3.3716676515100165E-2</v>
      </c>
      <c r="I640" s="2">
        <f t="shared" ca="1" si="494"/>
        <v>3.4252742561172875E-2</v>
      </c>
      <c r="J640" s="2">
        <f t="shared" ca="1" si="495"/>
        <v>3.4653666468244554E-2</v>
      </c>
      <c r="K640" s="2">
        <f t="shared" ca="1" si="496"/>
        <v>3.4923469569546603E-2</v>
      </c>
      <c r="L640" s="2">
        <f t="shared" ca="1" si="497"/>
        <v>3.5066483756771259E-2</v>
      </c>
      <c r="M640" s="2">
        <f t="shared" ca="1" si="498"/>
        <v>3.5087640514886054E-2</v>
      </c>
      <c r="N640" s="2">
        <f t="shared" ca="1" si="499"/>
        <v>3.4992709040460306E-2</v>
      </c>
      <c r="O640" s="2">
        <f t="shared" ca="1" si="500"/>
        <v>3.4788435236685976E-2</v>
      </c>
      <c r="P640" s="2">
        <f t="shared" ca="1" si="501"/>
        <v>3.4482557865955048E-2</v>
      </c>
      <c r="Q640" s="2">
        <f t="shared" ca="1" si="502"/>
        <v>3.4083708386038331E-2</v>
      </c>
      <c r="R640" s="2">
        <f t="shared" ca="1" si="503"/>
        <v>3.3601224267230181E-2</v>
      </c>
      <c r="S640" s="2">
        <f t="shared" ca="1" si="504"/>
        <v>3.3044915219626297E-2</v>
      </c>
      <c r="T640" s="2">
        <f t="shared" ca="1" si="505"/>
        <v>3.2424818486817643E-2</v>
      </c>
      <c r="U640" s="2">
        <f t="shared" ca="1" si="506"/>
        <v>3.1750968923261111E-2</v>
      </c>
      <c r="V640" s="2">
        <f t="shared" ca="1" si="507"/>
        <v>3.1033198599974911E-2</v>
      </c>
      <c r="W640" s="2">
        <f t="shared" ca="1" si="508"/>
        <v>3.0280973231316285E-2</v>
      </c>
      <c r="X640" s="2">
        <f t="shared" ca="1" si="509"/>
        <v>2.9503269032190828E-2</v>
      </c>
      <c r="Y640" s="2">
        <f t="shared" ca="1" si="510"/>
        <v>2.8708491377932334E-2</v>
      </c>
      <c r="Z640" s="2">
        <f t="shared" ca="1" si="511"/>
        <v>2.7904433466221294E-2</v>
      </c>
      <c r="AA640" s="2">
        <f t="shared" ca="1" si="512"/>
        <v>2.7098268624889794E-2</v>
      </c>
      <c r="AB640" s="2">
        <f t="shared" ca="1" si="513"/>
        <v>2.6296565753669218E-2</v>
      </c>
      <c r="AC640" s="2">
        <f t="shared" ca="1" si="514"/>
        <v>2.5505316290302008E-2</v>
      </c>
      <c r="AD640" s="2">
        <f t="shared" ca="1" si="515"/>
        <v>2.4729964612748893E-2</v>
      </c>
      <c r="AE640" s="2">
        <f t="shared" ca="1" si="516"/>
        <v>2.3975441101140194E-2</v>
      </c>
      <c r="AF640" s="2">
        <f t="shared" ca="1" si="517"/>
        <v>2.3246205258407385E-2</v>
      </c>
      <c r="AG640" s="2">
        <f t="shared" ca="1" si="518"/>
        <v>2.2546312095276043E-2</v>
      </c>
      <c r="AH640" s="2">
        <f t="shared" ca="1" si="519"/>
        <v>2.1879516945351424E-2</v>
      </c>
      <c r="AI640" s="2">
        <f t="shared" ca="1" si="520"/>
        <v>2.1249432868512972E-2</v>
      </c>
      <c r="AJ640" s="2">
        <f t="shared" ca="1" si="521"/>
        <v>2.065975231537279E-2</v>
      </c>
      <c r="AK640" s="2">
        <f t="shared" ca="1" si="522"/>
        <v>2.0114539611753152E-2</v>
      </c>
      <c r="AL640" s="2">
        <f t="shared" ca="1" si="523"/>
        <v>1.9618587065627212E-2</v>
      </c>
      <c r="AM640" s="2">
        <f t="shared" ca="1" si="524"/>
        <v>1.9177796352923739E-2</v>
      </c>
      <c r="AN640" s="2">
        <f t="shared" ca="1" si="525"/>
        <v>1.8799495539022004E-2</v>
      </c>
      <c r="AO640" s="2">
        <f t="shared" ca="1" si="526"/>
        <v>1.8492546773912755E-2</v>
      </c>
      <c r="AP640" s="2">
        <f t="shared" ca="1" si="527"/>
        <v>1.8267081984353253E-2</v>
      </c>
      <c r="AQ640" s="2">
        <f t="shared" ca="1" si="528"/>
        <v>1.8133775174739748E-2</v>
      </c>
      <c r="AR640" s="2">
        <f t="shared" ca="1" si="529"/>
        <v>1.8102737175506062E-2</v>
      </c>
      <c r="AS640" s="2">
        <f t="shared" ca="1" si="530"/>
        <v>1.8182335267539013E-2</v>
      </c>
      <c r="AT640" s="2">
        <f t="shared" ca="1" si="531"/>
        <v>1.837834285500688E-2</v>
      </c>
      <c r="AU640" s="2">
        <f t="shared" ca="1" si="532"/>
        <v>1.8693652035488489E-2</v>
      </c>
      <c r="AV640" s="2">
        <f t="shared" ca="1" si="533"/>
        <v>1.9128313023928565E-2</v>
      </c>
      <c r="AW640" s="2">
        <f t="shared" ca="1" si="534"/>
        <v>1.9679181928995718E-2</v>
      </c>
      <c r="AX640" s="2">
        <f t="shared" ca="1" si="535"/>
        <v>2.0338485947466085E-2</v>
      </c>
      <c r="AY640" s="2">
        <f t="shared" ca="1" si="536"/>
        <v>2.1090862161139801E-2</v>
      </c>
      <c r="AZ640" s="2">
        <f t="shared" ca="1" si="485"/>
        <v>2.1906198592504453E-2</v>
      </c>
      <c r="BC640" s="2">
        <f t="shared" ca="1" si="537"/>
        <v>-0.41754816820210028</v>
      </c>
      <c r="BD640" s="2">
        <f t="shared" ca="1" si="537"/>
        <v>-6.6803104038815952E-2</v>
      </c>
      <c r="BE640" s="2">
        <f t="shared" ca="1" si="537"/>
        <v>0.39563335899137897</v>
      </c>
    </row>
    <row r="641" spans="1:57" x14ac:dyDescent="0.3">
      <c r="A641" s="2">
        <f t="shared" si="486"/>
        <v>6.2899999999999103</v>
      </c>
      <c r="B641" s="2">
        <f t="shared" ca="1" si="487"/>
        <v>2.8870761532142054E-2</v>
      </c>
      <c r="C641" s="2">
        <f t="shared" ca="1" si="488"/>
        <v>3.0240156783243273E-2</v>
      </c>
      <c r="D641" s="2">
        <f t="shared" ca="1" si="489"/>
        <v>3.1444238524136706E-2</v>
      </c>
      <c r="E641" s="2">
        <f t="shared" ca="1" si="490"/>
        <v>3.2490775555602966E-2</v>
      </c>
      <c r="F641" s="2">
        <f t="shared" ca="1" si="491"/>
        <v>3.3386180507080095E-2</v>
      </c>
      <c r="G641" s="2">
        <f t="shared" ca="1" si="492"/>
        <v>3.4135836062501881E-2</v>
      </c>
      <c r="H641" s="2">
        <f t="shared" ca="1" si="493"/>
        <v>3.4744422323759287E-2</v>
      </c>
      <c r="I641" s="2">
        <f t="shared" ca="1" si="494"/>
        <v>3.5216169503926004E-2</v>
      </c>
      <c r="J641" s="2">
        <f t="shared" ca="1" si="495"/>
        <v>3.5555084564365104E-2</v>
      </c>
      <c r="K641" s="2">
        <f t="shared" ca="1" si="496"/>
        <v>3.5765203504573649E-2</v>
      </c>
      <c r="L641" s="2">
        <f t="shared" ca="1" si="497"/>
        <v>3.5850878137783669E-2</v>
      </c>
      <c r="M641" s="2">
        <f t="shared" ca="1" si="498"/>
        <v>3.5817064341520211E-2</v>
      </c>
      <c r="N641" s="2">
        <f t="shared" ca="1" si="499"/>
        <v>3.5669558390721764E-2</v>
      </c>
      <c r="O641" s="2">
        <f t="shared" ca="1" si="500"/>
        <v>3.5415133658592897E-2</v>
      </c>
      <c r="P641" s="2">
        <f t="shared" ca="1" si="501"/>
        <v>3.5061554573189303E-2</v>
      </c>
      <c r="Q641" s="2">
        <f t="shared" ca="1" si="502"/>
        <v>3.4617474823440693E-2</v>
      </c>
      <c r="R641" s="2">
        <f t="shared" ca="1" si="503"/>
        <v>3.4092249806846393E-2</v>
      </c>
      <c r="S641" s="2">
        <f t="shared" ca="1" si="504"/>
        <v>3.3495702684787111E-2</v>
      </c>
      <c r="T641" s="2">
        <f t="shared" ca="1" si="505"/>
        <v>3.2837879995189979E-2</v>
      </c>
      <c r="U641" s="2">
        <f t="shared" ca="1" si="506"/>
        <v>3.2128822322589186E-2</v>
      </c>
      <c r="V641" s="2">
        <f t="shared" ca="1" si="507"/>
        <v>3.137836462342676E-2</v>
      </c>
      <c r="W641" s="2">
        <f t="shared" ca="1" si="508"/>
        <v>3.0595973427917034E-2</v>
      </c>
      <c r="X641" s="2">
        <f t="shared" ca="1" si="509"/>
        <v>2.9790624485316199E-2</v>
      </c>
      <c r="Y641" s="2">
        <f t="shared" ca="1" si="510"/>
        <v>2.8970722163612496E-2</v>
      </c>
      <c r="Z641" s="2">
        <f t="shared" ca="1" si="511"/>
        <v>2.8144058714129151E-2</v>
      </c>
      <c r="AA641" s="2">
        <f t="shared" ca="1" si="512"/>
        <v>2.7317806964006056E-2</v>
      </c>
      <c r="AB641" s="2">
        <f t="shared" ca="1" si="513"/>
        <v>2.649853590489815E-2</v>
      </c>
      <c r="AC641" s="2">
        <f t="shared" ca="1" si="514"/>
        <v>2.5692237640972226E-2</v>
      </c>
      <c r="AD641" s="2">
        <f t="shared" ca="1" si="515"/>
        <v>2.4904357756406034E-2</v>
      </c>
      <c r="AE641" s="2">
        <f t="shared" ca="1" si="516"/>
        <v>2.413982849177828E-2</v>
      </c>
      <c r="AF641" s="2">
        <f t="shared" ca="1" si="517"/>
        <v>2.3403112246654881E-2</v>
      </c>
      <c r="AG641" s="2">
        <f t="shared" ca="1" si="518"/>
        <v>2.2698268655487693E-2</v>
      </c>
      <c r="AH641" s="2">
        <f t="shared" ca="1" si="519"/>
        <v>2.2029060384641013E-2</v>
      </c>
      <c r="AI641" s="2">
        <f t="shared" ca="1" si="520"/>
        <v>2.1399111761287004E-2</v>
      </c>
      <c r="AJ641" s="2">
        <f t="shared" ca="1" si="521"/>
        <v>2.0812131806883384E-2</v>
      </c>
      <c r="AK641" s="2">
        <f t="shared" ca="1" si="522"/>
        <v>2.0272207961292393E-2</v>
      </c>
      <c r="AL641" s="2">
        <f t="shared" ca="1" si="523"/>
        <v>1.9784162679298594E-2</v>
      </c>
      <c r="AM641" s="2">
        <f t="shared" ca="1" si="524"/>
        <v>1.9353933532168986E-2</v>
      </c>
      <c r="AN641" s="2">
        <f t="shared" ca="1" si="525"/>
        <v>1.8988886066938805E-2</v>
      </c>
      <c r="AO641" s="2">
        <f t="shared" ca="1" si="526"/>
        <v>1.8697914109340227E-2</v>
      </c>
      <c r="AP641" s="2">
        <f t="shared" ca="1" si="527"/>
        <v>1.8491166261703974E-2</v>
      </c>
      <c r="AQ641" s="2">
        <f t="shared" ca="1" si="528"/>
        <v>1.8379310754333248E-2</v>
      </c>
      <c r="AR641" s="2">
        <f t="shared" ca="1" si="529"/>
        <v>1.8372428823186349E-2</v>
      </c>
      <c r="AS641" s="2">
        <f t="shared" ca="1" si="530"/>
        <v>1.8478841099471226E-2</v>
      </c>
      <c r="AT641" s="2">
        <f t="shared" ca="1" si="531"/>
        <v>1.8704268739312011E-2</v>
      </c>
      <c r="AU641" s="2">
        <f t="shared" ca="1" si="532"/>
        <v>1.9051552766762229E-2</v>
      </c>
      <c r="AV641" s="2">
        <f t="shared" ca="1" si="533"/>
        <v>1.9520685939765477E-2</v>
      </c>
      <c r="AW641" s="2">
        <f t="shared" ca="1" si="534"/>
        <v>2.0108439191215109E-2</v>
      </c>
      <c r="AX641" s="2">
        <f t="shared" ca="1" si="535"/>
        <v>2.0806896655347851E-2</v>
      </c>
      <c r="AY641" s="2">
        <f t="shared" ca="1" si="536"/>
        <v>2.1600410915646847E-2</v>
      </c>
      <c r="AZ641" s="2">
        <f t="shared" ca="1" si="485"/>
        <v>2.2458225709672718E-2</v>
      </c>
      <c r="BC641" s="2">
        <f t="shared" ca="1" si="537"/>
        <v>0.7160668026360737</v>
      </c>
      <c r="BD641" s="2">
        <f t="shared" ca="1" si="537"/>
        <v>-1.0983982486281425</v>
      </c>
      <c r="BE641" s="2">
        <f t="shared" ca="1" si="537"/>
        <v>-1.2246620408893572</v>
      </c>
    </row>
    <row r="642" spans="1:57" x14ac:dyDescent="0.3">
      <c r="A642" s="2">
        <f t="shared" si="486"/>
        <v>6.2999999999999101</v>
      </c>
      <c r="B642" s="2">
        <f t="shared" ca="1" si="487"/>
        <v>2.8052781004851219E-2</v>
      </c>
      <c r="C642" s="2">
        <f t="shared" ca="1" si="488"/>
        <v>2.9459991378040177E-2</v>
      </c>
      <c r="D642" s="2">
        <f t="shared" ca="1" si="489"/>
        <v>3.069345681627883E-2</v>
      </c>
      <c r="E642" s="2">
        <f t="shared" ca="1" si="490"/>
        <v>3.1761334181612956E-2</v>
      </c>
      <c r="F642" s="2">
        <f t="shared" ca="1" si="491"/>
        <v>3.2670427861199905E-2</v>
      </c>
      <c r="G642" s="2">
        <f t="shared" ca="1" si="492"/>
        <v>3.342651651777305E-2</v>
      </c>
      <c r="H642" s="2">
        <f t="shared" ca="1" si="493"/>
        <v>3.4034679411352471E-2</v>
      </c>
      <c r="I642" s="2">
        <f t="shared" ca="1" si="494"/>
        <v>3.4499548975017579E-2</v>
      </c>
      <c r="J642" s="2">
        <f t="shared" ca="1" si="495"/>
        <v>3.4825538322987751E-2</v>
      </c>
      <c r="K642" s="2">
        <f t="shared" ca="1" si="496"/>
        <v>3.5017094544584994E-2</v>
      </c>
      <c r="L642" s="2">
        <f t="shared" ca="1" si="497"/>
        <v>3.5078985782455281E-2</v>
      </c>
      <c r="M642" s="2">
        <f t="shared" ca="1" si="498"/>
        <v>3.5016588678851206E-2</v>
      </c>
      <c r="N642" s="2">
        <f t="shared" ca="1" si="499"/>
        <v>3.4836122913367129E-2</v>
      </c>
      <c r="O642" s="2">
        <f t="shared" ca="1" si="500"/>
        <v>3.4544785611587019E-2</v>
      </c>
      <c r="P642" s="2">
        <f t="shared" ca="1" si="501"/>
        <v>3.4150763116994012E-2</v>
      </c>
      <c r="Q642" s="2">
        <f t="shared" ca="1" si="502"/>
        <v>3.3663127582051443E-2</v>
      </c>
      <c r="R642" s="2">
        <f t="shared" ca="1" si="503"/>
        <v>3.3091648560399006E-2</v>
      </c>
      <c r="S642" s="2">
        <f t="shared" ca="1" si="504"/>
        <v>3.2446558900017256E-2</v>
      </c>
      <c r="T642" s="2">
        <f t="shared" ca="1" si="505"/>
        <v>3.1738310680338118E-2</v>
      </c>
      <c r="U642" s="2">
        <f t="shared" ca="1" si="506"/>
        <v>3.0977346477533797E-2</v>
      </c>
      <c r="V642" s="2">
        <f t="shared" ca="1" si="507"/>
        <v>3.0173900410532636E-2</v>
      </c>
      <c r="W642" s="2">
        <f t="shared" ca="1" si="508"/>
        <v>2.933783611822972E-2</v>
      </c>
      <c r="X642" s="2">
        <f t="shared" ca="1" si="509"/>
        <v>2.847852519185172E-2</v>
      </c>
      <c r="Y642" s="2">
        <f t="shared" ca="1" si="510"/>
        <v>2.7604767311714892E-2</v>
      </c>
      <c r="Z642" s="2">
        <f t="shared" ca="1" si="511"/>
        <v>2.6724750110152302E-2</v>
      </c>
      <c r="AA642" s="2">
        <f t="shared" ca="1" si="512"/>
        <v>2.5846042243917771E-2</v>
      </c>
      <c r="AB642" s="2">
        <f t="shared" ca="1" si="513"/>
        <v>2.497560912653362E-2</v>
      </c>
      <c r="AC642" s="2">
        <f t="shared" ca="1" si="514"/>
        <v>2.411983985784065E-2</v>
      </c>
      <c r="AD642" s="2">
        <f t="shared" ca="1" si="515"/>
        <v>2.3284577559772052E-2</v>
      </c>
      <c r="AE642" s="2">
        <f t="shared" ca="1" si="516"/>
        <v>2.2475152672532459E-2</v>
      </c>
      <c r="AF642" s="2">
        <f t="shared" ca="1" si="517"/>
        <v>2.1696426845317852E-2</v>
      </c>
      <c r="AG642" s="2">
        <f t="shared" ca="1" si="518"/>
        <v>2.0952860708940847E-2</v>
      </c>
      <c r="AH642" s="2">
        <f t="shared" ca="1" si="519"/>
        <v>2.0248620659669255E-2</v>
      </c>
      <c r="AI642" s="2">
        <f t="shared" ca="1" si="520"/>
        <v>1.9587738716492817E-2</v>
      </c>
      <c r="AJ642" s="2">
        <f t="shared" ca="1" si="521"/>
        <v>1.8974336921032557E-2</v>
      </c>
      <c r="AK642" s="2">
        <f t="shared" ca="1" si="522"/>
        <v>1.841292228629992E-2</v>
      </c>
      <c r="AL642" s="2">
        <f t="shared" ca="1" si="523"/>
        <v>1.7908743847315212E-2</v>
      </c>
      <c r="AM642" s="2">
        <f t="shared" ca="1" si="524"/>
        <v>1.7468171420863831E-2</v>
      </c>
      <c r="AN642" s="2">
        <f t="shared" ca="1" si="525"/>
        <v>1.7099004237972486E-2</v>
      </c>
      <c r="AO642" s="2">
        <f t="shared" ca="1" si="526"/>
        <v>1.6810563818565227E-2</v>
      </c>
      <c r="AP642" s="2">
        <f t="shared" ca="1" si="527"/>
        <v>1.661341131000672E-2</v>
      </c>
      <c r="AQ642" s="2">
        <f t="shared" ca="1" si="528"/>
        <v>1.6518605010553258E-2</v>
      </c>
      <c r="AR642" s="2">
        <f t="shared" ca="1" si="529"/>
        <v>1.6536592539037373E-2</v>
      </c>
      <c r="AS642" s="2">
        <f t="shared" ca="1" si="530"/>
        <v>1.6676044083474634E-2</v>
      </c>
      <c r="AT642" s="2">
        <f t="shared" ca="1" si="531"/>
        <v>1.694302489388921E-2</v>
      </c>
      <c r="AU642" s="2">
        <f t="shared" ca="1" si="532"/>
        <v>1.734072111159362E-2</v>
      </c>
      <c r="AV642" s="2">
        <f t="shared" ca="1" si="533"/>
        <v>1.786946380160865E-2</v>
      </c>
      <c r="AW642" s="2">
        <f t="shared" ca="1" si="534"/>
        <v>1.8526333881770919E-2</v>
      </c>
      <c r="AX642" s="2">
        <f t="shared" ca="1" si="535"/>
        <v>1.9303665913516E-2</v>
      </c>
      <c r="AY642" s="2">
        <f t="shared" ca="1" si="536"/>
        <v>2.0185917104731645E-2</v>
      </c>
      <c r="AZ642" s="2">
        <f t="shared" ca="1" si="485"/>
        <v>2.1142069305883138E-2</v>
      </c>
      <c r="BC642" s="2">
        <f t="shared" ca="1" si="537"/>
        <v>-2.098308557080097</v>
      </c>
      <c r="BD642" s="2">
        <f t="shared" ca="1" si="537"/>
        <v>-1.4691198555171647</v>
      </c>
      <c r="BE642" s="2">
        <f t="shared" ca="1" si="537"/>
        <v>3.8978576791294017E-2</v>
      </c>
    </row>
    <row r="643" spans="1:57" x14ac:dyDescent="0.3">
      <c r="A643" s="2">
        <f t="shared" si="486"/>
        <v>6.3099999999999099</v>
      </c>
      <c r="B643" s="2">
        <f t="shared" ca="1" si="487"/>
        <v>2.9840643449971754E-2</v>
      </c>
      <c r="C643" s="2">
        <f t="shared" ca="1" si="488"/>
        <v>3.1084867449510806E-2</v>
      </c>
      <c r="D643" s="2">
        <f t="shared" ca="1" si="489"/>
        <v>3.2168957095403988E-2</v>
      </c>
      <c r="E643" s="2">
        <f t="shared" ca="1" si="490"/>
        <v>3.3100579535386664E-2</v>
      </c>
      <c r="F643" s="2">
        <f t="shared" ca="1" si="491"/>
        <v>3.3886053149252471E-2</v>
      </c>
      <c r="G643" s="2">
        <f t="shared" ca="1" si="492"/>
        <v>3.4530674792616296E-2</v>
      </c>
      <c r="H643" s="2">
        <f t="shared" ca="1" si="493"/>
        <v>3.5039045095360224E-2</v>
      </c>
      <c r="I643" s="2">
        <f t="shared" ca="1" si="494"/>
        <v>3.5415320939721759E-2</v>
      </c>
      <c r="J643" s="2">
        <f t="shared" ca="1" si="495"/>
        <v>3.5663443842011304E-2</v>
      </c>
      <c r="K643" s="2">
        <f t="shared" ca="1" si="496"/>
        <v>3.5787394236662926E-2</v>
      </c>
      <c r="L643" s="2">
        <f t="shared" ca="1" si="497"/>
        <v>3.5791478834938183E-2</v>
      </c>
      <c r="M643" s="2">
        <f t="shared" ca="1" si="498"/>
        <v>3.5680617247111149E-2</v>
      </c>
      <c r="N643" s="2">
        <f t="shared" ca="1" si="499"/>
        <v>3.546057471488185E-2</v>
      </c>
      <c r="O643" s="2">
        <f t="shared" ca="1" si="500"/>
        <v>3.5138094229969989E-2</v>
      </c>
      <c r="P643" s="2">
        <f t="shared" ca="1" si="501"/>
        <v>3.4720906132743611E-2</v>
      </c>
      <c r="Q643" s="2">
        <f t="shared" ca="1" si="502"/>
        <v>3.4217623103547153E-2</v>
      </c>
      <c r="R643" s="2">
        <f t="shared" ca="1" si="503"/>
        <v>3.363755091326525E-2</v>
      </c>
      <c r="S643" s="2">
        <f t="shared" ca="1" si="504"/>
        <v>3.2990454164071717E-2</v>
      </c>
      <c r="T643" s="2">
        <f t="shared" ca="1" si="505"/>
        <v>3.2286312556401318E-2</v>
      </c>
      <c r="U643" s="2">
        <f t="shared" ca="1" si="506"/>
        <v>3.1535092751976593E-2</v>
      </c>
      <c r="V643" s="2">
        <f t="shared" ca="1" si="507"/>
        <v>3.0746550141631419E-2</v>
      </c>
      <c r="W643" s="2">
        <f t="shared" ca="1" si="508"/>
        <v>2.9930067598102805E-2</v>
      </c>
      <c r="X643" s="2">
        <f t="shared" ca="1" si="509"/>
        <v>2.9094534694490384E-2</v>
      </c>
      <c r="Y643" s="2">
        <f t="shared" ca="1" si="510"/>
        <v>2.8248268575307434E-2</v>
      </c>
      <c r="Z643" s="2">
        <f t="shared" ca="1" si="511"/>
        <v>2.7398974413364287E-2</v>
      </c>
      <c r="AA643" s="2">
        <f t="shared" ca="1" si="512"/>
        <v>2.655373885736911E-2</v>
      </c>
      <c r="AB643" s="2">
        <f t="shared" ca="1" si="513"/>
        <v>2.5719045904683102E-2</v>
      </c>
      <c r="AC643" s="2">
        <f t="shared" ca="1" si="514"/>
        <v>2.4900803812158045E-2</v>
      </c>
      <c r="AD643" s="2">
        <f t="shared" ca="1" si="515"/>
        <v>2.410437540321534E-2</v>
      </c>
      <c r="AE643" s="2">
        <f t="shared" ca="1" si="516"/>
        <v>2.3334611489180972E-2</v>
      </c>
      <c r="AF643" s="2">
        <f t="shared" ca="1" si="517"/>
        <v>2.2595895154310968E-2</v>
      </c>
      <c r="AG643" s="2">
        <f t="shared" ca="1" si="518"/>
        <v>2.1892210230944901E-2</v>
      </c>
      <c r="AH643" s="2">
        <f t="shared" ca="1" si="519"/>
        <v>2.1227249074987728E-2</v>
      </c>
      <c r="AI643" s="2">
        <f t="shared" ca="1" si="520"/>
        <v>2.0604573654309039E-2</v>
      </c>
      <c r="AJ643" s="2">
        <f t="shared" ca="1" si="521"/>
        <v>2.0027841312248242E-2</v>
      </c>
      <c r="AK643" s="2">
        <f t="shared" ca="1" si="522"/>
        <v>1.950110092560306E-2</v>
      </c>
      <c r="AL643" s="2">
        <f t="shared" ca="1" si="523"/>
        <v>1.9029150373430559E-2</v>
      </c>
      <c r="AM643" s="2">
        <f t="shared" ca="1" si="524"/>
        <v>1.8617913897299332E-2</v>
      </c>
      <c r="AN643" s="2">
        <f t="shared" ca="1" si="525"/>
        <v>1.8274746442926943E-2</v>
      </c>
      <c r="AO643" s="2">
        <f t="shared" ca="1" si="526"/>
        <v>1.8008519071941495E-2</v>
      </c>
      <c r="AP643" s="2">
        <f t="shared" ca="1" si="527"/>
        <v>1.7829327177695337E-2</v>
      </c>
      <c r="AQ643" s="2">
        <f t="shared" ca="1" si="528"/>
        <v>1.7747740803191629E-2</v>
      </c>
      <c r="AR643" s="2">
        <f t="shared" ca="1" si="529"/>
        <v>1.7773695764111162E-2</v>
      </c>
      <c r="AS643" s="2">
        <f t="shared" ca="1" si="530"/>
        <v>1.7915333846514322E-2</v>
      </c>
      <c r="AT643" s="2">
        <f t="shared" ca="1" si="531"/>
        <v>1.817818656528784E-2</v>
      </c>
      <c r="AU643" s="2">
        <f t="shared" ca="1" si="532"/>
        <v>1.8564907193294955E-2</v>
      </c>
      <c r="AV643" s="2">
        <f t="shared" ca="1" si="533"/>
        <v>1.9075286686686309E-2</v>
      </c>
      <c r="AW643" s="2">
        <f t="shared" ca="1" si="534"/>
        <v>1.9705836907582257E-2</v>
      </c>
      <c r="AX643" s="2">
        <f t="shared" ca="1" si="535"/>
        <v>2.044826207905668E-2</v>
      </c>
      <c r="AY643" s="2">
        <f t="shared" ca="1" si="536"/>
        <v>2.1286238853667299E-2</v>
      </c>
      <c r="AZ643" s="2">
        <f t="shared" ca="1" si="485"/>
        <v>2.2187422573497137E-2</v>
      </c>
      <c r="BC643" s="2">
        <f t="shared" ca="1" si="537"/>
        <v>1.4412117918386098</v>
      </c>
      <c r="BD643" s="2">
        <f t="shared" ca="1" si="537"/>
        <v>0.13810622276517925</v>
      </c>
      <c r="BE643" s="2">
        <f t="shared" ca="1" si="537"/>
        <v>-1.8566696483237273</v>
      </c>
    </row>
    <row r="644" spans="1:57" x14ac:dyDescent="0.3">
      <c r="A644" s="2">
        <f t="shared" si="486"/>
        <v>6.3199999999999097</v>
      </c>
      <c r="B644" s="2">
        <f t="shared" ca="1" si="487"/>
        <v>2.9097499621767747E-2</v>
      </c>
      <c r="C644" s="2">
        <f t="shared" ca="1" si="488"/>
        <v>3.0439589225223097E-2</v>
      </c>
      <c r="D644" s="2">
        <f t="shared" ca="1" si="489"/>
        <v>3.1616924019461243E-2</v>
      </c>
      <c r="E644" s="2">
        <f t="shared" ca="1" si="490"/>
        <v>3.2637243201643414E-2</v>
      </c>
      <c r="F644" s="2">
        <f t="shared" ca="1" si="491"/>
        <v>3.3506940917801792E-2</v>
      </c>
      <c r="G644" s="2">
        <f t="shared" ca="1" si="492"/>
        <v>3.4231393969569715E-2</v>
      </c>
      <c r="H644" s="2">
        <f t="shared" ca="1" si="493"/>
        <v>3.4815286107874564E-2</v>
      </c>
      <c r="I644" s="2">
        <f t="shared" ca="1" si="494"/>
        <v>3.5262860432767953E-2</v>
      </c>
      <c r="J644" s="2">
        <f t="shared" ca="1" si="495"/>
        <v>3.5578148651109046E-2</v>
      </c>
      <c r="K644" s="2">
        <f t="shared" ca="1" si="496"/>
        <v>3.5765226336511413E-2</v>
      </c>
      <c r="L644" s="2">
        <f t="shared" ca="1" si="497"/>
        <v>3.5828500546437658E-2</v>
      </c>
      <c r="M644" s="2">
        <f t="shared" ca="1" si="498"/>
        <v>3.5772995600662376E-2</v>
      </c>
      <c r="N644" s="2">
        <f t="shared" ca="1" si="499"/>
        <v>3.5604583998669184E-2</v>
      </c>
      <c r="O644" s="2">
        <f t="shared" ca="1" si="500"/>
        <v>3.5330116250525873E-2</v>
      </c>
      <c r="P644" s="2">
        <f t="shared" ca="1" si="501"/>
        <v>3.495742831370266E-2</v>
      </c>
      <c r="Q644" s="2">
        <f t="shared" ca="1" si="502"/>
        <v>3.4495234999809728E-2</v>
      </c>
      <c r="R644" s="2">
        <f t="shared" ca="1" si="503"/>
        <v>3.3952939897312934E-2</v>
      </c>
      <c r="S644" s="2">
        <f t="shared" ca="1" si="504"/>
        <v>3.3340400969512927E-2</v>
      </c>
      <c r="T644" s="2">
        <f t="shared" ca="1" si="505"/>
        <v>3.2667687156735584E-2</v>
      </c>
      <c r="U644" s="2">
        <f t="shared" ca="1" si="506"/>
        <v>3.1944850839578237E-2</v>
      </c>
      <c r="V644" s="2">
        <f t="shared" ca="1" si="507"/>
        <v>3.1181730329616384E-2</v>
      </c>
      <c r="W644" s="2">
        <f t="shared" ca="1" si="508"/>
        <v>3.0387789397986913E-2</v>
      </c>
      <c r="X644" s="2">
        <f t="shared" ca="1" si="509"/>
        <v>2.9571997278906262E-2</v>
      </c>
      <c r="Y644" s="2">
        <f t="shared" ca="1" si="510"/>
        <v>2.8742750272207674E-2</v>
      </c>
      <c r="Z644" s="2">
        <f t="shared" ca="1" si="511"/>
        <v>2.7907832789805645E-2</v>
      </c>
      <c r="AA644" s="2">
        <f t="shared" ca="1" si="512"/>
        <v>2.7074411173797729E-2</v>
      </c>
      <c r="AB644" s="2">
        <f t="shared" ca="1" si="513"/>
        <v>2.6249049706444778E-2</v>
      </c>
      <c r="AC644" s="2">
        <f t="shared" ca="1" si="514"/>
        <v>2.543773750209646E-2</v>
      </c>
      <c r="AD644" s="2">
        <f t="shared" ca="1" si="515"/>
        <v>2.4645918788652396E-2</v>
      </c>
      <c r="AE644" s="2">
        <f t="shared" ca="1" si="516"/>
        <v>2.3878526459436045E-2</v>
      </c>
      <c r="AF644" s="2">
        <f t="shared" ca="1" si="517"/>
        <v>2.3140026758690164E-2</v>
      </c>
      <c r="AG644" s="2">
        <f t="shared" ca="1" si="518"/>
        <v>2.2434488465040842E-2</v>
      </c>
      <c r="AH644" s="2">
        <f t="shared" ca="1" si="519"/>
        <v>2.1765691663412377E-2</v>
      </c>
      <c r="AI644" s="2">
        <f t="shared" ca="1" si="520"/>
        <v>2.1137290067208332E-2</v>
      </c>
      <c r="AJ644" s="2">
        <f t="shared" ca="1" si="521"/>
        <v>2.0553038142325203E-2</v>
      </c>
      <c r="AK644" s="2">
        <f t="shared" ca="1" si="522"/>
        <v>2.001708845854935E-2</v>
      </c>
      <c r="AL644" s="2">
        <f t="shared" ca="1" si="523"/>
        <v>1.953434954018687E-2</v>
      </c>
      <c r="AM644" s="2">
        <f t="shared" ca="1" si="524"/>
        <v>1.9110861768985066E-2</v>
      </c>
      <c r="AN644" s="2">
        <f t="shared" ca="1" si="525"/>
        <v>1.8754097371489958E-2</v>
      </c>
      <c r="AO644" s="2">
        <f t="shared" ca="1" si="526"/>
        <v>1.8473038334716724E-2</v>
      </c>
      <c r="AP644" s="2">
        <f t="shared" ca="1" si="527"/>
        <v>1.8277875537577933E-2</v>
      </c>
      <c r="AQ644" s="2">
        <f t="shared" ca="1" si="528"/>
        <v>1.8179251986462992E-2</v>
      </c>
      <c r="AR644" s="2">
        <f t="shared" ca="1" si="529"/>
        <v>1.8187153051522215E-2</v>
      </c>
      <c r="AS644" s="2">
        <f t="shared" ca="1" si="530"/>
        <v>1.8309753699794522E-2</v>
      </c>
      <c r="AT644" s="2">
        <f t="shared" ca="1" si="531"/>
        <v>1.8552613417960315E-2</v>
      </c>
      <c r="AU644" s="2">
        <f t="shared" ca="1" si="532"/>
        <v>1.8918414155222479E-2</v>
      </c>
      <c r="AV644" s="2">
        <f t="shared" ca="1" si="533"/>
        <v>1.9406967869521945E-2</v>
      </c>
      <c r="AW644" s="2">
        <f t="shared" ca="1" si="534"/>
        <v>2.0014777831207236E-2</v>
      </c>
      <c r="AX644" s="2">
        <f t="shared" ca="1" si="535"/>
        <v>2.0733476610248533E-2</v>
      </c>
      <c r="AY644" s="2">
        <f t="shared" ca="1" si="536"/>
        <v>2.1546511074409823E-2</v>
      </c>
      <c r="AZ644" s="2">
        <f t="shared" ca="1" si="485"/>
        <v>2.2421012158451194E-2</v>
      </c>
      <c r="BC644" s="2">
        <f t="shared" ca="1" si="537"/>
        <v>0.43878421252315913</v>
      </c>
      <c r="BD644" s="2">
        <f t="shared" ca="1" si="537"/>
        <v>0.96495574052158251</v>
      </c>
      <c r="BE644" s="2">
        <f t="shared" ca="1" si="537"/>
        <v>1.4882203923417467</v>
      </c>
    </row>
    <row r="645" spans="1:57" x14ac:dyDescent="0.3">
      <c r="A645" s="2">
        <f t="shared" si="486"/>
        <v>6.3299999999999095</v>
      </c>
      <c r="B645" s="2">
        <f t="shared" ca="1" si="487"/>
        <v>2.9968511560713788E-2</v>
      </c>
      <c r="C645" s="2">
        <f t="shared" ca="1" si="488"/>
        <v>3.1456295330932034E-2</v>
      </c>
      <c r="D645" s="2">
        <f t="shared" ca="1" si="489"/>
        <v>3.2758296859203472E-2</v>
      </c>
      <c r="E645" s="2">
        <f t="shared" ca="1" si="490"/>
        <v>3.3883157263133561E-2</v>
      </c>
      <c r="F645" s="2">
        <f t="shared" ca="1" si="491"/>
        <v>3.4838176335270685E-2</v>
      </c>
      <c r="G645" s="2">
        <f t="shared" ca="1" si="492"/>
        <v>3.5629640683449287E-2</v>
      </c>
      <c r="H645" s="2">
        <f t="shared" ca="1" si="493"/>
        <v>3.6263147038259495E-2</v>
      </c>
      <c r="I645" s="2">
        <f t="shared" ca="1" si="494"/>
        <v>3.6743854593703794E-2</v>
      </c>
      <c r="J645" s="2">
        <f t="shared" ca="1" si="495"/>
        <v>3.7076715142844816E-2</v>
      </c>
      <c r="K645" s="2">
        <f t="shared" ca="1" si="496"/>
        <v>3.7266729299298175E-2</v>
      </c>
      <c r="L645" s="2">
        <f t="shared" ca="1" si="497"/>
        <v>3.7319234350675579E-2</v>
      </c>
      <c r="M645" s="2">
        <f t="shared" ca="1" si="498"/>
        <v>3.7240189173899881E-2</v>
      </c>
      <c r="N645" s="2">
        <f t="shared" ca="1" si="499"/>
        <v>3.7036403328131684E-2</v>
      </c>
      <c r="O645" s="2">
        <f t="shared" ca="1" si="500"/>
        <v>3.6715664600444023E-2</v>
      </c>
      <c r="P645" s="2">
        <f t="shared" ca="1" si="501"/>
        <v>3.6286744292374648E-2</v>
      </c>
      <c r="Q645" s="2">
        <f t="shared" ca="1" si="502"/>
        <v>3.5759289057207884E-2</v>
      </c>
      <c r="R645" s="2">
        <f t="shared" ca="1" si="503"/>
        <v>3.5143630008543807E-2</v>
      </c>
      <c r="S645" s="2">
        <f t="shared" ca="1" si="504"/>
        <v>3.4450548185067272E-2</v>
      </c>
      <c r="T645" s="2">
        <f t="shared" ca="1" si="505"/>
        <v>3.3691031493257022E-2</v>
      </c>
      <c r="U645" s="2">
        <f t="shared" ca="1" si="506"/>
        <v>3.287604777330462E-2</v>
      </c>
      <c r="V645" s="2">
        <f t="shared" ca="1" si="507"/>
        <v>3.2016348013762422E-2</v>
      </c>
      <c r="W645" s="2">
        <f t="shared" ca="1" si="508"/>
        <v>3.1122306656103622E-2</v>
      </c>
      <c r="X645" s="2">
        <f t="shared" ca="1" si="509"/>
        <v>3.0203802382227612E-2</v>
      </c>
      <c r="Y645" s="2">
        <f t="shared" ca="1" si="510"/>
        <v>2.9270140445645375E-2</v>
      </c>
      <c r="Z645" s="2">
        <f t="shared" ca="1" si="511"/>
        <v>2.8330014303143351E-2</v>
      </c>
      <c r="AA645" s="2">
        <f t="shared" ca="1" si="512"/>
        <v>2.7391499798720784E-2</v>
      </c>
      <c r="AB645" s="2">
        <f t="shared" ca="1" si="513"/>
        <v>2.6462071307672221E-2</v>
      </c>
      <c r="AC645" s="2">
        <f t="shared" ca="1" si="514"/>
        <v>2.5548628609466918E-2</v>
      </c>
      <c r="AD645" s="2">
        <f t="shared" ca="1" si="515"/>
        <v>2.465752714671518E-2</v>
      </c>
      <c r="AE645" s="2">
        <f t="shared" ca="1" si="516"/>
        <v>2.3794611712979811E-2</v>
      </c>
      <c r="AF645" s="2">
        <f t="shared" ca="1" si="517"/>
        <v>2.2965261544898377E-2</v>
      </c>
      <c r="AG645" s="2">
        <f t="shared" ca="1" si="518"/>
        <v>2.2174460219720232E-2</v>
      </c>
      <c r="AH645" s="2">
        <f t="shared" ca="1" si="519"/>
        <v>2.142690542840139E-2</v>
      </c>
      <c r="AI645" s="2">
        <f t="shared" ca="1" si="520"/>
        <v>2.0727172534101938E-2</v>
      </c>
      <c r="AJ645" s="2">
        <f t="shared" ca="1" si="521"/>
        <v>2.0079943053366172E-2</v>
      </c>
      <c r="AK645" s="2">
        <f t="shared" ca="1" si="522"/>
        <v>1.9490303184696387E-2</v>
      </c>
      <c r="AL645" s="2">
        <f t="shared" ca="1" si="523"/>
        <v>1.8964102004228389E-2</v>
      </c>
      <c r="AM645" s="2">
        <f t="shared" ca="1" si="524"/>
        <v>1.8508325853383269E-2</v>
      </c>
      <c r="AN645" s="2">
        <f t="shared" ca="1" si="525"/>
        <v>1.8131393909108763E-2</v>
      </c>
      <c r="AO645" s="2">
        <f t="shared" ca="1" si="526"/>
        <v>1.7843228571692682E-2</v>
      </c>
      <c r="AP645" s="2">
        <f t="shared" ca="1" si="527"/>
        <v>1.7654945551846407E-2</v>
      </c>
      <c r="AQ645" s="2">
        <f t="shared" ca="1" si="528"/>
        <v>1.7578090147849352E-2</v>
      </c>
      <c r="AR645" s="2">
        <f t="shared" ca="1" si="529"/>
        <v>1.7623526753533621E-2</v>
      </c>
      <c r="AS645" s="2">
        <f t="shared" ca="1" si="530"/>
        <v>1.780029320941505E-2</v>
      </c>
      <c r="AT645" s="2">
        <f t="shared" ca="1" si="531"/>
        <v>1.8114806784740724E-2</v>
      </c>
      <c r="AU645" s="2">
        <f t="shared" ca="1" si="532"/>
        <v>1.8570607748244268E-2</v>
      </c>
      <c r="AV645" s="2">
        <f t="shared" ca="1" si="533"/>
        <v>1.9168358264467746E-2</v>
      </c>
      <c r="AW645" s="2">
        <f t="shared" ca="1" si="534"/>
        <v>1.9905381547443302E-2</v>
      </c>
      <c r="AX645" s="2">
        <f t="shared" ca="1" si="535"/>
        <v>2.0774065148085694E-2</v>
      </c>
      <c r="AY645" s="2">
        <f t="shared" ca="1" si="536"/>
        <v>2.1758450053596685E-2</v>
      </c>
      <c r="AZ645" s="2">
        <f t="shared" ca="1" si="485"/>
        <v>2.2826017882748753E-2</v>
      </c>
      <c r="BC645" s="2">
        <f t="shared" ca="1" si="537"/>
        <v>0.64092899528251657</v>
      </c>
      <c r="BD645" s="2">
        <f t="shared" ca="1" si="537"/>
        <v>-2.5431706972491863</v>
      </c>
      <c r="BE645" s="2">
        <f t="shared" ca="1" si="537"/>
        <v>0.99455158005076694</v>
      </c>
    </row>
    <row r="646" spans="1:57" x14ac:dyDescent="0.3">
      <c r="A646" s="2">
        <f t="shared" si="486"/>
        <v>6.3399999999999093</v>
      </c>
      <c r="B646" s="2">
        <f t="shared" ca="1" si="487"/>
        <v>2.9002298638564881E-2</v>
      </c>
      <c r="C646" s="2">
        <f t="shared" ca="1" si="488"/>
        <v>3.0474234284354668E-2</v>
      </c>
      <c r="D646" s="2">
        <f t="shared" ca="1" si="489"/>
        <v>3.1763070112733459E-2</v>
      </c>
      <c r="E646" s="2">
        <f t="shared" ca="1" si="490"/>
        <v>3.2877310608581012E-2</v>
      </c>
      <c r="F646" s="2">
        <f t="shared" ca="1" si="491"/>
        <v>3.3824122666464243E-2</v>
      </c>
      <c r="G646" s="2">
        <f t="shared" ca="1" si="492"/>
        <v>3.4609664136196538E-2</v>
      </c>
      <c r="H646" s="2">
        <f t="shared" ca="1" si="493"/>
        <v>3.5239406162625157E-2</v>
      </c>
      <c r="I646" s="2">
        <f t="shared" ca="1" si="494"/>
        <v>3.5718385485857151E-2</v>
      </c>
      <c r="J646" s="2">
        <f t="shared" ca="1" si="495"/>
        <v>3.6051435456543213E-2</v>
      </c>
      <c r="K646" s="2">
        <f t="shared" ca="1" si="496"/>
        <v>3.624344320441255E-2</v>
      </c>
      <c r="L646" s="2">
        <f t="shared" ca="1" si="497"/>
        <v>3.629963770607459E-2</v>
      </c>
      <c r="M646" s="2">
        <f t="shared" ca="1" si="498"/>
        <v>3.6225873817959636E-2</v>
      </c>
      <c r="N646" s="2">
        <f t="shared" ca="1" si="499"/>
        <v>3.6028859535560481E-2</v>
      </c>
      <c r="O646" s="2">
        <f t="shared" ca="1" si="500"/>
        <v>3.571628125660526E-2</v>
      </c>
      <c r="P646" s="2">
        <f t="shared" ca="1" si="501"/>
        <v>3.5296806928960013E-2</v>
      </c>
      <c r="Q646" s="2">
        <f t="shared" ca="1" si="502"/>
        <v>3.4779976333561037E-2</v>
      </c>
      <c r="R646" s="2">
        <f t="shared" ca="1" si="503"/>
        <v>3.4176009392456248E-2</v>
      </c>
      <c r="S646" s="2">
        <f t="shared" ca="1" si="504"/>
        <v>3.3495571509838701E-2</v>
      </c>
      <c r="T646" s="2">
        <f t="shared" ca="1" si="505"/>
        <v>3.2749530860517476E-2</v>
      </c>
      <c r="U646" s="2">
        <f t="shared" ca="1" si="506"/>
        <v>3.1948732060934605E-2</v>
      </c>
      <c r="V646" s="2">
        <f t="shared" ca="1" si="507"/>
        <v>3.1103800108795144E-2</v>
      </c>
      <c r="W646" s="2">
        <f t="shared" ca="1" si="508"/>
        <v>3.0224981463764147E-2</v>
      </c>
      <c r="X646" s="2">
        <f t="shared" ca="1" si="509"/>
        <v>2.9322025617852469E-2</v>
      </c>
      <c r="Y646" s="2">
        <f t="shared" ca="1" si="510"/>
        <v>2.8404108152381351E-2</v>
      </c>
      <c r="Z646" s="2">
        <f t="shared" ca="1" si="511"/>
        <v>2.7479792950458388E-2</v>
      </c>
      <c r="AA646" s="2">
        <f t="shared" ca="1" si="512"/>
        <v>2.6557026742115776E-2</v>
      </c>
      <c r="AB646" s="2">
        <f t="shared" ca="1" si="513"/>
        <v>2.5643155379432112E-2</v>
      </c>
      <c r="AC646" s="2">
        <f t="shared" ca="1" si="514"/>
        <v>2.4744950690296672E-2</v>
      </c>
      <c r="AD646" s="2">
        <f t="shared" ca="1" si="515"/>
        <v>2.3868640718049641E-2</v>
      </c>
      <c r="AE646" s="2">
        <f t="shared" ca="1" si="516"/>
        <v>2.3019943550644909E-2</v>
      </c>
      <c r="AF646" s="2">
        <f t="shared" ca="1" si="517"/>
        <v>2.2204112825548052E-2</v>
      </c>
      <c r="AG646" s="2">
        <f t="shared" ca="1" si="518"/>
        <v>2.1426008347088459E-2</v>
      </c>
      <c r="AH646" s="2">
        <f t="shared" ca="1" si="519"/>
        <v>2.0690206865436999E-2</v>
      </c>
      <c r="AI646" s="2">
        <f t="shared" ca="1" si="520"/>
        <v>2.0001166873836719E-2</v>
      </c>
      <c r="AJ646" s="2">
        <f t="shared" ca="1" si="521"/>
        <v>1.9363458443349708E-2</v>
      </c>
      <c r="AK646" s="2">
        <f t="shared" ca="1" si="522"/>
        <v>1.8782062911965099E-2</v>
      </c>
      <c r="AL646" s="2">
        <f t="shared" ca="1" si="523"/>
        <v>1.8262731388113906E-2</v>
      </c>
      <c r="AM646" s="2">
        <f t="shared" ca="1" si="524"/>
        <v>1.7812357565014193E-2</v>
      </c>
      <c r="AN646" s="2">
        <f t="shared" ca="1" si="525"/>
        <v>1.7439268811581456E-2</v>
      </c>
      <c r="AO646" s="2">
        <f t="shared" ca="1" si="526"/>
        <v>1.7153289002055278E-2</v>
      </c>
      <c r="AP646" s="2">
        <f t="shared" ca="1" si="527"/>
        <v>1.6965419600456309E-2</v>
      </c>
      <c r="AQ646" s="2">
        <f t="shared" ca="1" si="528"/>
        <v>1.6887069103898422E-2</v>
      </c>
      <c r="AR646" s="2">
        <f t="shared" ca="1" si="529"/>
        <v>1.692894197920004E-2</v>
      </c>
      <c r="AS646" s="2">
        <f t="shared" ca="1" si="530"/>
        <v>1.7099900210844336E-2</v>
      </c>
      <c r="AT646" s="2">
        <f t="shared" ca="1" si="531"/>
        <v>1.7406180233692985E-2</v>
      </c>
      <c r="AU646" s="2">
        <f t="shared" ca="1" si="532"/>
        <v>1.7851141846060375E-2</v>
      </c>
      <c r="AV646" s="2">
        <f t="shared" ca="1" si="533"/>
        <v>1.8435258186139985E-2</v>
      </c>
      <c r="AW646" s="2">
        <f t="shared" ca="1" si="534"/>
        <v>1.9155632484701424E-2</v>
      </c>
      <c r="AX646" s="2">
        <f t="shared" ca="1" si="535"/>
        <v>2.0004365428682502E-2</v>
      </c>
      <c r="AY646" s="2">
        <f t="shared" ca="1" si="536"/>
        <v>2.0965048628322883E-2</v>
      </c>
      <c r="AZ646" s="2">
        <f t="shared" ca="1" si="485"/>
        <v>2.2004034418960594E-2</v>
      </c>
      <c r="BC646" s="2">
        <f t="shared" ca="1" si="537"/>
        <v>-1.3254852072642587</v>
      </c>
      <c r="BD646" s="2">
        <f t="shared" ca="1" si="537"/>
        <v>0.42852867036458608</v>
      </c>
      <c r="BE646" s="2">
        <f t="shared" ca="1" si="537"/>
        <v>-1.8551592259649752E-2</v>
      </c>
    </row>
    <row r="647" spans="1:57" x14ac:dyDescent="0.3">
      <c r="A647" s="2">
        <f t="shared" si="486"/>
        <v>6.3499999999999091</v>
      </c>
      <c r="B647" s="2">
        <f t="shared" ca="1" si="487"/>
        <v>2.9141856211268698E-2</v>
      </c>
      <c r="C647" s="2">
        <f t="shared" ca="1" si="488"/>
        <v>3.0639464479457007E-2</v>
      </c>
      <c r="D647" s="2">
        <f t="shared" ca="1" si="489"/>
        <v>3.1952271195185067E-2</v>
      </c>
      <c r="E647" s="2">
        <f t="shared" ca="1" si="490"/>
        <v>3.3088816114901561E-2</v>
      </c>
      <c r="F647" s="2">
        <f t="shared" ca="1" si="491"/>
        <v>3.4056305147590879E-2</v>
      </c>
      <c r="G647" s="2">
        <f t="shared" ca="1" si="492"/>
        <v>3.4860939278090697E-2</v>
      </c>
      <c r="H647" s="2">
        <f t="shared" ca="1" si="493"/>
        <v>3.5508235957742079E-2</v>
      </c>
      <c r="I647" s="2">
        <f t="shared" ca="1" si="494"/>
        <v>3.6003281382586072E-2</v>
      </c>
      <c r="J647" s="2">
        <f t="shared" ca="1" si="495"/>
        <v>3.6350962389631689E-2</v>
      </c>
      <c r="K647" s="2">
        <f t="shared" ca="1" si="496"/>
        <v>3.6556224557779182E-2</v>
      </c>
      <c r="L647" s="2">
        <f t="shared" ca="1" si="497"/>
        <v>3.6624360468045618E-2</v>
      </c>
      <c r="M647" s="2">
        <f t="shared" ca="1" si="498"/>
        <v>3.6561292835105008E-2</v>
      </c>
      <c r="N647" s="2">
        <f t="shared" ca="1" si="499"/>
        <v>3.6373799923868542E-2</v>
      </c>
      <c r="O647" s="2">
        <f t="shared" ca="1" si="500"/>
        <v>3.6069638533032682E-2</v>
      </c>
      <c r="P647" s="2">
        <f t="shared" ca="1" si="501"/>
        <v>3.5657545016017957E-2</v>
      </c>
      <c r="Q647" s="2">
        <f t="shared" ca="1" si="502"/>
        <v>3.5147124024628329E-2</v>
      </c>
      <c r="R647" s="2">
        <f t="shared" ca="1" si="503"/>
        <v>3.4548656030100502E-2</v>
      </c>
      <c r="S647" s="2">
        <f t="shared" ca="1" si="504"/>
        <v>3.3872862549791917E-2</v>
      </c>
      <c r="T647" s="2">
        <f t="shared" ca="1" si="505"/>
        <v>3.3130663786600151E-2</v>
      </c>
      <c r="U647" s="2">
        <f t="shared" ca="1" si="506"/>
        <v>3.2332952907475503E-2</v>
      </c>
      <c r="V647" s="2">
        <f t="shared" ca="1" si="507"/>
        <v>3.1490400709056267E-2</v>
      </c>
      <c r="W647" s="2">
        <f t="shared" ca="1" si="508"/>
        <v>3.0613297474637487E-2</v>
      </c>
      <c r="X647" s="2">
        <f t="shared" ca="1" si="509"/>
        <v>2.9711435326295221E-2</v>
      </c>
      <c r="Y647" s="2">
        <f t="shared" ca="1" si="510"/>
        <v>2.8794032004730925E-2</v>
      </c>
      <c r="Z647" s="2">
        <f t="shared" ca="1" si="511"/>
        <v>2.7869693658167344E-2</v>
      </c>
      <c r="AA647" s="2">
        <f t="shared" ca="1" si="512"/>
        <v>2.6946409744084396E-2</v>
      </c>
      <c r="AB647" s="2">
        <f t="shared" ca="1" si="513"/>
        <v>2.6031569432377197E-2</v>
      </c>
      <c r="AC647" s="2">
        <f t="shared" ca="1" si="514"/>
        <v>2.5131988440000995E-2</v>
      </c>
      <c r="AD647" s="2">
        <f t="shared" ca="1" si="515"/>
        <v>2.425393925449883E-2</v>
      </c>
      <c r="AE647" s="2">
        <f t="shared" ca="1" si="516"/>
        <v>2.3403185109944165E-2</v>
      </c>
      <c r="AF647" s="2">
        <f t="shared" ca="1" si="517"/>
        <v>2.2585025910755372E-2</v>
      </c>
      <c r="AG647" s="2">
        <f t="shared" ca="1" si="518"/>
        <v>2.1804369574584332E-2</v>
      </c>
      <c r="AH647" s="2">
        <f t="shared" ca="1" si="519"/>
        <v>2.1065843821833879E-2</v>
      </c>
      <c r="AI647" s="2">
        <f t="shared" ca="1" si="520"/>
        <v>2.0373962213918462E-2</v>
      </c>
      <c r="AJ647" s="2">
        <f t="shared" ca="1" si="521"/>
        <v>1.9733355337717105E-2</v>
      </c>
      <c r="AK647" s="2">
        <f t="shared" ca="1" si="522"/>
        <v>1.9149071638161687E-2</v>
      </c>
      <c r="AL647" s="2">
        <f t="shared" ca="1" si="523"/>
        <v>1.8626936191968219E-2</v>
      </c>
      <c r="AM647" s="2">
        <f t="shared" ca="1" si="524"/>
        <v>1.8173921890554907E-2</v>
      </c>
      <c r="AN647" s="2">
        <f t="shared" ca="1" si="525"/>
        <v>1.7798435990044437E-2</v>
      </c>
      <c r="AO647" s="2">
        <f t="shared" ca="1" si="526"/>
        <v>1.7510375353815069E-2</v>
      </c>
      <c r="AP647" s="2">
        <f t="shared" ca="1" si="527"/>
        <v>1.7320798577706967E-2</v>
      </c>
      <c r="AQ647" s="2">
        <f t="shared" ca="1" si="528"/>
        <v>1.7241148724751264E-2</v>
      </c>
      <c r="AR647" s="2">
        <f t="shared" ca="1" si="529"/>
        <v>1.7282141845772061E-2</v>
      </c>
      <c r="AS647" s="2">
        <f t="shared" ca="1" si="530"/>
        <v>1.7452635799252568E-2</v>
      </c>
      <c r="AT647" s="2">
        <f t="shared" ca="1" si="531"/>
        <v>1.7758858022548125E-2</v>
      </c>
      <c r="AU647" s="2">
        <f t="shared" ca="1" si="532"/>
        <v>1.820415950203505E-2</v>
      </c>
      <c r="AV647" s="2">
        <f t="shared" ca="1" si="533"/>
        <v>1.8788995560019707E-2</v>
      </c>
      <c r="AW647" s="2">
        <f t="shared" ca="1" si="534"/>
        <v>1.9510419935994623E-2</v>
      </c>
      <c r="AX647" s="2">
        <f t="shared" ca="1" si="535"/>
        <v>2.0360415032260732E-2</v>
      </c>
      <c r="AY647" s="2">
        <f t="shared" ca="1" si="536"/>
        <v>2.1322281313565877E-2</v>
      </c>
      <c r="AZ647" s="2">
        <f t="shared" ca="1" si="485"/>
        <v>2.2361533853734957E-2</v>
      </c>
      <c r="BC647" s="2">
        <f t="shared" ca="1" si="537"/>
        <v>0.53785561407378069</v>
      </c>
      <c r="BD647" s="2">
        <f t="shared" ca="1" si="537"/>
        <v>0.14473895448078444</v>
      </c>
      <c r="BE647" s="2">
        <f t="shared" ca="1" si="537"/>
        <v>0.38790408021486211</v>
      </c>
    </row>
    <row r="648" spans="1:57" x14ac:dyDescent="0.3">
      <c r="A648" s="2">
        <f t="shared" si="486"/>
        <v>6.3599999999999088</v>
      </c>
      <c r="B648" s="2">
        <f t="shared" ca="1" si="487"/>
        <v>2.9961805212702967E-2</v>
      </c>
      <c r="C648" s="2">
        <f t="shared" ca="1" si="488"/>
        <v>3.1321458374513445E-2</v>
      </c>
      <c r="D648" s="2">
        <f t="shared" ca="1" si="489"/>
        <v>3.2511293476765103E-2</v>
      </c>
      <c r="E648" s="2">
        <f t="shared" ca="1" si="490"/>
        <v>3.3539241159608754E-2</v>
      </c>
      <c r="F648" s="2">
        <f t="shared" ca="1" si="491"/>
        <v>3.4411901966134653E-2</v>
      </c>
      <c r="G648" s="2">
        <f t="shared" ca="1" si="492"/>
        <v>3.5134875616910359E-2</v>
      </c>
      <c r="H648" s="2">
        <f t="shared" ca="1" si="493"/>
        <v>3.5713081470035796E-2</v>
      </c>
      <c r="I648" s="2">
        <f t="shared" ca="1" si="494"/>
        <v>3.6151010795370718E-2</v>
      </c>
      <c r="J648" s="2">
        <f t="shared" ca="1" si="495"/>
        <v>3.6452959552814947E-2</v>
      </c>
      <c r="K648" s="2">
        <f t="shared" ca="1" si="496"/>
        <v>3.6623287410820722E-2</v>
      </c>
      <c r="L648" s="2">
        <f t="shared" ca="1" si="497"/>
        <v>3.6666706177165727E-2</v>
      </c>
      <c r="M648" s="2">
        <f t="shared" ca="1" si="498"/>
        <v>3.658856201026741E-2</v>
      </c>
      <c r="N648" s="2">
        <f t="shared" ca="1" si="499"/>
        <v>3.6395058984362572E-2</v>
      </c>
      <c r="O648" s="2">
        <f t="shared" ca="1" si="500"/>
        <v>3.609337979648395E-2</v>
      </c>
      <c r="P648" s="2">
        <f t="shared" ca="1" si="501"/>
        <v>3.5691684672189083E-2</v>
      </c>
      <c r="Q648" s="2">
        <f t="shared" ca="1" si="502"/>
        <v>3.519899858499223E-2</v>
      </c>
      <c r="R648" s="2">
        <f t="shared" ca="1" si="503"/>
        <v>3.4625018003874637E-2</v>
      </c>
      <c r="S648" s="2">
        <f t="shared" ca="1" si="504"/>
        <v>3.3979876014932839E-2</v>
      </c>
      <c r="T648" s="2">
        <f t="shared" ca="1" si="505"/>
        <v>3.327390031687754E-2</v>
      </c>
      <c r="U648" s="2">
        <f t="shared" ca="1" si="506"/>
        <v>3.251738810941205E-2</v>
      </c>
      <c r="V648" s="2">
        <f t="shared" ca="1" si="507"/>
        <v>3.1720411485878036E-2</v>
      </c>
      <c r="W648" s="2">
        <f t="shared" ca="1" si="508"/>
        <v>3.0892660066605494E-2</v>
      </c>
      <c r="X648" s="2">
        <f t="shared" ca="1" si="509"/>
        <v>3.0043324131598211E-2</v>
      </c>
      <c r="Y648" s="2">
        <f t="shared" ca="1" si="510"/>
        <v>2.9181019120328784E-2</v>
      </c>
      <c r="Z648" s="2">
        <f t="shared" ca="1" si="511"/>
        <v>2.8313748992658001E-2</v>
      </c>
      <c r="AA648" s="2">
        <f t="shared" ca="1" si="512"/>
        <v>2.7448901482597095E-2</v>
      </c>
      <c r="AB648" s="2">
        <f t="shared" ca="1" si="513"/>
        <v>2.6593264626558932E-2</v>
      </c>
      <c r="AC648" s="2">
        <f t="shared" ca="1" si="514"/>
        <v>2.575305357894369E-2</v>
      </c>
      <c r="AD648" s="2">
        <f t="shared" ca="1" si="515"/>
        <v>2.4933940822811845E-2</v>
      </c>
      <c r="AE648" s="2">
        <f t="shared" ca="1" si="516"/>
        <v>2.4141090298049318E-2</v>
      </c>
      <c r="AF648" s="2">
        <f t="shared" ca="1" si="517"/>
        <v>2.3379203750230906E-2</v>
      </c>
      <c r="AG648" s="2">
        <f t="shared" ca="1" si="518"/>
        <v>2.2652592804745408E-2</v>
      </c>
      <c r="AH648" s="2">
        <f t="shared" ca="1" si="519"/>
        <v>2.1965291771462635E-2</v>
      </c>
      <c r="AI648" s="2">
        <f t="shared" ca="1" si="520"/>
        <v>2.1321224926197587E-2</v>
      </c>
      <c r="AJ648" s="2">
        <f t="shared" ca="1" si="521"/>
        <v>2.0724439040744964E-2</v>
      </c>
      <c r="AK648" s="2">
        <f t="shared" ca="1" si="522"/>
        <v>2.0179405341482468E-2</v>
      </c>
      <c r="AL648" s="2">
        <f t="shared" ca="1" si="523"/>
        <v>1.9691378515285653E-2</v>
      </c>
      <c r="AM648" s="2">
        <f t="shared" ca="1" si="524"/>
        <v>1.9266766202829227E-2</v>
      </c>
      <c r="AN648" s="2">
        <f t="shared" ca="1" si="525"/>
        <v>1.8913410946757928E-2</v>
      </c>
      <c r="AO648" s="2">
        <f t="shared" ca="1" si="526"/>
        <v>1.8640637819718548E-2</v>
      </c>
      <c r="AP648" s="2">
        <f t="shared" ca="1" si="527"/>
        <v>1.8458917635328951E-2</v>
      </c>
      <c r="AQ648" s="2">
        <f t="shared" ca="1" si="528"/>
        <v>1.8379083100175518E-2</v>
      </c>
      <c r="AR648" s="2">
        <f t="shared" ca="1" si="529"/>
        <v>1.8411217072164168E-2</v>
      </c>
      <c r="AS648" s="2">
        <f t="shared" ca="1" si="530"/>
        <v>1.8563528723624233E-2</v>
      </c>
      <c r="AT648" s="2">
        <f t="shared" ca="1" si="531"/>
        <v>1.8841592035392322E-2</v>
      </c>
      <c r="AU648" s="2">
        <f t="shared" ca="1" si="532"/>
        <v>1.924810453910393E-2</v>
      </c>
      <c r="AV648" s="2">
        <f t="shared" ca="1" si="533"/>
        <v>1.9782858644946742E-2</v>
      </c>
      <c r="AW648" s="2">
        <f t="shared" ca="1" si="534"/>
        <v>2.0442212762545247E-2</v>
      </c>
      <c r="AX648" s="2">
        <f t="shared" ca="1" si="535"/>
        <v>2.1217383089622618E-2</v>
      </c>
      <c r="AY648" s="2">
        <f t="shared" ca="1" si="536"/>
        <v>2.2090723560390692E-2</v>
      </c>
      <c r="AZ648" s="2">
        <f t="shared" ca="1" si="485"/>
        <v>2.3026302596310406E-2</v>
      </c>
      <c r="BC648" s="2">
        <f t="shared" ca="1" si="537"/>
        <v>0.8988513700002656</v>
      </c>
      <c r="BD648" s="2">
        <f t="shared" ca="1" si="537"/>
        <v>1.0959073663696257</v>
      </c>
      <c r="BE648" s="2">
        <f t="shared" ca="1" si="537"/>
        <v>-1.2666435188851297</v>
      </c>
    </row>
    <row r="649" spans="1:57" x14ac:dyDescent="0.3">
      <c r="A649" s="2">
        <f t="shared" si="486"/>
        <v>6.3699999999999086</v>
      </c>
      <c r="B649" s="2">
        <f t="shared" ca="1" si="487"/>
        <v>3.0251924765798074E-2</v>
      </c>
      <c r="C649" s="2">
        <f t="shared" ca="1" si="488"/>
        <v>3.1649037981793041E-2</v>
      </c>
      <c r="D649" s="2">
        <f t="shared" ca="1" si="489"/>
        <v>3.2872783905346412E-2</v>
      </c>
      <c r="E649" s="2">
        <f t="shared" ca="1" si="490"/>
        <v>3.3931210760949342E-2</v>
      </c>
      <c r="F649" s="2">
        <f t="shared" ca="1" si="491"/>
        <v>3.4831040433460581E-2</v>
      </c>
      <c r="G649" s="2">
        <f t="shared" ca="1" si="492"/>
        <v>3.5577998068228291E-2</v>
      </c>
      <c r="H649" s="2">
        <f t="shared" ca="1" si="493"/>
        <v>3.6177131619082606E-2</v>
      </c>
      <c r="I649" s="2">
        <f t="shared" ca="1" si="494"/>
        <v>3.6633064136313571E-2</v>
      </c>
      <c r="J649" s="2">
        <f t="shared" ca="1" si="495"/>
        <v>3.6950227427675196E-2</v>
      </c>
      <c r="K649" s="2">
        <f t="shared" ca="1" si="496"/>
        <v>3.7133121979546033E-2</v>
      </c>
      <c r="L649" s="2">
        <f t="shared" ca="1" si="497"/>
        <v>3.7186605536434152E-2</v>
      </c>
      <c r="M649" s="2">
        <f t="shared" ca="1" si="498"/>
        <v>3.7116174373442265E-2</v>
      </c>
      <c r="N649" s="2">
        <f t="shared" ca="1" si="499"/>
        <v>3.6928185001543108E-2</v>
      </c>
      <c r="O649" s="2">
        <f t="shared" ca="1" si="500"/>
        <v>3.6629972601211896E-2</v>
      </c>
      <c r="P649" s="2">
        <f t="shared" ca="1" si="501"/>
        <v>3.6229847824764759E-2</v>
      </c>
      <c r="Q649" s="2">
        <f t="shared" ca="1" si="502"/>
        <v>3.5736982506577093E-2</v>
      </c>
      <c r="R649" s="2">
        <f t="shared" ca="1" si="503"/>
        <v>3.5161215650424717E-2</v>
      </c>
      <c r="S649" s="2">
        <f t="shared" ca="1" si="504"/>
        <v>3.4512818455314918E-2</v>
      </c>
      <c r="T649" s="2">
        <f t="shared" ca="1" si="505"/>
        <v>3.3802252672140431E-2</v>
      </c>
      <c r="U649" s="2">
        <f t="shared" ca="1" si="506"/>
        <v>3.3039946104266742E-2</v>
      </c>
      <c r="V649" s="2">
        <f t="shared" ca="1" si="507"/>
        <v>3.2236098728175691E-2</v>
      </c>
      <c r="W649" s="2">
        <f t="shared" ca="1" si="508"/>
        <v>3.1400526103280202E-2</v>
      </c>
      <c r="X649" s="2">
        <f t="shared" ca="1" si="509"/>
        <v>3.0542543283958813E-2</v>
      </c>
      <c r="Y649" s="2">
        <f t="shared" ca="1" si="510"/>
        <v>2.9670890036342754E-2</v>
      </c>
      <c r="Z649" s="2">
        <f t="shared" ca="1" si="511"/>
        <v>2.8793694766858856E-2</v>
      </c>
      <c r="AA649" s="2">
        <f t="shared" ca="1" si="512"/>
        <v>2.7918470123479557E-2</v>
      </c>
      <c r="AB649" s="2">
        <f t="shared" ca="1" si="513"/>
        <v>2.7052129646184152E-2</v>
      </c>
      <c r="AC649" s="2">
        <f t="shared" ca="1" si="514"/>
        <v>2.6201014563609355E-2</v>
      </c>
      <c r="AD649" s="2">
        <f t="shared" ca="1" si="515"/>
        <v>2.5370923994169112E-2</v>
      </c>
      <c r="AE649" s="2">
        <f t="shared" ca="1" si="516"/>
        <v>2.4567149231898837E-2</v>
      </c>
      <c r="AF649" s="2">
        <f t="shared" ca="1" si="517"/>
        <v>2.379452052649151E-2</v>
      </c>
      <c r="AG649" s="2">
        <f t="shared" ca="1" si="518"/>
        <v>2.3057479894337589E-2</v>
      </c>
      <c r="AH649" s="2">
        <f t="shared" ca="1" si="519"/>
        <v>2.2360194942902676E-2</v>
      </c>
      <c r="AI649" s="2">
        <f t="shared" ca="1" si="520"/>
        <v>2.1706727397442786E-2</v>
      </c>
      <c r="AJ649" s="2">
        <f t="shared" ca="1" si="521"/>
        <v>2.1101266972229034E-2</v>
      </c>
      <c r="AK649" s="2">
        <f t="shared" ca="1" si="522"/>
        <v>2.0548434437289372E-2</v>
      </c>
      <c r="AL649" s="2">
        <f t="shared" ca="1" si="523"/>
        <v>2.0053640818070973E-2</v>
      </c>
      <c r="AM649" s="2">
        <f t="shared" ca="1" si="524"/>
        <v>1.9623455140880514E-2</v>
      </c>
      <c r="AN649" s="2">
        <f t="shared" ca="1" si="525"/>
        <v>1.9265881718969854E-2</v>
      </c>
      <c r="AO649" s="2">
        <f t="shared" ca="1" si="526"/>
        <v>1.8990400140054653E-2</v>
      </c>
      <c r="AP649" s="2">
        <f t="shared" ca="1" si="527"/>
        <v>1.8807619609676172E-2</v>
      </c>
      <c r="AQ649" s="2">
        <f t="shared" ca="1" si="528"/>
        <v>1.8728488646876713E-2</v>
      </c>
      <c r="AR649" s="2">
        <f t="shared" ca="1" si="529"/>
        <v>1.8763183232409442E-2</v>
      </c>
      <c r="AS649" s="2">
        <f t="shared" ca="1" si="530"/>
        <v>1.8919990382672676E-2</v>
      </c>
      <c r="AT649" s="2">
        <f t="shared" ca="1" si="531"/>
        <v>1.9204557247649991E-2</v>
      </c>
      <c r="AU649" s="2">
        <f t="shared" ca="1" si="532"/>
        <v>1.9619654340718651E-2</v>
      </c>
      <c r="AV649" s="2">
        <f t="shared" ca="1" si="533"/>
        <v>2.0165137137222816E-2</v>
      </c>
      <c r="AW649" s="2">
        <f t="shared" ca="1" si="534"/>
        <v>2.0837393925054886E-2</v>
      </c>
      <c r="AX649" s="2">
        <f t="shared" ca="1" si="535"/>
        <v>2.1627597716471263E-2</v>
      </c>
      <c r="AY649" s="2">
        <f t="shared" ca="1" si="536"/>
        <v>2.2517872538341366E-2</v>
      </c>
      <c r="AZ649" s="2">
        <f t="shared" ca="1" si="485"/>
        <v>2.3471898672313831E-2</v>
      </c>
      <c r="BC649" s="2">
        <f t="shared" ca="1" si="537"/>
        <v>0.68058766312603858</v>
      </c>
      <c r="BD649" s="2">
        <f t="shared" ca="1" si="537"/>
        <v>-0.10752136488946906</v>
      </c>
      <c r="BE649" s="2">
        <f t="shared" ca="1" si="537"/>
        <v>0.4483079481529062</v>
      </c>
    </row>
    <row r="650" spans="1:57" x14ac:dyDescent="0.3">
      <c r="A650" s="2">
        <f t="shared" si="486"/>
        <v>6.3799999999999084</v>
      </c>
      <c r="B650" s="2">
        <f t="shared" ca="1" si="487"/>
        <v>3.0481780450909022E-2</v>
      </c>
      <c r="C650" s="2">
        <f t="shared" ca="1" si="488"/>
        <v>3.1877875214750571E-2</v>
      </c>
      <c r="D650" s="2">
        <f t="shared" ca="1" si="489"/>
        <v>3.3101237613457783E-2</v>
      </c>
      <c r="E650" s="2">
        <f t="shared" ca="1" si="490"/>
        <v>3.4159867499430611E-2</v>
      </c>
      <c r="F650" s="2">
        <f t="shared" ca="1" si="491"/>
        <v>3.5060442149376383E-2</v>
      </c>
      <c r="G650" s="2">
        <f t="shared" ca="1" si="492"/>
        <v>3.5808646165262761E-2</v>
      </c>
      <c r="H650" s="2">
        <f t="shared" ca="1" si="493"/>
        <v>3.6409490128763954E-2</v>
      </c>
      <c r="I650" s="2">
        <f t="shared" ca="1" si="494"/>
        <v>3.6867562920368649E-2</v>
      </c>
      <c r="J650" s="2">
        <f t="shared" ca="1" si="495"/>
        <v>3.7187266263506352E-2</v>
      </c>
      <c r="K650" s="2">
        <f t="shared" ca="1" si="496"/>
        <v>3.7373075533277886E-2</v>
      </c>
      <c r="L650" s="2">
        <f t="shared" ca="1" si="497"/>
        <v>3.7429828462940698E-2</v>
      </c>
      <c r="M650" s="2">
        <f t="shared" ca="1" si="498"/>
        <v>3.7363005459103621E-2</v>
      </c>
      <c r="N650" s="2">
        <f t="shared" ca="1" si="499"/>
        <v>3.7178949438829365E-2</v>
      </c>
      <c r="O650" s="2">
        <f t="shared" ca="1" si="500"/>
        <v>3.6884981993321783E-2</v>
      </c>
      <c r="P650" s="2">
        <f t="shared" ca="1" si="501"/>
        <v>3.648939809875755E-2</v>
      </c>
      <c r="Q650" s="2">
        <f t="shared" ca="1" si="502"/>
        <v>3.6001350332271725E-2</v>
      </c>
      <c r="R650" s="2">
        <f t="shared" ca="1" si="503"/>
        <v>3.5430654112416915E-2</v>
      </c>
      <c r="S650" s="2">
        <f t="shared" ca="1" si="504"/>
        <v>3.4787552638316427E-2</v>
      </c>
      <c r="T650" s="2">
        <f t="shared" ca="1" si="505"/>
        <v>3.4082475612494535E-2</v>
      </c>
      <c r="U650" s="2">
        <f t="shared" ca="1" si="506"/>
        <v>3.3325815355988324E-2</v>
      </c>
      <c r="V650" s="2">
        <f t="shared" ca="1" si="507"/>
        <v>3.2527733657958531E-2</v>
      </c>
      <c r="W650" s="2">
        <f t="shared" ca="1" si="508"/>
        <v>3.1698005962026723E-2</v>
      </c>
      <c r="X650" s="2">
        <f t="shared" ca="1" si="509"/>
        <v>3.0845906056411746E-2</v>
      </c>
      <c r="Y650" s="2">
        <f t="shared" ca="1" si="510"/>
        <v>2.9980132004721476E-2</v>
      </c>
      <c r="Z650" s="2">
        <f t="shared" ca="1" si="511"/>
        <v>2.9108770637716573E-2</v>
      </c>
      <c r="AA650" s="2">
        <f t="shared" ca="1" si="512"/>
        <v>2.8239293497542645E-2</v>
      </c>
      <c r="AB650" s="2">
        <f t="shared" ca="1" si="513"/>
        <v>2.7378573607578702E-2</v>
      </c>
      <c r="AC650" s="2">
        <f t="shared" ca="1" si="514"/>
        <v>2.6532912250340206E-2</v>
      </c>
      <c r="AD650" s="2">
        <f t="shared" ca="1" si="515"/>
        <v>2.5708069162390365E-2</v>
      </c>
      <c r="AE650" s="2">
        <f t="shared" ca="1" si="516"/>
        <v>2.4909296983333336E-2</v>
      </c>
      <c r="AF650" s="2">
        <f t="shared" ca="1" si="517"/>
        <v>2.414138847313782E-2</v>
      </c>
      <c r="AG650" s="2">
        <f t="shared" ca="1" si="518"/>
        <v>2.3408750065747698E-2</v>
      </c>
      <c r="AH650" s="2">
        <f t="shared" ca="1" si="519"/>
        <v>2.2715516717681142E-2</v>
      </c>
      <c r="AI650" s="2">
        <f t="shared" ca="1" si="520"/>
        <v>2.2065721681915753E-2</v>
      </c>
      <c r="AJ650" s="2">
        <f t="shared" ca="1" si="521"/>
        <v>2.1463531715642425E-2</v>
      </c>
      <c r="AK650" s="2">
        <f t="shared" ca="1" si="522"/>
        <v>2.0913551236857651E-2</v>
      </c>
      <c r="AL650" s="2">
        <f t="shared" ca="1" si="523"/>
        <v>2.0421181678941309E-2</v>
      </c>
      <c r="AM650" s="2">
        <f t="shared" ca="1" si="524"/>
        <v>1.9992987429951425E-2</v>
      </c>
      <c r="AN650" s="2">
        <f t="shared" ca="1" si="525"/>
        <v>1.9636968397056084E-2</v>
      </c>
      <c r="AO650" s="2">
        <f t="shared" ca="1" si="526"/>
        <v>1.9362592328996772E-2</v>
      </c>
      <c r="AP650" s="2">
        <f t="shared" ca="1" si="527"/>
        <v>1.9180440340068678E-2</v>
      </c>
      <c r="AQ650" s="2">
        <f t="shared" ca="1" si="528"/>
        <v>1.9101410276397734E-2</v>
      </c>
      <c r="AR650" s="2">
        <f t="shared" ca="1" si="529"/>
        <v>1.9135604904428651E-2</v>
      </c>
      <c r="AS650" s="2">
        <f t="shared" ca="1" si="530"/>
        <v>1.9291222959550165E-2</v>
      </c>
      <c r="AT650" s="2">
        <f t="shared" ca="1" si="531"/>
        <v>1.9573818725564587E-2</v>
      </c>
      <c r="AU650" s="2">
        <f t="shared" ca="1" si="532"/>
        <v>1.9986069467679127E-2</v>
      </c>
      <c r="AV650" s="2">
        <f t="shared" ca="1" si="533"/>
        <v>2.0527727031076512E-2</v>
      </c>
      <c r="AW650" s="2">
        <f t="shared" ca="1" si="534"/>
        <v>2.1195042089062241E-2</v>
      </c>
      <c r="AX650" s="2">
        <f t="shared" ca="1" si="535"/>
        <v>2.1978974702408303E-2</v>
      </c>
      <c r="AY650" s="2">
        <f t="shared" ca="1" si="536"/>
        <v>2.2861249794412179E-2</v>
      </c>
      <c r="AZ650" s="2">
        <f t="shared" ca="1" si="485"/>
        <v>2.3804970983187308E-2</v>
      </c>
      <c r="BC650" s="2">
        <f t="shared" ca="1" si="537"/>
        <v>0.47989382322663676</v>
      </c>
      <c r="BD650" s="2">
        <f t="shared" ca="1" si="537"/>
        <v>0.18999217587318906</v>
      </c>
      <c r="BE650" s="2">
        <f t="shared" ca="1" si="537"/>
        <v>8.2342453641862434E-2</v>
      </c>
    </row>
    <row r="651" spans="1:57" x14ac:dyDescent="0.3">
      <c r="A651" s="2">
        <f t="shared" si="486"/>
        <v>6.3899999999999082</v>
      </c>
      <c r="B651" s="2">
        <f t="shared" ca="1" si="487"/>
        <v>3.217393584467388E-2</v>
      </c>
      <c r="C651" s="2">
        <f t="shared" ca="1" si="488"/>
        <v>3.3541129684292056E-2</v>
      </c>
      <c r="D651" s="2">
        <f t="shared" ca="1" si="489"/>
        <v>3.4736875420992464E-2</v>
      </c>
      <c r="E651" s="2">
        <f t="shared" ca="1" si="490"/>
        <v>3.5769136827507812E-2</v>
      </c>
      <c r="F651" s="2">
        <f t="shared" ca="1" si="491"/>
        <v>3.6644558870834641E-2</v>
      </c>
      <c r="G651" s="2">
        <f t="shared" ca="1" si="492"/>
        <v>3.7368797890129771E-2</v>
      </c>
      <c r="H651" s="2">
        <f t="shared" ca="1" si="493"/>
        <v>3.7946839376103769E-2</v>
      </c>
      <c r="I651" s="2">
        <f t="shared" ca="1" si="494"/>
        <v>3.8383250338298681E-2</v>
      </c>
      <c r="J651" s="2">
        <f t="shared" ca="1" si="495"/>
        <v>3.8682414732425653E-2</v>
      </c>
      <c r="K651" s="2">
        <f t="shared" ca="1" si="496"/>
        <v>3.8848795141453493E-2</v>
      </c>
      <c r="L651" s="2">
        <f t="shared" ca="1" si="497"/>
        <v>3.8887221587389352E-2</v>
      </c>
      <c r="M651" s="2">
        <f t="shared" ca="1" si="498"/>
        <v>3.8803170870985025E-2</v>
      </c>
      <c r="N651" s="2">
        <f t="shared" ca="1" si="499"/>
        <v>3.8602984532631182E-2</v>
      </c>
      <c r="O651" s="2">
        <f t="shared" ca="1" si="500"/>
        <v>3.829398274966813E-2</v>
      </c>
      <c r="P651" s="2">
        <f t="shared" ca="1" si="501"/>
        <v>3.7884456967656258E-2</v>
      </c>
      <c r="Q651" s="2">
        <f t="shared" ca="1" si="502"/>
        <v>3.7383552637075816E-2</v>
      </c>
      <c r="R651" s="2">
        <f t="shared" ca="1" si="503"/>
        <v>3.6801073720108164E-2</v>
      </c>
      <c r="S651" s="2">
        <f t="shared" ca="1" si="504"/>
        <v>3.6147247552168131E-2</v>
      </c>
      <c r="T651" s="2">
        <f t="shared" ca="1" si="505"/>
        <v>3.5432483935877536E-2</v>
      </c>
      <c r="U651" s="2">
        <f t="shared" ca="1" si="506"/>
        <v>3.4667151872990361E-2</v>
      </c>
      <c r="V651" s="2">
        <f t="shared" ca="1" si="507"/>
        <v>3.3861387143922048E-2</v>
      </c>
      <c r="W651" s="2">
        <f t="shared" ca="1" si="508"/>
        <v>3.3024937270640611E-2</v>
      </c>
      <c r="X651" s="2">
        <f t="shared" ca="1" si="509"/>
        <v>3.2167046983623125E-2</v>
      </c>
      <c r="Y651" s="2">
        <f t="shared" ca="1" si="510"/>
        <v>3.1296384863636444E-2</v>
      </c>
      <c r="Z651" s="2">
        <f t="shared" ca="1" si="511"/>
        <v>3.0421008392317022E-2</v>
      </c>
      <c r="AA651" s="2">
        <f t="shared" ca="1" si="512"/>
        <v>2.9548360234913366E-2</v>
      </c>
      <c r="AB651" s="2">
        <f t="shared" ca="1" si="513"/>
        <v>2.8685285126758959E-2</v>
      </c>
      <c r="AC651" s="2">
        <f t="shared" ca="1" si="514"/>
        <v>2.7838056632678607E-2</v>
      </c>
      <c r="AD651" s="2">
        <f t="shared" ca="1" si="515"/>
        <v>2.7012407339078361E-2</v>
      </c>
      <c r="AE651" s="2">
        <f t="shared" ca="1" si="516"/>
        <v>2.6213563471570448E-2</v>
      </c>
      <c r="AF651" s="2">
        <f t="shared" ca="1" si="517"/>
        <v>2.5446292555690028E-2</v>
      </c>
      <c r="AG651" s="2">
        <f t="shared" ca="1" si="518"/>
        <v>2.4714977718709567E-2</v>
      </c>
      <c r="AH651" s="2">
        <f t="shared" ca="1" si="519"/>
        <v>2.4023733566918389E-2</v>
      </c>
      <c r="AI651" s="2">
        <f t="shared" ca="1" si="520"/>
        <v>2.3376577208464821E-2</v>
      </c>
      <c r="AJ651" s="2">
        <f t="shared" ca="1" si="521"/>
        <v>2.2777664792705696E-2</v>
      </c>
      <c r="AK651" s="2">
        <f t="shared" ca="1" si="522"/>
        <v>2.2231596737950526E-2</v>
      </c>
      <c r="AL651" s="2">
        <f t="shared" ca="1" si="523"/>
        <v>2.1743777201733452E-2</v>
      </c>
      <c r="AM651" s="2">
        <f t="shared" ca="1" si="524"/>
        <v>2.1320778155652323E-2</v>
      </c>
      <c r="AN651" s="2">
        <f t="shared" ca="1" si="525"/>
        <v>2.097060716927884E-2</v>
      </c>
      <c r="AO651" s="2">
        <f t="shared" ca="1" si="526"/>
        <v>2.0702732044480057E-2</v>
      </c>
      <c r="AP651" s="2">
        <f t="shared" ca="1" si="527"/>
        <v>2.0527717569816879E-2</v>
      </c>
      <c r="AQ651" s="2">
        <f t="shared" ca="1" si="528"/>
        <v>2.0456422684816195E-2</v>
      </c>
      <c r="AR651" s="2">
        <f t="shared" ca="1" si="529"/>
        <v>2.0498888857425446E-2</v>
      </c>
      <c r="AS651" s="2">
        <f t="shared" ca="1" si="530"/>
        <v>2.0663238667465528E-2</v>
      </c>
      <c r="AT651" s="2">
        <f t="shared" ca="1" si="531"/>
        <v>2.0954945742062907E-2</v>
      </c>
      <c r="AU651" s="2">
        <f t="shared" ca="1" si="532"/>
        <v>2.1376606107760085E-2</v>
      </c>
      <c r="AV651" s="2">
        <f t="shared" ca="1" si="533"/>
        <v>2.1927879517035044E-2</v>
      </c>
      <c r="AW651" s="2">
        <f t="shared" ca="1" si="534"/>
        <v>2.260488973901361E-2</v>
      </c>
      <c r="AX651" s="2">
        <f t="shared" ca="1" si="535"/>
        <v>2.33983923770868E-2</v>
      </c>
      <c r="AY651" s="2">
        <f t="shared" ca="1" si="536"/>
        <v>2.4289721916926077E-2</v>
      </c>
      <c r="AZ651" s="2">
        <f t="shared" ca="1" si="485"/>
        <v>2.5241475167832195E-2</v>
      </c>
      <c r="BC651" s="2">
        <f t="shared" ca="1" si="537"/>
        <v>2.157241957771733</v>
      </c>
      <c r="BD651" s="2">
        <f t="shared" ca="1" si="537"/>
        <v>-0.26300997501352263</v>
      </c>
      <c r="BE651" s="2">
        <f t="shared" ca="1" si="537"/>
        <v>-0.38614547911986286</v>
      </c>
    </row>
    <row r="652" spans="1:57" x14ac:dyDescent="0.3">
      <c r="A652" s="2">
        <f t="shared" si="486"/>
        <v>6.399999999999908</v>
      </c>
      <c r="B652" s="2">
        <f t="shared" ca="1" si="487"/>
        <v>3.2023223828240729E-2</v>
      </c>
      <c r="C652" s="2">
        <f t="shared" ca="1" si="488"/>
        <v>3.3319770361493931E-2</v>
      </c>
      <c r="D652" s="2">
        <f t="shared" ca="1" si="489"/>
        <v>3.4451958588926218E-2</v>
      </c>
      <c r="E652" s="2">
        <f t="shared" ca="1" si="490"/>
        <v>3.5427465703034913E-2</v>
      </c>
      <c r="F652" s="2">
        <f t="shared" ca="1" si="491"/>
        <v>3.6252653866076449E-2</v>
      </c>
      <c r="G652" s="2">
        <f t="shared" ca="1" si="492"/>
        <v>3.6932900641866467E-2</v>
      </c>
      <c r="H652" s="2">
        <f t="shared" ca="1" si="493"/>
        <v>3.747291591858494E-2</v>
      </c>
      <c r="I652" s="2">
        <f t="shared" ca="1" si="494"/>
        <v>3.7876994340924543E-2</v>
      </c>
      <c r="J652" s="2">
        <f t="shared" ca="1" si="495"/>
        <v>3.8149251620422486E-2</v>
      </c>
      <c r="K652" s="2">
        <f t="shared" ca="1" si="496"/>
        <v>3.8293887073565902E-2</v>
      </c>
      <c r="L652" s="2">
        <f t="shared" ca="1" si="497"/>
        <v>3.8315472517252223E-2</v>
      </c>
      <c r="M652" s="2">
        <f t="shared" ca="1" si="498"/>
        <v>3.8219230614992619E-2</v>
      </c>
      <c r="N652" s="2">
        <f t="shared" ca="1" si="499"/>
        <v>3.8011250953794588E-2</v>
      </c>
      <c r="O652" s="2">
        <f t="shared" ca="1" si="500"/>
        <v>3.7698601678832551E-2</v>
      </c>
      <c r="P652" s="2">
        <f t="shared" ca="1" si="501"/>
        <v>3.7289320057162532E-2</v>
      </c>
      <c r="Q652" s="2">
        <f t="shared" ca="1" si="502"/>
        <v>3.679229375004836E-2</v>
      </c>
      <c r="R652" s="2">
        <f t="shared" ca="1" si="503"/>
        <v>3.6217064599186111E-2</v>
      </c>
      <c r="S652" s="2">
        <f t="shared" ca="1" si="504"/>
        <v>3.557359341959096E-2</v>
      </c>
      <c r="T652" s="2">
        <f t="shared" ca="1" si="505"/>
        <v>3.4872019469627348E-2</v>
      </c>
      <c r="U652" s="2">
        <f t="shared" ca="1" si="506"/>
        <v>3.4122437802009645E-2</v>
      </c>
      <c r="V652" s="2">
        <f t="shared" ca="1" si="507"/>
        <v>3.3334707574182505E-2</v>
      </c>
      <c r="W652" s="2">
        <f t="shared" ca="1" si="508"/>
        <v>3.2518297787771377E-2</v>
      </c>
      <c r="X652" s="2">
        <f t="shared" ca="1" si="509"/>
        <v>3.1682173531042246E-2</v>
      </c>
      <c r="Y652" s="2">
        <f t="shared" ca="1" si="510"/>
        <v>3.0834723328627998E-2</v>
      </c>
      <c r="Z652" s="2">
        <f t="shared" ca="1" si="511"/>
        <v>2.9983724746518135E-2</v>
      </c>
      <c r="AA652" s="2">
        <f t="shared" ca="1" si="512"/>
        <v>2.9136341008873794E-2</v>
      </c>
      <c r="AB652" s="2">
        <f t="shared" ca="1" si="513"/>
        <v>2.8299137998422732E-2</v>
      </c>
      <c r="AC652" s="2">
        <f t="shared" ca="1" si="514"/>
        <v>2.7478110997682489E-2</v>
      </c>
      <c r="AD652" s="2">
        <f t="shared" ca="1" si="515"/>
        <v>2.6678714881657958E-2</v>
      </c>
      <c r="AE652" s="2">
        <f t="shared" ca="1" si="516"/>
        <v>2.5905898909593311E-2</v>
      </c>
      <c r="AF652" s="2">
        <f t="shared" ca="1" si="517"/>
        <v>2.5164154835178115E-2</v>
      </c>
      <c r="AG652" s="2">
        <f t="shared" ca="1" si="518"/>
        <v>2.4457591962174986E-2</v>
      </c>
      <c r="AH652" s="2">
        <f t="shared" ca="1" si="519"/>
        <v>2.3790054054785091E-2</v>
      </c>
      <c r="AI652" s="2">
        <f t="shared" ca="1" si="520"/>
        <v>2.3165291611100092E-2</v>
      </c>
      <c r="AJ652" s="2">
        <f t="shared" ca="1" si="521"/>
        <v>2.2587199728838415E-2</v>
      </c>
      <c r="AK652" s="2">
        <f t="shared" ca="1" si="522"/>
        <v>2.2060124385132118E-2</v>
      </c>
      <c r="AL652" s="2">
        <f t="shared" ca="1" si="523"/>
        <v>2.1589221982890015E-2</v>
      </c>
      <c r="AM652" s="2">
        <f t="shared" ca="1" si="524"/>
        <v>2.1180821502859774E-2</v>
      </c>
      <c r="AN652" s="2">
        <f t="shared" ca="1" si="525"/>
        <v>2.0842687448863851E-2</v>
      </c>
      <c r="AO652" s="2">
        <f t="shared" ca="1" si="526"/>
        <v>2.0584036772350378E-2</v>
      </c>
      <c r="AP652" s="2">
        <f t="shared" ca="1" si="527"/>
        <v>2.0415166908561377E-2</v>
      </c>
      <c r="AQ652" s="2">
        <f t="shared" ca="1" si="528"/>
        <v>2.0346646866619456E-2</v>
      </c>
      <c r="AR652" s="2">
        <f t="shared" ca="1" si="529"/>
        <v>2.0388205942866063E-2</v>
      </c>
      <c r="AS652" s="2">
        <f t="shared" ca="1" si="530"/>
        <v>2.0547639895564806E-2</v>
      </c>
      <c r="AT652" s="2">
        <f t="shared" ca="1" si="531"/>
        <v>2.0830091107559231E-2</v>
      </c>
      <c r="AU652" s="2">
        <f t="shared" ca="1" si="532"/>
        <v>2.1237823573679045E-2</v>
      </c>
      <c r="AV652" s="2">
        <f t="shared" ca="1" si="533"/>
        <v>2.177015368150069E-2</v>
      </c>
      <c r="AW652" s="2">
        <f t="shared" ca="1" si="534"/>
        <v>2.2422826168938995E-2</v>
      </c>
      <c r="AX652" s="2">
        <f t="shared" ca="1" si="535"/>
        <v>2.3186137886431812E-2</v>
      </c>
      <c r="AY652" s="2">
        <f t="shared" ca="1" si="536"/>
        <v>2.4040779978633565E-2</v>
      </c>
      <c r="AZ652" s="2">
        <f t="shared" ca="1" si="485"/>
        <v>2.4948622453955363E-2</v>
      </c>
      <c r="BC652" s="2">
        <f t="shared" ca="1" si="537"/>
        <v>-0.54872754254510703</v>
      </c>
      <c r="BD652" s="2">
        <f t="shared" ca="1" si="537"/>
        <v>0.41323214828528965</v>
      </c>
      <c r="BE652" s="2">
        <f t="shared" ca="1" si="537"/>
        <v>-0.67733507121823955</v>
      </c>
    </row>
    <row r="653" spans="1:57" x14ac:dyDescent="0.3">
      <c r="A653" s="2">
        <f t="shared" si="486"/>
        <v>6.4099999999999078</v>
      </c>
      <c r="B653" s="2">
        <f t="shared" ca="1" si="487"/>
        <v>3.3584429358621985E-2</v>
      </c>
      <c r="C653" s="2">
        <f t="shared" ca="1" si="488"/>
        <v>3.4764341514165457E-2</v>
      </c>
      <c r="D653" s="2">
        <f t="shared" ca="1" si="489"/>
        <v>3.5787219317077477E-2</v>
      </c>
      <c r="E653" s="2">
        <f t="shared" ca="1" si="490"/>
        <v>3.6660520143234801E-2</v>
      </c>
      <c r="F653" s="2">
        <f t="shared" ca="1" si="491"/>
        <v>3.7390390118846664E-2</v>
      </c>
      <c r="G653" s="2">
        <f t="shared" ca="1" si="492"/>
        <v>3.7981994783948668E-2</v>
      </c>
      <c r="H653" s="2">
        <f t="shared" ca="1" si="493"/>
        <v>3.8439835177048735E-2</v>
      </c>
      <c r="I653" s="2">
        <f t="shared" ca="1" si="494"/>
        <v>3.8768000348508608E-2</v>
      </c>
      <c r="J653" s="2">
        <f t="shared" ca="1" si="495"/>
        <v>3.8970404553350345E-2</v>
      </c>
      <c r="K653" s="2">
        <f t="shared" ca="1" si="496"/>
        <v>3.905105063091175E-2</v>
      </c>
      <c r="L653" s="2">
        <f t="shared" ca="1" si="497"/>
        <v>3.9014318962442868E-2</v>
      </c>
      <c r="M653" s="2">
        <f t="shared" ca="1" si="498"/>
        <v>3.8865244805996298E-2</v>
      </c>
      <c r="N653" s="2">
        <f t="shared" ca="1" si="499"/>
        <v>3.8609732481725639E-2</v>
      </c>
      <c r="O653" s="2">
        <f t="shared" ca="1" si="500"/>
        <v>3.82546647478176E-2</v>
      </c>
      <c r="P653" s="2">
        <f t="shared" ca="1" si="501"/>
        <v>3.7807891308714509E-2</v>
      </c>
      <c r="Q653" s="2">
        <f t="shared" ca="1" si="502"/>
        <v>3.727810863794332E-2</v>
      </c>
      <c r="R653" s="2">
        <f t="shared" ca="1" si="503"/>
        <v>3.6674663056821488E-2</v>
      </c>
      <c r="S653" s="2">
        <f t="shared" ca="1" si="504"/>
        <v>3.6007315467592282E-2</v>
      </c>
      <c r="T653" s="2">
        <f t="shared" ca="1" si="505"/>
        <v>3.5286001204372065E-2</v>
      </c>
      <c r="U653" s="2">
        <f t="shared" ca="1" si="506"/>
        <v>3.4520608005461882E-2</v>
      </c>
      <c r="V653" s="2">
        <f t="shared" ca="1" si="507"/>
        <v>3.3720785055493113E-2</v>
      </c>
      <c r="W653" s="2">
        <f t="shared" ca="1" si="508"/>
        <v>3.289578950141616E-2</v>
      </c>
      <c r="X653" s="2">
        <f t="shared" ca="1" si="509"/>
        <v>3.205437346911242E-2</v>
      </c>
      <c r="Y653" s="2">
        <f t="shared" ca="1" si="510"/>
        <v>3.1204712117995474E-2</v>
      </c>
      <c r="Z653" s="2">
        <f t="shared" ca="1" si="511"/>
        <v>3.0354369796003977E-2</v>
      </c>
      <c r="AA653" s="2">
        <f t="shared" ca="1" si="512"/>
        <v>2.951029698608626E-2</v>
      </c>
      <c r="AB653" s="2">
        <f t="shared" ca="1" si="513"/>
        <v>2.8678847417875259E-2</v>
      </c>
      <c r="AC653" s="2">
        <f t="shared" ca="1" si="514"/>
        <v>2.786580479110428E-2</v>
      </c>
      <c r="AD653" s="2">
        <f t="shared" ca="1" si="515"/>
        <v>2.7076412972382658E-2</v>
      </c>
      <c r="AE653" s="2">
        <f t="shared" ca="1" si="516"/>
        <v>2.6315410966581888E-2</v>
      </c>
      <c r="AF653" s="2">
        <f t="shared" ca="1" si="517"/>
        <v>2.5587081482617579E-2</v>
      </c>
      <c r="AG653" s="2">
        <f t="shared" ca="1" si="518"/>
        <v>2.4895326748475867E-2</v>
      </c>
      <c r="AH653" s="2">
        <f t="shared" ca="1" si="519"/>
        <v>2.4243786459015298E-2</v>
      </c>
      <c r="AI653" s="2">
        <f t="shared" ca="1" si="520"/>
        <v>2.363601130154418E-2</v>
      </c>
      <c r="AJ653" s="2">
        <f t="shared" ca="1" si="521"/>
        <v>2.3075702142456675E-2</v>
      </c>
      <c r="AK653" s="2">
        <f t="shared" ca="1" si="522"/>
        <v>2.2567017339543343E-2</v>
      </c>
      <c r="AL653" s="2">
        <f t="shared" ca="1" si="523"/>
        <v>2.2114932324468119E-2</v>
      </c>
      <c r="AM653" s="2">
        <f t="shared" ca="1" si="524"/>
        <v>2.1725599773735425E-2</v>
      </c>
      <c r="AN653" s="2">
        <f t="shared" ca="1" si="525"/>
        <v>2.1406607657830003E-2</v>
      </c>
      <c r="AO653" s="2">
        <f t="shared" ca="1" si="526"/>
        <v>2.1166988435827993E-2</v>
      </c>
      <c r="AP653" s="2">
        <f t="shared" ca="1" si="527"/>
        <v>2.1016838426215757E-2</v>
      </c>
      <c r="AQ653" s="2">
        <f t="shared" ca="1" si="528"/>
        <v>2.0966502950992508E-2</v>
      </c>
      <c r="AR653" s="2">
        <f t="shared" ca="1" si="529"/>
        <v>2.10254655299996E-2</v>
      </c>
      <c r="AS653" s="2">
        <f t="shared" ca="1" si="530"/>
        <v>2.1201261699593778E-2</v>
      </c>
      <c r="AT653" s="2">
        <f t="shared" ca="1" si="531"/>
        <v>2.1498769270691991E-2</v>
      </c>
      <c r="AU653" s="2">
        <f t="shared" ca="1" si="532"/>
        <v>2.1919986667852293E-2</v>
      </c>
      <c r="AV653" s="2">
        <f t="shared" ca="1" si="533"/>
        <v>2.2463952888528337E-2</v>
      </c>
      <c r="AW653" s="2">
        <f t="shared" ca="1" si="534"/>
        <v>2.3126098733094035E-2</v>
      </c>
      <c r="AX653" s="2">
        <f t="shared" ca="1" si="535"/>
        <v>2.3896325295377722E-2</v>
      </c>
      <c r="AY653" s="2">
        <f t="shared" ca="1" si="536"/>
        <v>2.4754745397924251E-2</v>
      </c>
      <c r="AZ653" s="2">
        <f t="shared" ref="AZ653:AZ716" ca="1" si="538">AZ652+AZ$2*$B$7+(AZ$3*$BC653+AZ$4*$BD653+AZ$5*$BE653)*SQRT($B$7)+(AZ652-AY652)/(AZ$11-AY$11)*$B$7</f>
        <v>2.5662727938936751E-2</v>
      </c>
      <c r="BC653" s="2">
        <f t="shared" ca="1" si="537"/>
        <v>0.9470265742553341</v>
      </c>
      <c r="BD653" s="2">
        <f t="shared" ca="1" si="537"/>
        <v>-0.57007228353904438</v>
      </c>
      <c r="BE653" s="2">
        <f t="shared" ca="1" si="537"/>
        <v>-1.5229969837268751</v>
      </c>
    </row>
    <row r="654" spans="1:57" x14ac:dyDescent="0.3">
      <c r="A654" s="2">
        <f t="shared" ref="A654:A717" si="539">A653+0.01</f>
        <v>6.4199999999999076</v>
      </c>
      <c r="B654" s="2">
        <f t="shared" ref="B654:B717" ca="1" si="540">B653+B$2*$B$7+(B$3*$BC654+B$4*$BD654+B$5*$BE654)*SQRT($B$7)+(C653-B653)/(C$11-B$11)*$B$7</f>
        <v>3.3504097308817364E-2</v>
      </c>
      <c r="C654" s="2">
        <f t="shared" ref="C654:C717" ca="1" si="541">C653+C$2*$B$7+(C$3*$BC654+C$4*$BD654+C$5*$BE654)*SQRT($B$7)+(D653-C653)/(D$11-C$11)*$B$7</f>
        <v>3.4601223695216878E-2</v>
      </c>
      <c r="D654" s="2">
        <f t="shared" ref="D654:D717" ca="1" si="542">D653+D$2*$B$7+(D$3*$BC654+D$4*$BD654+D$5*$BE654)*SQRT($B$7)+(E653-D653)/(E$11-D$11)*$B$7</f>
        <v>3.5549015523646268E-2</v>
      </c>
      <c r="E654" s="2">
        <f t="shared" ref="E654:E717" ca="1" si="543">E653+E$2*$B$7+(E$3*$BC654+E$4*$BD654+E$5*$BE654)*SQRT($B$7)+(F653-E653)/(F$11-E$11)*$B$7</f>
        <v>3.6354630798765927E-2</v>
      </c>
      <c r="F654" s="2">
        <f t="shared" ref="F654:F717" ca="1" si="544">F653+F$2*$B$7+(F$3*$BC654+F$4*$BD654+F$5*$BE654)*SQRT($B$7)+(G653-F653)/(G$11-F$11)*$B$7</f>
        <v>3.7023920060775983E-2</v>
      </c>
      <c r="G654" s="2">
        <f t="shared" ref="G654:G717" ca="1" si="545">G653+G$2*$B$7+(G$3*$BC654+G$4*$BD654+G$5*$BE654)*SQRT($B$7)+(H653-G653)/(H$11-G$11)*$B$7</f>
        <v>3.7561757259206852E-2</v>
      </c>
      <c r="H654" s="2">
        <f t="shared" ref="H654:H717" ca="1" si="546">H653+H$2*$B$7+(H$3*$BC654+H$4*$BD654+H$5*$BE654)*SQRT($B$7)+(I653-H653)/(I$11-H$11)*$B$7</f>
        <v>3.7972355017793974E-2</v>
      </c>
      <c r="I654" s="2">
        <f t="shared" ref="I654:I717" ca="1" si="547">I653+I$2*$B$7+(I$3*$BC654+I$4*$BD654+I$5*$BE654)*SQRT($B$7)+(J653-I653)/(J$11-I$11)*$B$7</f>
        <v>3.8259517245117197E-2</v>
      </c>
      <c r="J654" s="2">
        <f t="shared" ref="J654:J717" ca="1" si="548">J653+J$2*$B$7+(J$3*$BC654+J$4*$BD654+J$5*$BE654)*SQRT($B$7)+(K653-J653)/(K$11-J$11)*$B$7</f>
        <v>3.8426877209063473E-2</v>
      </c>
      <c r="K654" s="2">
        <f t="shared" ref="K654:K717" ca="1" si="549">K653+K$2*$B$7+(K$3*$BC654+K$4*$BD654+K$5*$BE654)*SQRT($B$7)+(L653-K653)/(L$11-K$11)*$B$7</f>
        <v>3.8478161742444054E-2</v>
      </c>
      <c r="L654" s="2">
        <f t="shared" ref="L654:L717" ca="1" si="550">L653+L$2*$B$7+(L$3*$BC654+L$4*$BD654+L$5*$BE654)*SQRT($B$7)+(M653-L653)/(M$11-L$11)*$B$7</f>
        <v>3.8417480241258073E-2</v>
      </c>
      <c r="M654" s="2">
        <f t="shared" ref="M654:M717" ca="1" si="551">M653+M$2*$B$7+(M$3*$BC654+M$4*$BD654+M$5*$BE654)*SQRT($B$7)+(N653-M653)/(N$11-M$11)*$B$7</f>
        <v>3.8249600970664425E-2</v>
      </c>
      <c r="N654" s="2">
        <f t="shared" ref="N654:N717" ca="1" si="552">N653+N$2*$B$7+(N$3*$BC654+N$4*$BD654+N$5*$BE654)*SQRT($B$7)+(O653-N653)/(O$11-N$11)*$B$7</f>
        <v>3.7980163351352819E-2</v>
      </c>
      <c r="O654" s="2">
        <f t="shared" ref="O654:O717" ca="1" si="553">O653+O$2*$B$7+(O$3*$BC654+O$4*$BD654+O$5*$BE654)*SQRT($B$7)+(P653-O653)/(P$11-O$11)*$B$7</f>
        <v>3.7615785080802475E-2</v>
      </c>
      <c r="P654" s="2">
        <f t="shared" ref="P654:P717" ca="1" si="554">P653+P$2*$B$7+(P$3*$BC654+P$4*$BD654+P$5*$BE654)*SQRT($B$7)+(Q653-P653)/(Q$11-P$11)*$B$7</f>
        <v>3.7164048598132299E-2</v>
      </c>
      <c r="Q654" s="2">
        <f t="shared" ref="Q654:Q717" ca="1" si="555">Q653+Q$2*$B$7+(Q$3*$BC654+Q$4*$BD654+Q$5*$BE654)*SQRT($B$7)+(R653-Q653)/(R$11-Q$11)*$B$7</f>
        <v>3.6633379472272257E-2</v>
      </c>
      <c r="R654" s="2">
        <f t="shared" ref="R654:R717" ca="1" si="556">R653+R$2*$B$7+(R$3*$BC654+R$4*$BD654+R$5*$BE654)*SQRT($B$7)+(S653-R653)/(S$11-R$11)*$B$7</f>
        <v>3.603284878610602E-2</v>
      </c>
      <c r="S654" s="2">
        <f t="shared" ref="S654:S717" ca="1" si="557">S653+S$2*$B$7+(S$3*$BC654+S$4*$BD654+S$5*$BE654)*SQRT($B$7)+(T653-S653)/(T$11-S$11)*$B$7</f>
        <v>3.5371937818668195E-2</v>
      </c>
      <c r="T654" s="2">
        <f t="shared" ref="T654:T717" ca="1" si="558">T653+T$2*$B$7+(T$3*$BC654+T$4*$BD654+T$5*$BE654)*SQRT($B$7)+(U653-T653)/(U$11-T$11)*$B$7</f>
        <v>3.4660298281816465E-2</v>
      </c>
      <c r="U654" s="2">
        <f t="shared" ref="U654:U717" ca="1" si="559">U653+U$2*$B$7+(U$3*$BC654+U$4*$BD654+U$5*$BE654)*SQRT($B$7)+(V653-U653)/(V$11-U$11)*$B$7</f>
        <v>3.3907530916063293E-2</v>
      </c>
      <c r="V654" s="2">
        <f t="shared" ref="V654:V717" ca="1" si="560">V653+V$2*$B$7+(V$3*$BC654+V$4*$BD654+V$5*$BE654)*SQRT($B$7)+(W653-V653)/(W$11-V$11)*$B$7</f>
        <v>3.312299526538226E-2</v>
      </c>
      <c r="W654" s="2">
        <f t="shared" ref="W654:W717" ca="1" si="561">W653+W$2*$B$7+(W$3*$BC654+W$4*$BD654+W$5*$BE654)*SQRT($B$7)+(X653-W653)/(X$11-W$11)*$B$7</f>
        <v>3.2315656969687266E-2</v>
      </c>
      <c r="X654" s="2">
        <f t="shared" ref="X654:X717" ca="1" si="562">X653+X$2*$B$7+(X$3*$BC654+X$4*$BD654+X$5*$BE654)*SQRT($B$7)+(Y653-X653)/(Y$11-X$11)*$B$7</f>
        <v>3.1493975554211164E-2</v>
      </c>
      <c r="Y654" s="2">
        <f t="shared" ref="Y654:Y717" ca="1" si="563">Y653+Y$2*$B$7+(Y$3*$BC654+Y$4*$BD654+Y$5*$BE654)*SQRT($B$7)+(Z653-Y653)/(Z$11-Y$11)*$B$7</f>
        <v>3.0665833185884308E-2</v>
      </c>
      <c r="Z654" s="2">
        <f t="shared" ref="Z654:Z717" ca="1" si="564">Z653+Z$2*$B$7+(Z$3*$BC654+Z$4*$BD654+Z$5*$BE654)*SQRT($B$7)+(AA653-Z653)/(AA$11-Z$11)*$B$7</f>
        <v>2.983850137392401E-2</v>
      </c>
      <c r="AA654" s="2">
        <f t="shared" ref="AA654:AA717" ca="1" si="565">AA653+AA$2*$B$7+(AA$3*$BC654+AA$4*$BD654+AA$5*$BE654)*SQRT($B$7)+(AB653-AA653)/(AB$11-AA$11)*$B$7</f>
        <v>2.9018638241620875E-2</v>
      </c>
      <c r="AB654" s="2">
        <f t="shared" ref="AB654:AB717" ca="1" si="566">AB653+AB$2*$B$7+(AB$3*$BC654+AB$4*$BD654+AB$5*$BE654)*SQRT($B$7)+(AC653-AB653)/(AC$11-AB$11)*$B$7</f>
        <v>2.8212305746711956E-2</v>
      </c>
      <c r="AC654" s="2">
        <f t="shared" ref="AC654:AC717" ca="1" si="567">AC653+AC$2*$B$7+(AC$3*$BC654+AC$4*$BD654+AC$5*$BE654)*SQRT($B$7)+(AD653-AC653)/(AD$11-AC$11)*$B$7</f>
        <v>2.7424996387426837E-2</v>
      </c>
      <c r="AD654" s="2">
        <f t="shared" ref="AD654:AD717" ca="1" si="568">AD653+AD$2*$B$7+(AD$3*$BC654+AD$4*$BD654+AD$5*$BE654)*SQRT($B$7)+(AE653-AD653)/(AE$11-AD$11)*$B$7</f>
        <v>2.6661663406852467E-2</v>
      </c>
      <c r="AE654" s="2">
        <f t="shared" ref="AE654:AE717" ca="1" si="569">AE653+AE$2*$B$7+(AE$3*$BC654+AE$4*$BD654+AE$5*$BE654)*SQRT($B$7)+(AF653-AE653)/(AF$11-AE$11)*$B$7</f>
        <v>2.5926755949472371E-2</v>
      </c>
      <c r="AF654" s="2">
        <f t="shared" ref="AF654:AF717" ca="1" si="570">AF653+AF$2*$B$7+(AF$3*$BC654+AF$4*$BD654+AF$5*$BE654)*SQRT($B$7)+(AG653-AF653)/(AG$11-AF$11)*$B$7</f>
        <v>2.5224268088600878E-2</v>
      </c>
      <c r="AG654" s="2">
        <f t="shared" ref="AG654:AG717" ca="1" si="571">AG653+AG$2*$B$7+(AG$3*$BC654+AG$4*$BD654+AG$5*$BE654)*SQRT($B$7)+(AH653-AG653)/(AH$11-AG$11)*$B$7</f>
        <v>2.4557815406369039E-2</v>
      </c>
      <c r="AH654" s="2">
        <f t="shared" ref="AH654:AH717" ca="1" si="572">AH653+AH$2*$B$7+(AH$3*$BC654+AH$4*$BD654+AH$5*$BE654)*SQRT($B$7)+(AI653-AH653)/(AI$11-AH$11)*$B$7</f>
        <v>2.3930753983256715E-2</v>
      </c>
      <c r="AI654" s="2">
        <f t="shared" ref="AI654:AI717" ca="1" si="573">AI653+AI$2*$B$7+(AI$3*$BC654+AI$4*$BD654+AI$5*$BE654)*SQRT($B$7)+(AJ653-AI653)/(AJ$11-AI$11)*$B$7</f>
        <v>2.3346355177170749E-2</v>
      </c>
      <c r="AJ654" s="2">
        <f t="shared" ref="AJ654:AJ717" ca="1" si="574">AJ653+AJ$2*$B$7+(AJ$3*$BC654+AJ$4*$BD654+AJ$5*$BE654)*SQRT($B$7)+(AK653-AJ653)/(AK$11-AJ$11)*$B$7</f>
        <v>2.2808046125213425E-2</v>
      </c>
      <c r="AK654" s="2">
        <f t="shared" ref="AK654:AK717" ca="1" si="575">AK653+AK$2*$B$7+(AK$3*$BC654+AK$4*$BD654+AK$5*$BE654)*SQRT($B$7)+(AL653-AK653)/(AL$11-AK$11)*$B$7</f>
        <v>2.2319718068588474E-2</v>
      </c>
      <c r="AL654" s="2">
        <f t="shared" ref="AL654:AL717" ca="1" si="576">AL653+AL$2*$B$7+(AL$3*$BC654+AL$4*$BD654+AL$5*$BE654)*SQRT($B$7)+(AM653-AL653)/(AM$11-AL$11)*$B$7</f>
        <v>2.1886085930847708E-2</v>
      </c>
      <c r="AM654" s="2">
        <f t="shared" ref="AM654:AM717" ca="1" si="577">AM653+AM$2*$B$7+(AM$3*$BC654+AM$4*$BD654+AM$5*$BE654)*SQRT($B$7)+(AN653-AM653)/(AN$11-AM$11)*$B$7</f>
        <v>2.1513046449463134E-2</v>
      </c>
      <c r="AN654" s="2">
        <f t="shared" ref="AN654:AN717" ca="1" si="578">AN653+AN$2*$B$7+(AN$3*$BC654+AN$4*$BD654+AN$5*$BE654)*SQRT($B$7)+(AO653-AN653)/(AO$11-AN$11)*$B$7</f>
        <v>2.1207931272193833E-2</v>
      </c>
      <c r="AO654" s="2">
        <f t="shared" ref="AO654:AO717" ca="1" si="579">AO653+AO$2*$B$7+(AO$3*$BC654+AO$4*$BD654+AO$5*$BE654)*SQRT($B$7)+(AP653-AO653)/(AP$11-AO$11)*$B$7</f>
        <v>2.0979508403049001E-2</v>
      </c>
      <c r="AP654" s="2">
        <f t="shared" ref="AP654:AP717" ca="1" si="580">AP653+AP$2*$B$7+(AP$3*$BC654+AP$4*$BD654+AP$5*$BE654)*SQRT($B$7)+(AQ653-AP653)/(AQ$11-AP$11)*$B$7</f>
        <v>2.0837592962144717E-2</v>
      </c>
      <c r="AQ654" s="2">
        <f t="shared" ref="AQ654:AQ717" ca="1" si="581">AQ653+AQ$2*$B$7+(AQ$3*$BC654+AQ$4*$BD654+AQ$5*$BE654)*SQRT($B$7)+(AR653-AQ653)/(AR$11-AQ$11)*$B$7</f>
        <v>2.0792226512361987E-2</v>
      </c>
      <c r="AR654" s="2">
        <f t="shared" ref="AR654:AR717" ca="1" si="582">AR653+AR$2*$B$7+(AR$3*$BC654+AR$4*$BD654+AR$5*$BE654)*SQRT($B$7)+(AS653-AR653)/(AS$11-AR$11)*$B$7</f>
        <v>2.0852566877926668E-2</v>
      </c>
      <c r="AS654" s="2">
        <f t="shared" ref="AS654:AS717" ca="1" si="583">AS653+AS$2*$B$7+(AS$3*$BC654+AS$4*$BD654+AS$5*$BE654)*SQRT($B$7)+(AT653-AS653)/(AT$11-AS$11)*$B$7</f>
        <v>2.102580965608097E-2</v>
      </c>
      <c r="AT654" s="2">
        <f t="shared" ref="AT654:AT717" ca="1" si="584">AT653+AT$2*$B$7+(AT$3*$BC654+AT$4*$BD654+AT$5*$BE654)*SQRT($B$7)+(AU653-AT653)/(AU$11-AT$11)*$B$7</f>
        <v>2.1316488435641073E-2</v>
      </c>
      <c r="AU654" s="2">
        <f t="shared" ref="AU654:AU717" ca="1" si="585">AU653+AU$2*$B$7+(AU$3*$BC654+AU$4*$BD654+AU$5*$BE654)*SQRT($B$7)+(AV653-AU653)/(AV$11-AU$11)*$B$7</f>
        <v>2.1726256204289095E-2</v>
      </c>
      <c r="AV654" s="2">
        <f t="shared" ref="AV654:AV717" ca="1" si="586">AV653+AV$2*$B$7+(AV$3*$BC654+AV$4*$BD654+AV$5*$BE654)*SQRT($B$7)+(AW653-AV653)/(AW$11-AV$11)*$B$7</f>
        <v>2.2253794208200246E-2</v>
      </c>
      <c r="AW654" s="2">
        <f t="shared" ref="AW654:AW717" ca="1" si="587">AW653+AW$2*$B$7+(AW$3*$BC654+AW$4*$BD654+AW$5*$BE654)*SQRT($B$7)+(AX653-AW653)/(AX$11-AW$11)*$B$7</f>
        <v>2.2894138043618888E-2</v>
      </c>
      <c r="AX654" s="2">
        <f t="shared" ref="AX654:AX717" ca="1" si="588">AX653+AX$2*$B$7+(AX$3*$BC654+AX$4*$BD654+AX$5*$BE654)*SQRT($B$7)+(AY653-AX653)/(AY$11-AX$11)*$B$7</f>
        <v>2.3636709766246568E-2</v>
      </c>
      <c r="AY654" s="2">
        <f t="shared" ref="AY654:AY717" ca="1" si="589">AY653+AY$2*$B$7+(AY$3*$BC654+AY$4*$BD654+AY$5*$BE654)*SQRT($B$7)+(AZ653-AY653)/(AZ$11-AY$11)*$B$7</f>
        <v>2.4460965790549315E-2</v>
      </c>
      <c r="AZ654" s="2">
        <f t="shared" ca="1" si="538"/>
        <v>2.5327777055412257E-2</v>
      </c>
      <c r="BC654" s="2">
        <f t="shared" ref="BC654:BE717" ca="1" si="590">RAND()+RAND()+RAND()+RAND()+RAND()+RAND()+RAND()+RAND()+RAND()+RAND()+RAND()+RAND()-6</f>
        <v>-0.62729233299757325</v>
      </c>
      <c r="BD654" s="2">
        <f t="shared" ca="1" si="590"/>
        <v>0.30405221024900975</v>
      </c>
      <c r="BE654" s="2">
        <f t="shared" ca="1" si="590"/>
        <v>-0.85797814339299094</v>
      </c>
    </row>
    <row r="655" spans="1:57" x14ac:dyDescent="0.3">
      <c r="A655" s="2">
        <f t="shared" si="539"/>
        <v>6.4299999999999073</v>
      </c>
      <c r="B655" s="2">
        <f t="shared" ca="1" si="540"/>
        <v>3.3873406131935256E-2</v>
      </c>
      <c r="C655" s="2">
        <f t="shared" ca="1" si="541"/>
        <v>3.4915553827084403E-2</v>
      </c>
      <c r="D655" s="2">
        <f t="shared" ca="1" si="542"/>
        <v>3.5819642928758076E-2</v>
      </c>
      <c r="E655" s="2">
        <f t="shared" ca="1" si="543"/>
        <v>3.6592284860929331E-2</v>
      </c>
      <c r="F655" s="2">
        <f t="shared" ca="1" si="544"/>
        <v>3.7238787372524146E-2</v>
      </c>
      <c r="G655" s="2">
        <f t="shared" ca="1" si="545"/>
        <v>3.7763485600907316E-2</v>
      </c>
      <c r="H655" s="2">
        <f t="shared" ca="1" si="546"/>
        <v>3.8170056535326499E-2</v>
      </c>
      <c r="I655" s="2">
        <f t="shared" ca="1" si="547"/>
        <v>3.8461771740497475E-2</v>
      </c>
      <c r="J655" s="2">
        <f t="shared" ca="1" si="548"/>
        <v>3.8641736311609137E-2</v>
      </c>
      <c r="K655" s="2">
        <f t="shared" ca="1" si="549"/>
        <v>3.871315389019659E-2</v>
      </c>
      <c r="L655" s="2">
        <f t="shared" ca="1" si="550"/>
        <v>3.8679615681680102E-2</v>
      </c>
      <c r="M655" s="2">
        <f t="shared" ca="1" si="551"/>
        <v>3.8545375715018336E-2</v>
      </c>
      <c r="N655" s="2">
        <f t="shared" ca="1" si="552"/>
        <v>3.8315561223037142E-2</v>
      </c>
      <c r="O655" s="2">
        <f t="shared" ca="1" si="553"/>
        <v>3.7996277513240806E-2</v>
      </c>
      <c r="P655" s="2">
        <f t="shared" ca="1" si="554"/>
        <v>3.7594592401464247E-2</v>
      </c>
      <c r="Q655" s="2">
        <f t="shared" ca="1" si="555"/>
        <v>3.7118413180188589E-2</v>
      </c>
      <c r="R655" s="2">
        <f t="shared" ca="1" si="556"/>
        <v>3.6576288320993119E-2</v>
      </c>
      <c r="S655" s="2">
        <f t="shared" ca="1" si="557"/>
        <v>3.5977172114547665E-2</v>
      </c>
      <c r="T655" s="2">
        <f t="shared" ca="1" si="558"/>
        <v>3.5330185297765507E-2</v>
      </c>
      <c r="U655" s="2">
        <f t="shared" ca="1" si="559"/>
        <v>3.464439427533806E-2</v>
      </c>
      <c r="V655" s="2">
        <f t="shared" ca="1" si="560"/>
        <v>3.3928621628078401E-2</v>
      </c>
      <c r="W655" s="2">
        <f t="shared" ca="1" si="561"/>
        <v>3.31912941818166E-2</v>
      </c>
      <c r="X655" s="2">
        <f t="shared" ca="1" si="562"/>
        <v>3.2440331568125133E-2</v>
      </c>
      <c r="Y655" s="2">
        <f t="shared" ca="1" si="563"/>
        <v>3.1683075679351268E-2</v>
      </c>
      <c r="Z655" s="2">
        <f t="shared" ca="1" si="564"/>
        <v>3.0926257910397138E-2</v>
      </c>
      <c r="AA655" s="2">
        <f t="shared" ca="1" si="565"/>
        <v>3.0175996751475753E-2</v>
      </c>
      <c r="AB655" s="2">
        <f t="shared" ca="1" si="566"/>
        <v>2.9437815114661009E-2</v>
      </c>
      <c r="AC655" s="2">
        <f t="shared" ca="1" si="567"/>
        <v>2.8716667023063278E-2</v>
      </c>
      <c r="AD655" s="2">
        <f t="shared" ca="1" si="568"/>
        <v>2.801696782633472E-2</v>
      </c>
      <c r="AE655" s="2">
        <f t="shared" ca="1" si="569"/>
        <v>2.7342629547891496E-2</v>
      </c>
      <c r="AF655" s="2">
        <f t="shared" ca="1" si="570"/>
        <v>2.6697110380066478E-2</v>
      </c>
      <c r="AG655" s="2">
        <f t="shared" ca="1" si="571"/>
        <v>2.6083492034590053E-2</v>
      </c>
      <c r="AH655" s="2">
        <f t="shared" ca="1" si="572"/>
        <v>2.5504599778087819E-2</v>
      </c>
      <c r="AI655" s="2">
        <f t="shared" ca="1" si="573"/>
        <v>2.4963178465892247E-2</v>
      </c>
      <c r="AJ655" s="2">
        <f t="shared" ca="1" si="574"/>
        <v>2.4462134352892729E-2</v>
      </c>
      <c r="AK655" s="2">
        <f t="shared" ca="1" si="575"/>
        <v>2.4004844410700554E-2</v>
      </c>
      <c r="AL655" s="2">
        <f t="shared" ca="1" si="576"/>
        <v>2.359551586096189E-2</v>
      </c>
      <c r="AM655" s="2">
        <f t="shared" ca="1" si="577"/>
        <v>2.3239542209267355E-2</v>
      </c>
      <c r="AN655" s="2">
        <f t="shared" ca="1" si="578"/>
        <v>2.294375133282844E-2</v>
      </c>
      <c r="AO655" s="2">
        <f t="shared" ca="1" si="579"/>
        <v>2.271639916054621E-2</v>
      </c>
      <c r="AP655" s="2">
        <f t="shared" ca="1" si="580"/>
        <v>2.25667718777764E-2</v>
      </c>
      <c r="AQ655" s="2">
        <f t="shared" ca="1" si="581"/>
        <v>2.2504359564376755E-2</v>
      </c>
      <c r="AR655" s="2">
        <f t="shared" ca="1" si="582"/>
        <v>2.2537746778912539E-2</v>
      </c>
      <c r="AS655" s="2">
        <f t="shared" ca="1" si="583"/>
        <v>2.2673541808676593E-2</v>
      </c>
      <c r="AT655" s="2">
        <f t="shared" ca="1" si="584"/>
        <v>2.2915686710913711E-2</v>
      </c>
      <c r="AU655" s="2">
        <f t="shared" ca="1" si="585"/>
        <v>2.3265241504966921E-2</v>
      </c>
      <c r="AV655" s="2">
        <f t="shared" ca="1" si="586"/>
        <v>2.3720281651500853E-2</v>
      </c>
      <c r="AW655" s="2">
        <f t="shared" ca="1" si="587"/>
        <v>2.4275198580775273E-2</v>
      </c>
      <c r="AX655" s="2">
        <f t="shared" ca="1" si="588"/>
        <v>2.4918684477790772E-2</v>
      </c>
      <c r="AY655" s="2">
        <f t="shared" ca="1" si="589"/>
        <v>2.5629295232734682E-2</v>
      </c>
      <c r="AZ655" s="2">
        <f t="shared" ca="1" si="538"/>
        <v>2.6367306643143483E-2</v>
      </c>
      <c r="BC655" s="2">
        <f t="shared" ca="1" si="590"/>
        <v>1.5863959383236477</v>
      </c>
      <c r="BD655" s="2">
        <f t="shared" ca="1" si="590"/>
        <v>1.9379532178380758</v>
      </c>
      <c r="BE655" s="2">
        <f t="shared" ca="1" si="590"/>
        <v>-3.4629303129544375E-2</v>
      </c>
    </row>
    <row r="656" spans="1:57" x14ac:dyDescent="0.3">
      <c r="A656" s="2">
        <f t="shared" si="539"/>
        <v>6.4399999999999071</v>
      </c>
      <c r="B656" s="2">
        <f t="shared" ca="1" si="540"/>
        <v>3.4484567521352906E-2</v>
      </c>
      <c r="C656" s="2">
        <f t="shared" ca="1" si="541"/>
        <v>3.5429390679728542E-2</v>
      </c>
      <c r="D656" s="2">
        <f t="shared" ca="1" si="542"/>
        <v>3.6241430542182367E-2</v>
      </c>
      <c r="E656" s="2">
        <f t="shared" ca="1" si="543"/>
        <v>3.6927159150915573E-2</v>
      </c>
      <c r="F656" s="2">
        <f t="shared" ca="1" si="544"/>
        <v>3.749174866628939E-2</v>
      </c>
      <c r="G656" s="2">
        <f t="shared" ca="1" si="545"/>
        <v>3.7939402600183775E-2</v>
      </c>
      <c r="H656" s="2">
        <f t="shared" ca="1" si="546"/>
        <v>3.827366949629827E-2</v>
      </c>
      <c r="I656" s="2">
        <f t="shared" ca="1" si="547"/>
        <v>3.849769578203515E-2</v>
      </c>
      <c r="J656" s="2">
        <f t="shared" ca="1" si="548"/>
        <v>3.8614465602640896E-2</v>
      </c>
      <c r="K656" s="2">
        <f t="shared" ca="1" si="549"/>
        <v>3.8627066631515633E-2</v>
      </c>
      <c r="L656" s="2">
        <f t="shared" ca="1" si="550"/>
        <v>3.8538979085715561E-2</v>
      </c>
      <c r="M656" s="2">
        <f t="shared" ca="1" si="551"/>
        <v>3.8354349922093037E-2</v>
      </c>
      <c r="N656" s="2">
        <f t="shared" ca="1" si="552"/>
        <v>3.8078201304695088E-2</v>
      </c>
      <c r="O656" s="2">
        <f t="shared" ca="1" si="553"/>
        <v>3.7716533229512066E-2</v>
      </c>
      <c r="P656" s="2">
        <f t="shared" ca="1" si="554"/>
        <v>3.7276305939158837E-2</v>
      </c>
      <c r="Q656" s="2">
        <f t="shared" ca="1" si="555"/>
        <v>3.6765315486097794E-2</v>
      </c>
      <c r="R656" s="2">
        <f t="shared" ca="1" si="556"/>
        <v>3.6191994766189853E-2</v>
      </c>
      <c r="S656" s="2">
        <f t="shared" ca="1" si="557"/>
        <v>3.5565178125135682E-2</v>
      </c>
      <c r="T656" s="2">
        <f t="shared" ca="1" si="558"/>
        <v>3.4893862380813864E-2</v>
      </c>
      <c r="U656" s="2">
        <f t="shared" ca="1" si="559"/>
        <v>3.4186986672675154E-2</v>
      </c>
      <c r="V656" s="2">
        <f t="shared" ca="1" si="560"/>
        <v>3.3453243704480932E-2</v>
      </c>
      <c r="W656" s="2">
        <f t="shared" ca="1" si="561"/>
        <v>3.2700928589513074E-2</v>
      </c>
      <c r="X656" s="2">
        <f t="shared" ca="1" si="562"/>
        <v>3.1937828181192479E-2</v>
      </c>
      <c r="Y656" s="2">
        <f t="shared" ca="1" si="563"/>
        <v>3.1171151223615901E-2</v>
      </c>
      <c r="Z656" s="2">
        <f t="shared" ca="1" si="564"/>
        <v>3.0407496130122249E-2</v>
      </c>
      <c r="AA656" s="2">
        <f t="shared" ca="1" si="565"/>
        <v>2.9652848892722457E-2</v>
      </c>
      <c r="AB656" s="2">
        <f t="shared" ca="1" si="566"/>
        <v>2.8912600512365362E-2</v>
      </c>
      <c r="AC656" s="2">
        <f t="shared" ca="1" si="567"/>
        <v>2.8191573671803031E-2</v>
      </c>
      <c r="AD656" s="2">
        <f t="shared" ca="1" si="568"/>
        <v>2.7494052965827392E-2</v>
      </c>
      <c r="AE656" s="2">
        <f t="shared" ca="1" si="569"/>
        <v>2.6823820444716196E-2</v>
      </c>
      <c r="AF656" s="2">
        <f t="shared" ca="1" si="570"/>
        <v>2.6184205583159686E-2</v>
      </c>
      <c r="AG656" s="2">
        <f t="shared" ca="1" si="571"/>
        <v>2.5578163406745725E-2</v>
      </c>
      <c r="AH656" s="2">
        <f t="shared" ca="1" si="572"/>
        <v>2.5008395577598472E-2</v>
      </c>
      <c r="AI656" s="2">
        <f t="shared" ca="1" si="573"/>
        <v>2.4477527684010479E-2</v>
      </c>
      <c r="AJ656" s="2">
        <f t="shared" ca="1" si="574"/>
        <v>2.3988352354037859E-2</v>
      </c>
      <c r="AK656" s="2">
        <f t="shared" ca="1" si="575"/>
        <v>2.3544139544180432E-2</v>
      </c>
      <c r="AL656" s="2">
        <f t="shared" ca="1" si="576"/>
        <v>2.3148995986706406E-2</v>
      </c>
      <c r="AM656" s="2">
        <f t="shared" ca="1" si="577"/>
        <v>2.2808219067678926E-2</v>
      </c>
      <c r="AN656" s="2">
        <f t="shared" ca="1" si="578"/>
        <v>2.2528539850797884E-2</v>
      </c>
      <c r="AO656" s="2">
        <f t="shared" ca="1" si="579"/>
        <v>2.2318108975790403E-2</v>
      </c>
      <c r="AP656" s="2">
        <f t="shared" ca="1" si="580"/>
        <v>2.2186090365413819E-2</v>
      </c>
      <c r="AQ656" s="2">
        <f t="shared" ca="1" si="581"/>
        <v>2.2141829303977099E-2</v>
      </c>
      <c r="AR656" s="2">
        <f t="shared" ca="1" si="582"/>
        <v>2.2193743926626357E-2</v>
      </c>
      <c r="AS656" s="2">
        <f t="shared" ca="1" si="583"/>
        <v>2.2348262249399835E-2</v>
      </c>
      <c r="AT656" s="2">
        <f t="shared" ca="1" si="584"/>
        <v>2.2609141892362825E-2</v>
      </c>
      <c r="AU656" s="2">
        <f t="shared" ca="1" si="585"/>
        <v>2.2977256773303031E-2</v>
      </c>
      <c r="AV656" s="2">
        <f t="shared" ca="1" si="586"/>
        <v>2.3450482922892257E-2</v>
      </c>
      <c r="AW656" s="2">
        <f t="shared" ca="1" si="587"/>
        <v>2.4022973014438561E-2</v>
      </c>
      <c r="AX656" s="2">
        <f t="shared" ca="1" si="588"/>
        <v>2.4683093072297241E-2</v>
      </c>
      <c r="AY656" s="2">
        <f t="shared" ca="1" si="589"/>
        <v>2.5408911693162749E-2</v>
      </c>
      <c r="AZ656" s="2">
        <f t="shared" ca="1" si="538"/>
        <v>2.6160831650879016E-2</v>
      </c>
      <c r="BC656" s="2">
        <f t="shared" ca="1" si="590"/>
        <v>-0.46679252278058048</v>
      </c>
      <c r="BD656" s="2">
        <f t="shared" ca="1" si="590"/>
        <v>-0.7105744689690292</v>
      </c>
      <c r="BE656" s="2">
        <f t="shared" ca="1" si="590"/>
        <v>-1.342500151341083</v>
      </c>
    </row>
    <row r="657" spans="1:57" x14ac:dyDescent="0.3">
      <c r="A657" s="2">
        <f t="shared" si="539"/>
        <v>6.4499999999999069</v>
      </c>
      <c r="B657" s="2">
        <f t="shared" ca="1" si="540"/>
        <v>3.1962923545732588E-2</v>
      </c>
      <c r="C657" s="2">
        <f t="shared" ca="1" si="541"/>
        <v>3.3125994552576199E-2</v>
      </c>
      <c r="D657" s="2">
        <f t="shared" ca="1" si="542"/>
        <v>3.4145712827924155E-2</v>
      </c>
      <c r="E657" s="2">
        <f t="shared" ca="1" si="543"/>
        <v>3.502874518597994E-2</v>
      </c>
      <c r="F657" s="2">
        <f t="shared" ca="1" si="544"/>
        <v>3.578046235571164E-2</v>
      </c>
      <c r="G657" s="2">
        <f t="shared" ca="1" si="545"/>
        <v>3.6405270365023092E-2</v>
      </c>
      <c r="H657" s="2">
        <f t="shared" ca="1" si="546"/>
        <v>3.6906923456140439E-2</v>
      </c>
      <c r="I657" s="2">
        <f t="shared" ca="1" si="547"/>
        <v>3.7288777080809861E-2</v>
      </c>
      <c r="J657" s="2">
        <f t="shared" ca="1" si="548"/>
        <v>3.7554028611881576E-2</v>
      </c>
      <c r="K657" s="2">
        <f t="shared" ca="1" si="549"/>
        <v>3.7705983932126159E-2</v>
      </c>
      <c r="L657" s="2">
        <f t="shared" ca="1" si="550"/>
        <v>3.7748346426470888E-2</v>
      </c>
      <c r="M657" s="2">
        <f t="shared" ca="1" si="551"/>
        <v>3.7685490097638379E-2</v>
      </c>
      <c r="N657" s="2">
        <f t="shared" ca="1" si="552"/>
        <v>3.7522666113952115E-2</v>
      </c>
      <c r="O657" s="2">
        <f t="shared" ca="1" si="553"/>
        <v>3.7266103192564425E-2</v>
      </c>
      <c r="P657" s="2">
        <f t="shared" ca="1" si="554"/>
        <v>3.6922988007444126E-2</v>
      </c>
      <c r="Q657" s="2">
        <f t="shared" ca="1" si="555"/>
        <v>3.6501339362230906E-2</v>
      </c>
      <c r="R657" s="2">
        <f t="shared" ca="1" si="556"/>
        <v>3.6009808567592276E-2</v>
      </c>
      <c r="S657" s="2">
        <f t="shared" ca="1" si="557"/>
        <v>3.5457444022688453E-2</v>
      </c>
      <c r="T657" s="2">
        <f t="shared" ca="1" si="558"/>
        <v>3.4853452637349194E-2</v>
      </c>
      <c r="U657" s="2">
        <f t="shared" ca="1" si="559"/>
        <v>3.4206980311458392E-2</v>
      </c>
      <c r="V657" s="2">
        <f t="shared" ca="1" si="560"/>
        <v>3.352692391292577E-2</v>
      </c>
      <c r="W657" s="2">
        <f t="shared" ca="1" si="561"/>
        <v>3.2821780899082983E-2</v>
      </c>
      <c r="X657" s="2">
        <f t="shared" ca="1" si="562"/>
        <v>3.2099539415707354E-2</v>
      </c>
      <c r="Y657" s="2">
        <f t="shared" ca="1" si="563"/>
        <v>3.1367609139888876E-2</v>
      </c>
      <c r="Z657" s="2">
        <f t="shared" ca="1" si="564"/>
        <v>3.0632789590980453E-2</v>
      </c>
      <c r="AA657" s="2">
        <f t="shared" ca="1" si="565"/>
        <v>2.9901268352442497E-2</v>
      </c>
      <c r="AB657" s="2">
        <f t="shared" ca="1" si="566"/>
        <v>2.9178638603424116E-2</v>
      </c>
      <c r="AC657" s="2">
        <f t="shared" ca="1" si="567"/>
        <v>2.8469925775939039E-2</v>
      </c>
      <c r="AD657" s="2">
        <f t="shared" ca="1" si="568"/>
        <v>2.7779617803463399E-2</v>
      </c>
      <c r="AE657" s="2">
        <f t="shared" ca="1" si="569"/>
        <v>2.7111700866156455E-2</v>
      </c>
      <c r="AF657" s="2">
        <f t="shared" ca="1" si="570"/>
        <v>2.646970983960582E-2</v>
      </c>
      <c r="AG657" s="2">
        <f t="shared" ca="1" si="571"/>
        <v>2.5856807202799665E-2</v>
      </c>
      <c r="AH657" s="2">
        <f t="shared" ca="1" si="572"/>
        <v>2.5275905178019937E-2</v>
      </c>
      <c r="AI657" s="2">
        <f t="shared" ca="1" si="573"/>
        <v>2.4729844277233407E-2</v>
      </c>
      <c r="AJ657" s="2">
        <f t="shared" ca="1" si="574"/>
        <v>2.422163771180735E-2</v>
      </c>
      <c r="AK657" s="2">
        <f t="shared" ca="1" si="575"/>
        <v>2.3754782631554776E-2</v>
      </c>
      <c r="AL657" s="2">
        <f t="shared" ca="1" si="576"/>
        <v>2.3333619444672965E-2</v>
      </c>
      <c r="AM657" s="2">
        <f t="shared" ca="1" si="577"/>
        <v>2.2963683481727892E-2</v>
      </c>
      <c r="AN657" s="2">
        <f t="shared" ca="1" si="578"/>
        <v>2.2651942901304612E-2</v>
      </c>
      <c r="AO657" s="2">
        <f t="shared" ca="1" si="579"/>
        <v>2.2406776792397821E-2</v>
      </c>
      <c r="AP657" s="2">
        <f t="shared" ca="1" si="580"/>
        <v>2.2237560442417446E-2</v>
      </c>
      <c r="AQ657" s="2">
        <f t="shared" ca="1" si="581"/>
        <v>2.2153827985476271E-2</v>
      </c>
      <c r="AR657" s="2">
        <f t="shared" ca="1" si="582"/>
        <v>2.2164164934254559E-2</v>
      </c>
      <c r="AS657" s="2">
        <f t="shared" ca="1" si="583"/>
        <v>2.2275153028127454E-2</v>
      </c>
      <c r="AT657" s="2">
        <f t="shared" ca="1" si="584"/>
        <v>2.2490699494603222E-2</v>
      </c>
      <c r="AU657" s="2">
        <f t="shared" ca="1" si="585"/>
        <v>2.2811825961255514E-2</v>
      </c>
      <c r="AV657" s="2">
        <f t="shared" ca="1" si="586"/>
        <v>2.3236542320134116E-2</v>
      </c>
      <c r="AW657" s="2">
        <f t="shared" ca="1" si="587"/>
        <v>2.3759094817431513E-2</v>
      </c>
      <c r="AX657" s="2">
        <f t="shared" ca="1" si="588"/>
        <v>2.4367854172110764E-2</v>
      </c>
      <c r="AY657" s="2">
        <f t="shared" ca="1" si="589"/>
        <v>2.5040748050679448E-2</v>
      </c>
      <c r="AZ657" s="2">
        <f t="shared" ca="1" si="538"/>
        <v>2.5738663728045084E-2</v>
      </c>
      <c r="BC657" s="2">
        <f t="shared" ca="1" si="590"/>
        <v>-0.43638045748966103</v>
      </c>
      <c r="BD657" s="2">
        <f t="shared" ca="1" si="590"/>
        <v>2.0332323121193348</v>
      </c>
      <c r="BE657" s="2">
        <f t="shared" ca="1" si="590"/>
        <v>3.2348929943758797</v>
      </c>
    </row>
    <row r="658" spans="1:57" x14ac:dyDescent="0.3">
      <c r="A658" s="2">
        <f t="shared" si="539"/>
        <v>6.4599999999999067</v>
      </c>
      <c r="B658" s="2">
        <f t="shared" ca="1" si="540"/>
        <v>3.2500645482074944E-2</v>
      </c>
      <c r="C658" s="2">
        <f t="shared" ca="1" si="541"/>
        <v>3.3715576706698454E-2</v>
      </c>
      <c r="D658" s="2">
        <f t="shared" ca="1" si="542"/>
        <v>3.4774147900003285E-2</v>
      </c>
      <c r="E658" s="2">
        <f t="shared" ca="1" si="543"/>
        <v>3.5683644901479322E-2</v>
      </c>
      <c r="F658" s="2">
        <f t="shared" ca="1" si="544"/>
        <v>3.6450061265001853E-2</v>
      </c>
      <c r="G658" s="2">
        <f t="shared" ca="1" si="545"/>
        <v>3.7078429775500688E-2</v>
      </c>
      <c r="H658" s="2">
        <f t="shared" ca="1" si="546"/>
        <v>3.757313461759694E-2</v>
      </c>
      <c r="I658" s="2">
        <f t="shared" ca="1" si="547"/>
        <v>3.7938164528797898E-2</v>
      </c>
      <c r="J658" s="2">
        <f t="shared" ca="1" si="548"/>
        <v>3.817735438654489E-2</v>
      </c>
      <c r="K658" s="2">
        <f t="shared" ca="1" si="549"/>
        <v>3.8294652559500979E-2</v>
      </c>
      <c r="L658" s="2">
        <f t="shared" ca="1" si="550"/>
        <v>3.8294409855376507E-2</v>
      </c>
      <c r="M658" s="2">
        <f t="shared" ca="1" si="551"/>
        <v>3.8181651539284517E-2</v>
      </c>
      <c r="N658" s="2">
        <f t="shared" ca="1" si="552"/>
        <v>3.7962281955514654E-2</v>
      </c>
      <c r="O658" s="2">
        <f t="shared" ca="1" si="553"/>
        <v>3.7643182673937112E-2</v>
      </c>
      <c r="P658" s="2">
        <f t="shared" ca="1" si="554"/>
        <v>3.7232190903623133E-2</v>
      </c>
      <c r="Q658" s="2">
        <f t="shared" ca="1" si="555"/>
        <v>3.6737972290014312E-2</v>
      </c>
      <c r="R658" s="2">
        <f t="shared" ca="1" si="556"/>
        <v>3.6169820648709841E-2</v>
      </c>
      <c r="S658" s="2">
        <f t="shared" ca="1" si="557"/>
        <v>3.5537422530451335E-2</v>
      </c>
      <c r="T658" s="2">
        <f t="shared" ca="1" si="558"/>
        <v>3.4850619047741387E-2</v>
      </c>
      <c r="U658" s="2">
        <f t="shared" ca="1" si="559"/>
        <v>3.4119186986323359E-2</v>
      </c>
      <c r="V658" s="2">
        <f t="shared" ca="1" si="560"/>
        <v>3.3352651519205363E-2</v>
      </c>
      <c r="W658" s="2">
        <f t="shared" ca="1" si="561"/>
        <v>3.2560136604086992E-2</v>
      </c>
      <c r="X658" s="2">
        <f t="shared" ca="1" si="562"/>
        <v>3.1750255849266745E-2</v>
      </c>
      <c r="Y658" s="2">
        <f t="shared" ca="1" si="563"/>
        <v>3.0931044045640295E-2</v>
      </c>
      <c r="Z658" s="2">
        <f t="shared" ca="1" si="564"/>
        <v>3.0109926005635286E-2</v>
      </c>
      <c r="AA658" s="2">
        <f t="shared" ca="1" si="565"/>
        <v>2.9293715093248622E-2</v>
      </c>
      <c r="AB658" s="2">
        <f t="shared" ca="1" si="566"/>
        <v>2.8488630854602948E-2</v>
      </c>
      <c r="AC658" s="2">
        <f t="shared" ca="1" si="567"/>
        <v>2.7700325660114121E-2</v>
      </c>
      <c r="AD658" s="2">
        <f t="shared" ca="1" si="568"/>
        <v>2.6933914975118455E-2</v>
      </c>
      <c r="AE658" s="2">
        <f t="shared" ca="1" si="569"/>
        <v>2.619401331242905E-2</v>
      </c>
      <c r="AF658" s="2">
        <f t="shared" ca="1" si="570"/>
        <v>2.5484785166932974E-2</v>
      </c>
      <c r="AG658" s="2">
        <f t="shared" ca="1" si="571"/>
        <v>2.4810024710505873E-2</v>
      </c>
      <c r="AH658" s="2">
        <f t="shared" ca="1" si="572"/>
        <v>2.4173278990209837E-2</v>
      </c>
      <c r="AI658" s="2">
        <f t="shared" ca="1" si="573"/>
        <v>2.3578027732230618E-2</v>
      </c>
      <c r="AJ658" s="2">
        <f t="shared" ca="1" si="574"/>
        <v>2.3027929040798707E-2</v>
      </c>
      <c r="AK658" s="2">
        <f t="shared" ca="1" si="575"/>
        <v>2.2527131566044658E-2</v>
      </c>
      <c r="AL658" s="2">
        <f t="shared" ca="1" si="576"/>
        <v>2.208063365481831E-2</v>
      </c>
      <c r="AM658" s="2">
        <f t="shared" ca="1" si="577"/>
        <v>2.1694632742548143E-2</v>
      </c>
      <c r="AN658" s="2">
        <f t="shared" ca="1" si="578"/>
        <v>2.1376758087144038E-2</v>
      </c>
      <c r="AO658" s="2">
        <f t="shared" ca="1" si="579"/>
        <v>2.1136041062527991E-2</v>
      </c>
      <c r="AP658" s="2">
        <f t="shared" ca="1" si="580"/>
        <v>2.0982492047817571E-2</v>
      </c>
      <c r="AQ658" s="2">
        <f t="shared" ca="1" si="581"/>
        <v>2.0926257774836005E-2</v>
      </c>
      <c r="AR658" s="2">
        <f t="shared" ca="1" si="582"/>
        <v>2.0976515038065774E-2</v>
      </c>
      <c r="AS658" s="2">
        <f t="shared" ca="1" si="583"/>
        <v>2.1140423395253079E-2</v>
      </c>
      <c r="AT658" s="2">
        <f t="shared" ca="1" si="584"/>
        <v>2.1422463820748038E-2</v>
      </c>
      <c r="AU658" s="2">
        <f t="shared" ca="1" si="585"/>
        <v>2.1824229552294107E-2</v>
      </c>
      <c r="AV658" s="2">
        <f t="shared" ca="1" si="586"/>
        <v>2.2344287714901215E-2</v>
      </c>
      <c r="AW658" s="2">
        <f t="shared" ca="1" si="587"/>
        <v>2.2977400527432752E-2</v>
      </c>
      <c r="AX658" s="2">
        <f t="shared" ca="1" si="588"/>
        <v>2.3712364668315684E-2</v>
      </c>
      <c r="AY658" s="2">
        <f t="shared" ca="1" si="589"/>
        <v>2.4527403559847727E-2</v>
      </c>
      <c r="AZ658" s="2">
        <f t="shared" ca="1" si="538"/>
        <v>2.5384325056091828E-2</v>
      </c>
      <c r="BC658" s="2">
        <f t="shared" ca="1" si="590"/>
        <v>-0.61527859482539871</v>
      </c>
      <c r="BD658" s="2">
        <f t="shared" ca="1" si="590"/>
        <v>-2.4357547705540483</v>
      </c>
      <c r="BE658" s="2">
        <f t="shared" ca="1" si="590"/>
        <v>-9.2278026106409783E-2</v>
      </c>
    </row>
    <row r="659" spans="1:57" x14ac:dyDescent="0.3">
      <c r="A659" s="2">
        <f t="shared" si="539"/>
        <v>6.4699999999999065</v>
      </c>
      <c r="B659" s="2">
        <f t="shared" ca="1" si="540"/>
        <v>3.2088243697801701E-2</v>
      </c>
      <c r="C659" s="2">
        <f t="shared" ca="1" si="541"/>
        <v>3.3325924149586489E-2</v>
      </c>
      <c r="D659" s="2">
        <f t="shared" ca="1" si="542"/>
        <v>3.4405304654155013E-2</v>
      </c>
      <c r="E659" s="2">
        <f t="shared" ca="1" si="543"/>
        <v>3.5333725124707387E-2</v>
      </c>
      <c r="F659" s="2">
        <f t="shared" ca="1" si="544"/>
        <v>3.6117236991099914E-2</v>
      </c>
      <c r="G659" s="2">
        <f t="shared" ca="1" si="545"/>
        <v>3.6760934831427144E-2</v>
      </c>
      <c r="H659" s="2">
        <f t="shared" ca="1" si="546"/>
        <v>3.7269267812003903E-2</v>
      </c>
      <c r="I659" s="2">
        <f t="shared" ca="1" si="547"/>
        <v>3.7646293012906611E-2</v>
      </c>
      <c r="J659" s="2">
        <f t="shared" ca="1" si="548"/>
        <v>3.7895917888225134E-2</v>
      </c>
      <c r="K659" s="2">
        <f t="shared" ca="1" si="549"/>
        <v>3.8022168363684251E-2</v>
      </c>
      <c r="L659" s="2">
        <f t="shared" ca="1" si="550"/>
        <v>3.8029477719000941E-2</v>
      </c>
      <c r="M659" s="2">
        <f t="shared" ca="1" si="551"/>
        <v>3.7922957492381587E-2</v>
      </c>
      <c r="N659" s="2">
        <f t="shared" ca="1" si="552"/>
        <v>3.770860017004847E-2</v>
      </c>
      <c r="O659" s="2">
        <f t="shared" ca="1" si="553"/>
        <v>3.7393375100668709E-2</v>
      </c>
      <c r="P659" s="2">
        <f t="shared" ca="1" si="554"/>
        <v>3.6985204926981416E-2</v>
      </c>
      <c r="Q659" s="2">
        <f t="shared" ca="1" si="555"/>
        <v>3.6492837021924074E-2</v>
      </c>
      <c r="R659" s="2">
        <f t="shared" ca="1" si="556"/>
        <v>3.5925642591391978E-2</v>
      </c>
      <c r="S659" s="2">
        <f t="shared" ca="1" si="557"/>
        <v>3.5293381231161387E-2</v>
      </c>
      <c r="T659" s="2">
        <f t="shared" ca="1" si="558"/>
        <v>3.4605963162502869E-2</v>
      </c>
      <c r="U659" s="2">
        <f t="shared" ca="1" si="559"/>
        <v>3.3873230977835442E-2</v>
      </c>
      <c r="V659" s="2">
        <f t="shared" ca="1" si="560"/>
        <v>3.3104773091602424E-2</v>
      </c>
      <c r="W659" s="2">
        <f t="shared" ca="1" si="561"/>
        <v>3.2309774913545808E-2</v>
      </c>
      <c r="X659" s="2">
        <f t="shared" ca="1" si="562"/>
        <v>3.1496910479942394E-2</v>
      </c>
      <c r="Y659" s="2">
        <f t="shared" ca="1" si="563"/>
        <v>3.0674274671510314E-2</v>
      </c>
      <c r="Z659" s="2">
        <f t="shared" ca="1" si="564"/>
        <v>2.9849352575932599E-2</v>
      </c>
      <c r="AA659" s="2">
        <f t="shared" ca="1" si="565"/>
        <v>2.9029018321902814E-2</v>
      </c>
      <c r="AB659" s="2">
        <f t="shared" ca="1" si="566"/>
        <v>2.8219552806377113E-2</v>
      </c>
      <c r="AC659" s="2">
        <f t="shared" ca="1" si="567"/>
        <v>2.7426670322474058E-2</v>
      </c>
      <c r="AD659" s="2">
        <f t="shared" ca="1" si="568"/>
        <v>2.6655548855837437E-2</v>
      </c>
      <c r="AE659" s="2">
        <f t="shared" ca="1" si="569"/>
        <v>2.5910866250098512E-2</v>
      </c>
      <c r="AF659" s="2">
        <f t="shared" ca="1" si="570"/>
        <v>2.5196851633346978E-2</v>
      </c>
      <c r="AG659" s="2">
        <f t="shared" ca="1" si="571"/>
        <v>2.4517365905415228E-2</v>
      </c>
      <c r="AH659" s="2">
        <f t="shared" ca="1" si="572"/>
        <v>2.3876025998365684E-2</v>
      </c>
      <c r="AI659" s="2">
        <f t="shared" ca="1" si="573"/>
        <v>2.3276385938607373E-2</v>
      </c>
      <c r="AJ659" s="2">
        <f t="shared" ca="1" si="574"/>
        <v>2.2722183827814508E-2</v>
      </c>
      <c r="AK659" s="2">
        <f t="shared" ca="1" si="575"/>
        <v>2.2217654917633299E-2</v>
      </c>
      <c r="AL659" s="2">
        <f t="shared" ca="1" si="576"/>
        <v>2.1767890549321749E-2</v>
      </c>
      <c r="AM659" s="2">
        <f t="shared" ca="1" si="577"/>
        <v>2.1379185215491515E-2</v>
      </c>
      <c r="AN659" s="2">
        <f t="shared" ca="1" si="578"/>
        <v>2.1059264069520762E-2</v>
      </c>
      <c r="AO659" s="2">
        <f t="shared" ca="1" si="579"/>
        <v>2.0817245398825807E-2</v>
      </c>
      <c r="AP659" s="2">
        <f t="shared" ca="1" si="580"/>
        <v>2.0663209196783328E-2</v>
      </c>
      <c r="AQ659" s="2">
        <f t="shared" ca="1" si="581"/>
        <v>2.0607349339040237E-2</v>
      </c>
      <c r="AR659" s="2">
        <f t="shared" ca="1" si="582"/>
        <v>2.0658868605044043E-2</v>
      </c>
      <c r="AS659" s="2">
        <f t="shared" ca="1" si="583"/>
        <v>2.0824939261912822E-2</v>
      </c>
      <c r="AT659" s="2">
        <f t="shared" ca="1" si="584"/>
        <v>2.1110050960536513E-2</v>
      </c>
      <c r="AU659" s="2">
        <f t="shared" ca="1" si="585"/>
        <v>2.1515803233715602E-2</v>
      </c>
      <c r="AV659" s="2">
        <f t="shared" ca="1" si="586"/>
        <v>2.2040754586645794E-2</v>
      </c>
      <c r="AW659" s="2">
        <f t="shared" ca="1" si="587"/>
        <v>2.267961638302865E-2</v>
      </c>
      <c r="AX659" s="2">
        <f t="shared" ca="1" si="588"/>
        <v>2.3421043629112973E-2</v>
      </c>
      <c r="AY659" s="2">
        <f t="shared" ca="1" si="589"/>
        <v>2.4243002971885363E-2</v>
      </c>
      <c r="AZ659" s="2">
        <f t="shared" ca="1" si="538"/>
        <v>2.5107302189294176E-2</v>
      </c>
      <c r="BC659" s="2">
        <f t="shared" ca="1" si="590"/>
        <v>-0.45055701302652906</v>
      </c>
      <c r="BD659" s="2">
        <f t="shared" ca="1" si="590"/>
        <v>6.0483417906835868E-3</v>
      </c>
      <c r="BE659" s="2">
        <f t="shared" ca="1" si="590"/>
        <v>0.30482349303721001</v>
      </c>
    </row>
    <row r="660" spans="1:57" x14ac:dyDescent="0.3">
      <c r="A660" s="2">
        <f t="shared" si="539"/>
        <v>6.4799999999999063</v>
      </c>
      <c r="B660" s="2">
        <f t="shared" ca="1" si="540"/>
        <v>3.2611507286719355E-2</v>
      </c>
      <c r="C660" s="2">
        <f t="shared" ca="1" si="541"/>
        <v>3.388680508187026E-2</v>
      </c>
      <c r="D660" s="2">
        <f t="shared" ca="1" si="542"/>
        <v>3.4998701025796705E-2</v>
      </c>
      <c r="E660" s="2">
        <f t="shared" ca="1" si="543"/>
        <v>3.5954739306177097E-2</v>
      </c>
      <c r="F660" s="2">
        <f t="shared" ca="1" si="544"/>
        <v>3.6761179431915085E-2</v>
      </c>
      <c r="G660" s="2">
        <f t="shared" ca="1" si="545"/>
        <v>3.7423327962763209E-2</v>
      </c>
      <c r="H660" s="2">
        <f t="shared" ca="1" si="546"/>
        <v>3.7945849238670157E-2</v>
      </c>
      <c r="I660" s="2">
        <f t="shared" ca="1" si="547"/>
        <v>3.8333018891685743E-2</v>
      </c>
      <c r="J660" s="2">
        <f t="shared" ca="1" si="548"/>
        <v>3.8588967176879298E-2</v>
      </c>
      <c r="K660" s="2">
        <f t="shared" ca="1" si="549"/>
        <v>3.8717947800058869E-2</v>
      </c>
      <c r="L660" s="2">
        <f t="shared" ca="1" si="550"/>
        <v>3.8724626713692457E-2</v>
      </c>
      <c r="M660" s="2">
        <f t="shared" ca="1" si="551"/>
        <v>3.8614351891179247E-2</v>
      </c>
      <c r="N660" s="2">
        <f t="shared" ca="1" si="552"/>
        <v>3.839335407813408E-2</v>
      </c>
      <c r="O660" s="2">
        <f t="shared" ca="1" si="553"/>
        <v>3.8068840479841104E-2</v>
      </c>
      <c r="P660" s="2">
        <f t="shared" ca="1" si="554"/>
        <v>3.7648969223306496E-2</v>
      </c>
      <c r="Q660" s="2">
        <f t="shared" ca="1" si="555"/>
        <v>3.7142719446942314E-2</v>
      </c>
      <c r="R660" s="2">
        <f t="shared" ca="1" si="556"/>
        <v>3.655968978475737E-2</v>
      </c>
      <c r="S660" s="2">
        <f t="shared" ca="1" si="557"/>
        <v>3.5909862923559896E-2</v>
      </c>
      <c r="T660" s="2">
        <f t="shared" ca="1" si="558"/>
        <v>3.5203368252069239E-2</v>
      </c>
      <c r="U660" s="2">
        <f t="shared" ca="1" si="559"/>
        <v>3.4450264242797957E-2</v>
      </c>
      <c r="V660" s="2">
        <f t="shared" ca="1" si="560"/>
        <v>3.3660352640559346E-2</v>
      </c>
      <c r="W660" s="2">
        <f t="shared" ca="1" si="561"/>
        <v>3.284303041137919E-2</v>
      </c>
      <c r="X660" s="2">
        <f t="shared" ca="1" si="562"/>
        <v>3.2007182137472126E-2</v>
      </c>
      <c r="Y660" s="2">
        <f t="shared" ca="1" si="563"/>
        <v>3.1161112917810065E-2</v>
      </c>
      <c r="Z660" s="2">
        <f t="shared" ca="1" si="564"/>
        <v>3.0312518249842914E-2</v>
      </c>
      <c r="AA660" s="2">
        <f t="shared" ca="1" si="565"/>
        <v>2.9468483163406289E-2</v>
      </c>
      <c r="AB660" s="2">
        <f t="shared" ca="1" si="566"/>
        <v>2.8635500042449899E-2</v>
      </c>
      <c r="AC660" s="2">
        <f t="shared" ca="1" si="567"/>
        <v>2.781949523946977E-2</v>
      </c>
      <c r="AD660" s="2">
        <f t="shared" ca="1" si="568"/>
        <v>2.7025859401350036E-2</v>
      </c>
      <c r="AE660" s="2">
        <f t="shared" ca="1" si="569"/>
        <v>2.6259483853310461E-2</v>
      </c>
      <c r="AF660" s="2">
        <f t="shared" ca="1" si="570"/>
        <v>2.5524812523261123E-2</v>
      </c>
      <c r="AG660" s="2">
        <f t="shared" ca="1" si="571"/>
        <v>2.4825923226854681E-2</v>
      </c>
      <c r="AH660" s="2">
        <f t="shared" ca="1" si="572"/>
        <v>2.4166652994181019E-2</v>
      </c>
      <c r="AI660" s="2">
        <f t="shared" ca="1" si="573"/>
        <v>2.3550780390539493E-2</v>
      </c>
      <c r="AJ660" s="2">
        <f t="shared" ca="1" si="574"/>
        <v>2.2982273771852153E-2</v>
      </c>
      <c r="AK660" s="2">
        <f t="shared" ca="1" si="575"/>
        <v>2.2465605243861361E-2</v>
      </c>
      <c r="AL660" s="2">
        <f t="shared" ca="1" si="576"/>
        <v>2.2006109348211452E-2</v>
      </c>
      <c r="AM660" s="2">
        <f t="shared" ca="1" si="577"/>
        <v>2.1610327736185615E-2</v>
      </c>
      <c r="AN660" s="2">
        <f t="shared" ca="1" si="578"/>
        <v>2.1286231401713485E-2</v>
      </c>
      <c r="AO660" s="2">
        <f t="shared" ca="1" si="579"/>
        <v>2.1043175324443653E-2</v>
      </c>
      <c r="AP660" s="2">
        <f t="shared" ca="1" si="580"/>
        <v>2.0891458787325859E-2</v>
      </c>
      <c r="AQ660" s="2">
        <f t="shared" ca="1" si="581"/>
        <v>2.0841472511376191E-2</v>
      </c>
      <c r="AR660" s="2">
        <f t="shared" ca="1" si="582"/>
        <v>2.0902595120217964E-2</v>
      </c>
      <c r="AS660" s="2">
        <f t="shared" ca="1" si="583"/>
        <v>2.1082161634407164E-2</v>
      </c>
      <c r="AT660" s="2">
        <f t="shared" ca="1" si="584"/>
        <v>2.1384820458466552E-2</v>
      </c>
      <c r="AU660" s="2">
        <f t="shared" ca="1" si="585"/>
        <v>2.1812327246678882E-2</v>
      </c>
      <c r="AV660" s="2">
        <f t="shared" ca="1" si="586"/>
        <v>2.236338116444133E-2</v>
      </c>
      <c r="AW660" s="2">
        <f t="shared" ca="1" si="587"/>
        <v>2.3032791028675972E-2</v>
      </c>
      <c r="AX660" s="2">
        <f t="shared" ca="1" si="588"/>
        <v>2.3809217996113446E-2</v>
      </c>
      <c r="AY660" s="2">
        <f t="shared" ca="1" si="589"/>
        <v>2.4670527197135819E-2</v>
      </c>
      <c r="AZ660" s="2">
        <f t="shared" ca="1" si="538"/>
        <v>2.557866731442333E-2</v>
      </c>
      <c r="BC660" s="2">
        <f t="shared" ca="1" si="590"/>
        <v>0.70945760764523058</v>
      </c>
      <c r="BD660" s="2">
        <f t="shared" ca="1" si="590"/>
        <v>-0.54110723382948667</v>
      </c>
      <c r="BE660" s="2">
        <f t="shared" ca="1" si="590"/>
        <v>0.31609181355038451</v>
      </c>
    </row>
    <row r="661" spans="1:57" x14ac:dyDescent="0.3">
      <c r="A661" s="2">
        <f t="shared" si="539"/>
        <v>6.4899999999999061</v>
      </c>
      <c r="B661" s="2">
        <f t="shared" ca="1" si="540"/>
        <v>3.123118755780336E-2</v>
      </c>
      <c r="C661" s="2">
        <f t="shared" ca="1" si="541"/>
        <v>3.2612383214892675E-2</v>
      </c>
      <c r="D661" s="2">
        <f t="shared" ca="1" si="542"/>
        <v>3.3825998852972668E-2</v>
      </c>
      <c r="E661" s="2">
        <f t="shared" ca="1" si="543"/>
        <v>3.4879613196219315E-2</v>
      </c>
      <c r="F661" s="2">
        <f t="shared" ca="1" si="544"/>
        <v>3.5779524096563708E-2</v>
      </c>
      <c r="G661" s="2">
        <f t="shared" ca="1" si="545"/>
        <v>3.6531080345183771E-2</v>
      </c>
      <c r="H661" s="2">
        <f t="shared" ca="1" si="546"/>
        <v>3.7138991709156743E-2</v>
      </c>
      <c r="I661" s="2">
        <f t="shared" ca="1" si="547"/>
        <v>3.760758264341383E-2</v>
      </c>
      <c r="J661" s="2">
        <f t="shared" ca="1" si="548"/>
        <v>3.7941036489513781E-2</v>
      </c>
      <c r="K661" s="2">
        <f t="shared" ca="1" si="549"/>
        <v>3.8143665017129152E-2</v>
      </c>
      <c r="L661" s="2">
        <f t="shared" ca="1" si="550"/>
        <v>3.8220197112655695E-2</v>
      </c>
      <c r="M661" s="2">
        <f t="shared" ca="1" si="551"/>
        <v>3.8176047407097249E-2</v>
      </c>
      <c r="N661" s="2">
        <f t="shared" ca="1" si="552"/>
        <v>3.8017515083333626E-2</v>
      </c>
      <c r="O661" s="2">
        <f t="shared" ca="1" si="553"/>
        <v>3.775187534174685E-2</v>
      </c>
      <c r="P661" s="2">
        <f t="shared" ca="1" si="554"/>
        <v>3.7387351905162222E-2</v>
      </c>
      <c r="Q661" s="2">
        <f t="shared" ca="1" si="555"/>
        <v>3.6932985776647033E-2</v>
      </c>
      <c r="R661" s="2">
        <f t="shared" ca="1" si="556"/>
        <v>3.6398433117509864E-2</v>
      </c>
      <c r="S661" s="2">
        <f t="shared" ca="1" si="557"/>
        <v>3.5793729813047133E-2</v>
      </c>
      <c r="T661" s="2">
        <f t="shared" ca="1" si="558"/>
        <v>3.5129054539607754E-2</v>
      </c>
      <c r="U661" s="2">
        <f t="shared" ca="1" si="559"/>
        <v>3.4414511784731219E-2</v>
      </c>
      <c r="V661" s="2">
        <f t="shared" ca="1" si="560"/>
        <v>3.3659946774046975E-2</v>
      </c>
      <c r="W661" s="2">
        <f t="shared" ca="1" si="561"/>
        <v>3.2874798195585572E-2</v>
      </c>
      <c r="X661" s="2">
        <f t="shared" ca="1" si="562"/>
        <v>3.2067991356873667E-2</v>
      </c>
      <c r="Y661" s="2">
        <f t="shared" ca="1" si="563"/>
        <v>3.1247871764895109E-2</v>
      </c>
      <c r="Z661" s="2">
        <f t="shared" ca="1" si="564"/>
        <v>3.0422175522622056E-2</v>
      </c>
      <c r="AA661" s="2">
        <f t="shared" ca="1" si="565"/>
        <v>2.9598028758677095E-2</v>
      </c>
      <c r="AB661" s="2">
        <f t="shared" ca="1" si="566"/>
        <v>2.8781965541379059E-2</v>
      </c>
      <c r="AC661" s="2">
        <f t="shared" ca="1" si="567"/>
        <v>2.7979954480566571E-2</v>
      </c>
      <c r="AD661" s="2">
        <f t="shared" ca="1" si="568"/>
        <v>2.7197429086698952E-2</v>
      </c>
      <c r="AE661" s="2">
        <f t="shared" ca="1" si="569"/>
        <v>2.6439324378876999E-2</v>
      </c>
      <c r="AF661" s="2">
        <f t="shared" ca="1" si="570"/>
        <v>2.5710129313079051E-2</v>
      </c>
      <c r="AG661" s="2">
        <f t="shared" ca="1" si="571"/>
        <v>2.5013968870350064E-2</v>
      </c>
      <c r="AH661" s="2">
        <f t="shared" ca="1" si="572"/>
        <v>2.4354730453552513E-2</v>
      </c>
      <c r="AI661" s="2">
        <f t="shared" ca="1" si="573"/>
        <v>2.373624746711113E-2</v>
      </c>
      <c r="AJ661" s="2">
        <f t="shared" ca="1" si="574"/>
        <v>2.3162548839120643E-2</v>
      </c>
      <c r="AK661" s="2">
        <f t="shared" ca="1" si="575"/>
        <v>2.2638173842273259E-2</v>
      </c>
      <c r="AL661" s="2">
        <f t="shared" ca="1" si="576"/>
        <v>2.216853048369323E-2</v>
      </c>
      <c r="AM661" s="2">
        <f t="shared" ca="1" si="577"/>
        <v>2.1760237732900759E-2</v>
      </c>
      <c r="AN661" s="2">
        <f t="shared" ca="1" si="578"/>
        <v>2.1421342427338452E-2</v>
      </c>
      <c r="AO661" s="2">
        <f t="shared" ca="1" si="579"/>
        <v>2.1161266076761869E-2</v>
      </c>
      <c r="AP661" s="2">
        <f t="shared" ca="1" si="580"/>
        <v>2.0990356990737619E-2</v>
      </c>
      <c r="AQ661" s="2">
        <f t="shared" ca="1" si="581"/>
        <v>2.0919032501554989E-2</v>
      </c>
      <c r="AR661" s="2">
        <f t="shared" ca="1" si="582"/>
        <v>2.0956677001126217E-2</v>
      </c>
      <c r="AS661" s="2">
        <f t="shared" ca="1" si="583"/>
        <v>2.1110618369376985E-2</v>
      </c>
      <c r="AT661" s="2">
        <f t="shared" ca="1" si="584"/>
        <v>2.138549389774775E-2</v>
      </c>
      <c r="AU661" s="2">
        <f t="shared" ca="1" si="585"/>
        <v>2.1783045238705796E-2</v>
      </c>
      <c r="AV661" s="2">
        <f t="shared" ca="1" si="586"/>
        <v>2.2301941539638034E-2</v>
      </c>
      <c r="AW661" s="2">
        <f t="shared" ca="1" si="587"/>
        <v>2.2936917430560175E-2</v>
      </c>
      <c r="AX661" s="2">
        <f t="shared" ca="1" si="588"/>
        <v>2.367646825127084E-2</v>
      </c>
      <c r="AY661" s="2">
        <f t="shared" ca="1" si="589"/>
        <v>2.4498192649902176E-2</v>
      </c>
      <c r="AZ661" s="2">
        <f t="shared" ca="1" si="538"/>
        <v>2.5363917760866977E-2</v>
      </c>
      <c r="BC661" s="2">
        <f t="shared" ca="1" si="590"/>
        <v>-0.24187102081414302</v>
      </c>
      <c r="BD661" s="2">
        <f t="shared" ca="1" si="590"/>
        <v>1.2740405100817762</v>
      </c>
      <c r="BE661" s="2">
        <f t="shared" ca="1" si="590"/>
        <v>1.6780128497537525</v>
      </c>
    </row>
    <row r="662" spans="1:57" x14ac:dyDescent="0.3">
      <c r="A662" s="2">
        <f t="shared" si="539"/>
        <v>6.4999999999999059</v>
      </c>
      <c r="B662" s="2">
        <f t="shared" ca="1" si="540"/>
        <v>3.2495359416683203E-2</v>
      </c>
      <c r="C662" s="2">
        <f t="shared" ca="1" si="541"/>
        <v>3.3750306906118493E-2</v>
      </c>
      <c r="D662" s="2">
        <f t="shared" ca="1" si="542"/>
        <v>3.4846311623409829E-2</v>
      </c>
      <c r="E662" s="2">
        <f t="shared" ca="1" si="543"/>
        <v>3.5790676548347854E-2</v>
      </c>
      <c r="F662" s="2">
        <f t="shared" ca="1" si="544"/>
        <v>3.6589427596645539E-2</v>
      </c>
      <c r="G662" s="2">
        <f t="shared" ca="1" si="545"/>
        <v>3.7247645497806778E-2</v>
      </c>
      <c r="H662" s="2">
        <f t="shared" ca="1" si="546"/>
        <v>3.7769775156938898E-2</v>
      </c>
      <c r="I662" s="2">
        <f t="shared" ca="1" si="547"/>
        <v>3.8159879580113146E-2</v>
      </c>
      <c r="J662" s="2">
        <f t="shared" ca="1" si="548"/>
        <v>3.842188493791171E-2</v>
      </c>
      <c r="K662" s="2">
        <f t="shared" ca="1" si="549"/>
        <v>3.8559850804259402E-2</v>
      </c>
      <c r="L662" s="2">
        <f t="shared" ca="1" si="550"/>
        <v>3.8578258716939762E-2</v>
      </c>
      <c r="M662" s="2">
        <f t="shared" ca="1" si="551"/>
        <v>3.8482279643141E-2</v>
      </c>
      <c r="N662" s="2">
        <f t="shared" ca="1" si="552"/>
        <v>3.827797083715103E-2</v>
      </c>
      <c r="O662" s="2">
        <f t="shared" ca="1" si="553"/>
        <v>3.7972365089450705E-2</v>
      </c>
      <c r="P662" s="2">
        <f t="shared" ca="1" si="554"/>
        <v>3.7573441287047642E-2</v>
      </c>
      <c r="Q662" s="2">
        <f t="shared" ca="1" si="555"/>
        <v>3.7089991853903756E-2</v>
      </c>
      <c r="R662" s="2">
        <f t="shared" ca="1" si="556"/>
        <v>3.6531420035037669E-2</v>
      </c>
      <c r="S662" s="2">
        <f t="shared" ca="1" si="557"/>
        <v>3.5907504479003309E-2</v>
      </c>
      <c r="T662" s="2">
        <f t="shared" ca="1" si="558"/>
        <v>3.5228162727313606E-2</v>
      </c>
      <c r="U662" s="2">
        <f t="shared" ca="1" si="559"/>
        <v>3.4503234874837266E-2</v>
      </c>
      <c r="V662" s="2">
        <f t="shared" ca="1" si="560"/>
        <v>3.374229923583015E-2</v>
      </c>
      <c r="W662" s="2">
        <f t="shared" ca="1" si="561"/>
        <v>3.2954525843380211E-2</v>
      </c>
      <c r="X662" s="2">
        <f t="shared" ca="1" si="562"/>
        <v>3.2148570366966632E-2</v>
      </c>
      <c r="Y662" s="2">
        <f t="shared" ca="1" si="563"/>
        <v>3.1332508368521902E-2</v>
      </c>
      <c r="Z662" s="2">
        <f t="shared" ca="1" si="564"/>
        <v>3.0513806209392227E-2</v>
      </c>
      <c r="AA662" s="2">
        <f t="shared" ca="1" si="565"/>
        <v>2.9699320771685293E-2</v>
      </c>
      <c r="AB662" s="2">
        <f t="shared" ca="1" si="566"/>
        <v>2.8895317462535028E-2</v>
      </c>
      <c r="AC662" s="2">
        <f t="shared" ca="1" si="567"/>
        <v>2.8107496804233797E-2</v>
      </c>
      <c r="AD662" s="2">
        <f t="shared" ca="1" si="568"/>
        <v>2.734102483040873E-2</v>
      </c>
      <c r="AE662" s="2">
        <f t="shared" ca="1" si="569"/>
        <v>2.66005699237119E-2</v>
      </c>
      <c r="AF662" s="2">
        <f t="shared" ca="1" si="570"/>
        <v>2.5890355753922872E-2</v>
      </c>
      <c r="AG662" s="2">
        <f t="shared" ca="1" si="571"/>
        <v>2.5214244174613012E-2</v>
      </c>
      <c r="AH662" s="2">
        <f t="shared" ca="1" si="572"/>
        <v>2.4575862693730934E-2</v>
      </c>
      <c r="AI662" s="2">
        <f t="shared" ca="1" si="573"/>
        <v>2.3978789312474196E-2</v>
      </c>
      <c r="AJ662" s="2">
        <f t="shared" ca="1" si="574"/>
        <v>2.3426803305992238E-2</v>
      </c>
      <c r="AK662" s="2">
        <f t="shared" ca="1" si="575"/>
        <v>2.2924200882884209E-2</v>
      </c>
      <c r="AL662" s="2">
        <f t="shared" ca="1" si="576"/>
        <v>2.2476153235795916E-2</v>
      </c>
      <c r="AM662" s="2">
        <f t="shared" ca="1" si="577"/>
        <v>2.2089046265976606E-2</v>
      </c>
      <c r="AN662" s="2">
        <f t="shared" ca="1" si="578"/>
        <v>2.1770692111100217E-2</v>
      </c>
      <c r="AO662" s="2">
        <f t="shared" ca="1" si="579"/>
        <v>2.1530268103945979E-2</v>
      </c>
      <c r="AP662" s="2">
        <f t="shared" ca="1" si="580"/>
        <v>2.1377860775376994E-2</v>
      </c>
      <c r="AQ662" s="2">
        <f t="shared" ca="1" si="581"/>
        <v>2.1323603295082556E-2</v>
      </c>
      <c r="AR662" s="2">
        <f t="shared" ca="1" si="582"/>
        <v>2.137657520807195E-2</v>
      </c>
      <c r="AS662" s="2">
        <f t="shared" ca="1" si="583"/>
        <v>2.1543786817177998E-2</v>
      </c>
      <c r="AT662" s="2">
        <f t="shared" ca="1" si="584"/>
        <v>2.1829553885970687E-2</v>
      </c>
      <c r="AU662" s="2">
        <f t="shared" ca="1" si="585"/>
        <v>2.2235293387764438E-2</v>
      </c>
      <c r="AV662" s="2">
        <f t="shared" ca="1" si="586"/>
        <v>2.2759333211544476E-2</v>
      </c>
      <c r="AW662" s="2">
        <f t="shared" ca="1" si="587"/>
        <v>2.339602161080612E-2</v>
      </c>
      <c r="AX662" s="2">
        <f t="shared" ca="1" si="588"/>
        <v>2.4133375738096118E-2</v>
      </c>
      <c r="AY662" s="2">
        <f t="shared" ca="1" si="589"/>
        <v>2.4948420300962844E-2</v>
      </c>
      <c r="AZ662" s="2">
        <f t="shared" ca="1" si="538"/>
        <v>2.5802609563582123E-2</v>
      </c>
      <c r="BC662" s="2">
        <f t="shared" ca="1" si="590"/>
        <v>0.51618211863537411</v>
      </c>
      <c r="BD662" s="2">
        <f t="shared" ca="1" si="590"/>
        <v>-0.41886625976186043</v>
      </c>
      <c r="BE662" s="2">
        <f t="shared" ca="1" si="590"/>
        <v>-1.5905908317434587</v>
      </c>
    </row>
    <row r="663" spans="1:57" x14ac:dyDescent="0.3">
      <c r="A663" s="2">
        <f t="shared" si="539"/>
        <v>6.5099999999999056</v>
      </c>
      <c r="B663" s="2">
        <f t="shared" ca="1" si="540"/>
        <v>3.2249786638303975E-2</v>
      </c>
      <c r="C663" s="2">
        <f t="shared" ca="1" si="541"/>
        <v>3.3552209133252124E-2</v>
      </c>
      <c r="D663" s="2">
        <f t="shared" ca="1" si="542"/>
        <v>3.4698209788597063E-2</v>
      </c>
      <c r="E663" s="2">
        <f t="shared" ca="1" si="543"/>
        <v>3.5694854796381223E-2</v>
      </c>
      <c r="F663" s="2">
        <f t="shared" ca="1" si="544"/>
        <v>3.6547937094064148E-2</v>
      </c>
      <c r="G663" s="2">
        <f t="shared" ca="1" si="545"/>
        <v>3.7262308293943565E-2</v>
      </c>
      <c r="H663" s="2">
        <f t="shared" ca="1" si="546"/>
        <v>3.7842187387892884E-2</v>
      </c>
      <c r="I663" s="2">
        <f t="shared" ca="1" si="547"/>
        <v>3.8291414899154864E-2</v>
      </c>
      <c r="J663" s="2">
        <f t="shared" ca="1" si="548"/>
        <v>3.8613698807313496E-2</v>
      </c>
      <c r="K663" s="2">
        <f t="shared" ca="1" si="549"/>
        <v>3.8812885467962348E-2</v>
      </c>
      <c r="L663" s="2">
        <f t="shared" ca="1" si="550"/>
        <v>3.8893248024442488E-2</v>
      </c>
      <c r="M663" s="2">
        <f t="shared" ca="1" si="551"/>
        <v>3.8859752695304756E-2</v>
      </c>
      <c r="N663" s="2">
        <f t="shared" ca="1" si="552"/>
        <v>3.8718253677092779E-2</v>
      </c>
      <c r="O663" s="2">
        <f t="shared" ca="1" si="553"/>
        <v>3.84755801823417E-2</v>
      </c>
      <c r="P663" s="2">
        <f t="shared" ca="1" si="554"/>
        <v>3.8139505067849501E-2</v>
      </c>
      <c r="Q663" s="2">
        <f t="shared" ca="1" si="555"/>
        <v>3.7718610972202818E-2</v>
      </c>
      <c r="R663" s="2">
        <f t="shared" ca="1" si="556"/>
        <v>3.7222087018195057E-2</v>
      </c>
      <c r="S663" s="2">
        <f t="shared" ca="1" si="557"/>
        <v>3.6659493420149583E-2</v>
      </c>
      <c r="T663" s="2">
        <f t="shared" ca="1" si="558"/>
        <v>3.604052540006044E-2</v>
      </c>
      <c r="U663" s="2">
        <f t="shared" ca="1" si="559"/>
        <v>3.5374797490225277E-2</v>
      </c>
      <c r="V663" s="2">
        <f t="shared" ca="1" si="560"/>
        <v>3.4671659939128803E-2</v>
      </c>
      <c r="W663" s="2">
        <f t="shared" ca="1" si="561"/>
        <v>3.3940052985728067E-2</v>
      </c>
      <c r="X663" s="2">
        <f t="shared" ca="1" si="562"/>
        <v>3.3188401535788475E-2</v>
      </c>
      <c r="Y663" s="2">
        <f t="shared" ca="1" si="563"/>
        <v>3.2424550090733473E-2</v>
      </c>
      <c r="Z663" s="2">
        <f t="shared" ca="1" si="564"/>
        <v>3.1655734160659324E-2</v>
      </c>
      <c r="AA663" s="2">
        <f t="shared" ca="1" si="565"/>
        <v>3.0888580273339218E-2</v>
      </c>
      <c r="AB663" s="2">
        <f t="shared" ca="1" si="566"/>
        <v>3.0129124066668737E-2</v>
      </c>
      <c r="AC663" s="2">
        <f t="shared" ca="1" si="567"/>
        <v>2.938283686808207E-2</v>
      </c>
      <c r="AD663" s="2">
        <f t="shared" ca="1" si="568"/>
        <v>2.8654656131655611E-2</v>
      </c>
      <c r="AE663" s="2">
        <f t="shared" ca="1" si="569"/>
        <v>2.7949022511071505E-2</v>
      </c>
      <c r="AF663" s="2">
        <f t="shared" ca="1" si="570"/>
        <v>2.7269933313558849E-2</v>
      </c>
      <c r="AG663" s="2">
        <f t="shared" ca="1" si="571"/>
        <v>2.6621026210340393E-2</v>
      </c>
      <c r="AH663" s="2">
        <f t="shared" ca="1" si="572"/>
        <v>2.6005707784758442E-2</v>
      </c>
      <c r="AI663" s="2">
        <f t="shared" ca="1" si="573"/>
        <v>2.5427339630262783E-2</v>
      </c>
      <c r="AJ663" s="2">
        <f t="shared" ca="1" si="574"/>
        <v>2.4889490381308426E-2</v>
      </c>
      <c r="AK663" s="2">
        <f t="shared" ca="1" si="575"/>
        <v>2.4396252187867545E-2</v>
      </c>
      <c r="AL663" s="2">
        <f t="shared" ca="1" si="576"/>
        <v>2.3952598383505455E-2</v>
      </c>
      <c r="AM663" s="2">
        <f t="shared" ca="1" si="577"/>
        <v>2.356472064904426E-2</v>
      </c>
      <c r="AN663" s="2">
        <f t="shared" ca="1" si="578"/>
        <v>2.3240235113318897E-2</v>
      </c>
      <c r="AO663" s="2">
        <f t="shared" ca="1" si="579"/>
        <v>2.2988113460571509E-2</v>
      </c>
      <c r="AP663" s="2">
        <f t="shared" ca="1" si="580"/>
        <v>2.2818218875757555E-2</v>
      </c>
      <c r="AQ663" s="2">
        <f t="shared" ca="1" si="581"/>
        <v>2.2740438832754069E-2</v>
      </c>
      <c r="AR663" s="2">
        <f t="shared" ca="1" si="582"/>
        <v>2.276358665553738E-2</v>
      </c>
      <c r="AS663" s="2">
        <f t="shared" ca="1" si="583"/>
        <v>2.2894393871305693E-2</v>
      </c>
      <c r="AT663" s="2">
        <f t="shared" ca="1" si="584"/>
        <v>2.3136893533206679E-2</v>
      </c>
      <c r="AU663" s="2">
        <f t="shared" ca="1" si="585"/>
        <v>2.3492216484290701E-2</v>
      </c>
      <c r="AV663" s="2">
        <f t="shared" ca="1" si="586"/>
        <v>2.3958387333252725E-2</v>
      </c>
      <c r="AW663" s="2">
        <f t="shared" ca="1" si="587"/>
        <v>2.4529405001326842E-2</v>
      </c>
      <c r="AX663" s="2">
        <f t="shared" ca="1" si="588"/>
        <v>2.5192845419215088E-2</v>
      </c>
      <c r="AY663" s="2">
        <f t="shared" ca="1" si="589"/>
        <v>2.5925202255762787E-2</v>
      </c>
      <c r="AZ663" s="2">
        <f t="shared" ca="1" si="538"/>
        <v>2.6687700363038951E-2</v>
      </c>
      <c r="BC663" s="2">
        <f t="shared" ca="1" si="590"/>
        <v>1.4346920855105454</v>
      </c>
      <c r="BD663" s="2">
        <f t="shared" ca="1" si="590"/>
        <v>1.8206709655535622</v>
      </c>
      <c r="BE663" s="2">
        <f t="shared" ca="1" si="590"/>
        <v>1.1487706670477866</v>
      </c>
    </row>
    <row r="664" spans="1:57" x14ac:dyDescent="0.3">
      <c r="A664" s="2">
        <f t="shared" si="539"/>
        <v>6.5199999999999054</v>
      </c>
      <c r="B664" s="2">
        <f t="shared" ca="1" si="540"/>
        <v>3.2305921819266635E-2</v>
      </c>
      <c r="C664" s="2">
        <f t="shared" ca="1" si="541"/>
        <v>3.3678399451387203E-2</v>
      </c>
      <c r="D664" s="2">
        <f t="shared" ca="1" si="542"/>
        <v>3.4886167003301986E-2</v>
      </c>
      <c r="E664" s="2">
        <f t="shared" ca="1" si="543"/>
        <v>3.5936616009297664E-2</v>
      </c>
      <c r="F664" s="2">
        <f t="shared" ca="1" si="544"/>
        <v>3.6835868559603871E-2</v>
      </c>
      <c r="G664" s="2">
        <f t="shared" ca="1" si="545"/>
        <v>3.7589109267194179E-2</v>
      </c>
      <c r="H664" s="2">
        <f t="shared" ca="1" si="546"/>
        <v>3.8200893333118761E-2</v>
      </c>
      <c r="I664" s="2">
        <f t="shared" ca="1" si="547"/>
        <v>3.8675400937431062E-2</v>
      </c>
      <c r="J664" s="2">
        <f t="shared" ca="1" si="548"/>
        <v>3.901668402197276E-2</v>
      </c>
      <c r="K664" s="2">
        <f t="shared" ca="1" si="549"/>
        <v>3.9228937874286558E-2</v>
      </c>
      <c r="L664" s="2">
        <f t="shared" ca="1" si="550"/>
        <v>3.9316789369989696E-2</v>
      </c>
      <c r="M664" s="2">
        <f t="shared" ca="1" si="551"/>
        <v>3.9285562066616077E-2</v>
      </c>
      <c r="N664" s="2">
        <f t="shared" ca="1" si="552"/>
        <v>3.9141469146363579E-2</v>
      </c>
      <c r="O664" s="2">
        <f t="shared" ca="1" si="553"/>
        <v>3.8891698248578931E-2</v>
      </c>
      <c r="P664" s="2">
        <f t="shared" ca="1" si="554"/>
        <v>3.8544378178549728E-2</v>
      </c>
      <c r="Q664" s="2">
        <f t="shared" ca="1" si="555"/>
        <v>3.8108443756552902E-2</v>
      </c>
      <c r="R664" s="2">
        <f t="shared" ca="1" si="556"/>
        <v>3.7593431950719097E-2</v>
      </c>
      <c r="S664" s="2">
        <f t="shared" ca="1" si="557"/>
        <v>3.7009246517237915E-2</v>
      </c>
      <c r="T664" s="2">
        <f t="shared" ca="1" si="558"/>
        <v>3.6365922347526045E-2</v>
      </c>
      <c r="U664" s="2">
        <f t="shared" ca="1" si="559"/>
        <v>3.5673410415048651E-2</v>
      </c>
      <c r="V664" s="2">
        <f t="shared" ca="1" si="560"/>
        <v>3.4941394921754639E-2</v>
      </c>
      <c r="W664" s="2">
        <f t="shared" ca="1" si="561"/>
        <v>3.4179148346881065E-2</v>
      </c>
      <c r="X664" s="2">
        <f t="shared" ca="1" si="562"/>
        <v>3.3395426880346253E-2</v>
      </c>
      <c r="Y664" s="2">
        <f t="shared" ca="1" si="563"/>
        <v>3.2598406021052316E-2</v>
      </c>
      <c r="Z664" s="2">
        <f t="shared" ca="1" si="564"/>
        <v>3.1795652491586487E-2</v>
      </c>
      <c r="AA664" s="2">
        <f t="shared" ca="1" si="565"/>
        <v>3.0994124530891915E-2</v>
      </c>
      <c r="AB664" s="2">
        <f t="shared" ca="1" si="566"/>
        <v>3.0200190072916026E-2</v>
      </c>
      <c r="AC664" s="2">
        <f t="shared" ca="1" si="567"/>
        <v>2.9419653316343549E-2</v>
      </c>
      <c r="AD664" s="2">
        <f t="shared" ca="1" si="568"/>
        <v>2.8657785206514325E-2</v>
      </c>
      <c r="AE664" s="2">
        <f t="shared" ca="1" si="569"/>
        <v>2.7919360749271521E-2</v>
      </c>
      <c r="AF664" s="2">
        <f t="shared" ca="1" si="570"/>
        <v>2.7208712986700377E-2</v>
      </c>
      <c r="AG664" s="2">
        <f t="shared" ca="1" si="571"/>
        <v>2.652981752663244E-2</v>
      </c>
      <c r="AH664" s="2">
        <f t="shared" ca="1" si="572"/>
        <v>2.5886422171943431E-2</v>
      </c>
      <c r="AI664" s="2">
        <f t="shared" ca="1" si="573"/>
        <v>2.528223427747902E-2</v>
      </c>
      <c r="AJ664" s="2">
        <f t="shared" ca="1" si="574"/>
        <v>2.4721174022443691E-2</v>
      </c>
      <c r="AK664" s="2">
        <f t="shared" ca="1" si="575"/>
        <v>2.4207691675976147E-2</v>
      </c>
      <c r="AL664" s="2">
        <f t="shared" ca="1" si="576"/>
        <v>2.3747124839136834E-2</v>
      </c>
      <c r="AM664" s="2">
        <f t="shared" ca="1" si="577"/>
        <v>2.3346032990355058E-2</v>
      </c>
      <c r="AN664" s="2">
        <f t="shared" ca="1" si="578"/>
        <v>2.3012398110635348E-2</v>
      </c>
      <c r="AO664" s="2">
        <f t="shared" ca="1" si="579"/>
        <v>2.2755547935537919E-2</v>
      </c>
      <c r="AP664" s="2">
        <f t="shared" ca="1" si="580"/>
        <v>2.2585683910915068E-2</v>
      </c>
      <c r="AQ664" s="2">
        <f t="shared" ca="1" si="581"/>
        <v>2.2513009458129722E-2</v>
      </c>
      <c r="AR664" s="2">
        <f t="shared" ca="1" si="582"/>
        <v>2.2546633482835778E-2</v>
      </c>
      <c r="AS664" s="2">
        <f t="shared" ca="1" si="583"/>
        <v>2.2693570711703654E-2</v>
      </c>
      <c r="AT664" s="2">
        <f t="shared" ca="1" si="584"/>
        <v>2.2958133472864416E-2</v>
      </c>
      <c r="AU664" s="2">
        <f t="shared" ca="1" si="585"/>
        <v>2.334172818990643E-2</v>
      </c>
      <c r="AV664" s="2">
        <f t="shared" ca="1" si="586"/>
        <v>2.3842637323997544E-2</v>
      </c>
      <c r="AW664" s="2">
        <f t="shared" ca="1" si="587"/>
        <v>2.445507068012152E-2</v>
      </c>
      <c r="AX664" s="2">
        <f t="shared" ca="1" si="588"/>
        <v>2.5166723224601072E-2</v>
      </c>
      <c r="AY664" s="2">
        <f t="shared" ca="1" si="589"/>
        <v>2.5954125673912989E-2</v>
      </c>
      <c r="AZ664" s="2">
        <f t="shared" ca="1" si="538"/>
        <v>2.6779020178644638E-2</v>
      </c>
      <c r="BC664" s="2">
        <f t="shared" ca="1" si="590"/>
        <v>0.14583605779460207</v>
      </c>
      <c r="BD664" s="2">
        <f t="shared" ca="1" si="590"/>
        <v>-0.69485401223738474</v>
      </c>
      <c r="BE664" s="2">
        <f t="shared" ca="1" si="590"/>
        <v>0.65427219650173019</v>
      </c>
    </row>
    <row r="665" spans="1:57" x14ac:dyDescent="0.3">
      <c r="A665" s="2">
        <f t="shared" si="539"/>
        <v>6.5299999999999052</v>
      </c>
      <c r="B665" s="2">
        <f t="shared" ca="1" si="540"/>
        <v>3.2963032606442823E-2</v>
      </c>
      <c r="C665" s="2">
        <f t="shared" ca="1" si="541"/>
        <v>3.4378200669852664E-2</v>
      </c>
      <c r="D665" s="2">
        <f t="shared" ca="1" si="542"/>
        <v>3.5621760011546141E-2</v>
      </c>
      <c r="E665" s="2">
        <f t="shared" ca="1" si="543"/>
        <v>3.6701397822035964E-2</v>
      </c>
      <c r="F665" s="2">
        <f t="shared" ca="1" si="544"/>
        <v>3.7623535659051174E-2</v>
      </c>
      <c r="G665" s="2">
        <f t="shared" ca="1" si="545"/>
        <v>3.8393661438182451E-2</v>
      </c>
      <c r="H665" s="2">
        <f t="shared" ca="1" si="546"/>
        <v>3.9016636876380628E-2</v>
      </c>
      <c r="I665" s="2">
        <f t="shared" ca="1" si="547"/>
        <v>3.9496952134390008E-2</v>
      </c>
      <c r="J665" s="2">
        <f t="shared" ca="1" si="548"/>
        <v>3.9838973453475035E-2</v>
      </c>
      <c r="K665" s="2">
        <f t="shared" ca="1" si="549"/>
        <v>4.004721538690529E-2</v>
      </c>
      <c r="L665" s="2">
        <f t="shared" ca="1" si="550"/>
        <v>4.0126628852479564E-2</v>
      </c>
      <c r="M665" s="2">
        <f t="shared" ca="1" si="551"/>
        <v>4.0082865017419485E-2</v>
      </c>
      <c r="N665" s="2">
        <f t="shared" ca="1" si="552"/>
        <v>3.9922466276171562E-2</v>
      </c>
      <c r="O665" s="2">
        <f t="shared" ca="1" si="553"/>
        <v>3.9652948883098872E-2</v>
      </c>
      <c r="P665" s="2">
        <f t="shared" ca="1" si="554"/>
        <v>3.9282767754413903E-2</v>
      </c>
      <c r="Q665" s="2">
        <f t="shared" ca="1" si="555"/>
        <v>3.8821180043128026E-2</v>
      </c>
      <c r="R665" s="2">
        <f t="shared" ca="1" si="556"/>
        <v>3.8278040714410946E-2</v>
      </c>
      <c r="S665" s="2">
        <f t="shared" ca="1" si="557"/>
        <v>3.7663567226640854E-2</v>
      </c>
      <c r="T665" s="2">
        <f t="shared" ca="1" si="558"/>
        <v>3.6988104313863207E-2</v>
      </c>
      <c r="U665" s="2">
        <f t="shared" ca="1" si="559"/>
        <v>3.6261909578727859E-2</v>
      </c>
      <c r="V665" s="2">
        <f t="shared" ca="1" si="560"/>
        <v>3.5494971380155449E-2</v>
      </c>
      <c r="W665" s="2">
        <f t="shared" ca="1" si="561"/>
        <v>3.4696864656311749E-2</v>
      </c>
      <c r="X665" s="2">
        <f t="shared" ca="1" si="562"/>
        <v>3.3876647113305715E-2</v>
      </c>
      <c r="Y665" s="2">
        <f t="shared" ca="1" si="563"/>
        <v>3.3042795489589646E-2</v>
      </c>
      <c r="Z665" s="2">
        <f t="shared" ca="1" si="564"/>
        <v>3.2203177967986496E-2</v>
      </c>
      <c r="AA665" s="2">
        <f t="shared" ca="1" si="565"/>
        <v>3.1365054748078297E-2</v>
      </c>
      <c r="AB665" s="2">
        <f t="shared" ca="1" si="566"/>
        <v>3.0535096309139489E-2</v>
      </c>
      <c r="AC665" s="2">
        <f t="shared" ca="1" si="567"/>
        <v>2.9719409971276842E-2</v>
      </c>
      <c r="AD665" s="2">
        <f t="shared" ca="1" si="568"/>
        <v>2.8923570426082821E-2</v>
      </c>
      <c r="AE665" s="2">
        <f t="shared" ca="1" si="569"/>
        <v>2.8152657296986749E-2</v>
      </c>
      <c r="AF665" s="2">
        <f t="shared" ca="1" si="570"/>
        <v>2.7411309642736293E-2</v>
      </c>
      <c r="AG665" s="2">
        <f t="shared" ca="1" si="571"/>
        <v>2.6703811311201517E-2</v>
      </c>
      <c r="AH665" s="2">
        <f t="shared" ca="1" si="572"/>
        <v>2.6034221653400046E-2</v>
      </c>
      <c r="AI665" s="2">
        <f t="shared" ca="1" si="573"/>
        <v>2.5406564139011729E-2</v>
      </c>
      <c r="AJ665" s="2">
        <f t="shared" ca="1" si="574"/>
        <v>2.4825080861250095E-2</v>
      </c>
      <c r="AK665" s="2">
        <f t="shared" ca="1" si="575"/>
        <v>2.429455056915817E-2</v>
      </c>
      <c r="AL665" s="2">
        <f t="shared" ca="1" si="576"/>
        <v>2.3820645439665018E-2</v>
      </c>
      <c r="AM665" s="2">
        <f t="shared" ca="1" si="577"/>
        <v>2.3410262947669614E-2</v>
      </c>
      <c r="AN665" s="2">
        <f t="shared" ca="1" si="578"/>
        <v>2.3071720968100288E-2</v>
      </c>
      <c r="AO665" s="2">
        <f t="shared" ca="1" si="579"/>
        <v>2.2814673169798124E-2</v>
      </c>
      <c r="AP665" s="2">
        <f t="shared" ca="1" si="580"/>
        <v>2.2649629051015273E-2</v>
      </c>
      <c r="AQ665" s="2">
        <f t="shared" ca="1" si="581"/>
        <v>2.2587077811055609E-2</v>
      </c>
      <c r="AR665" s="2">
        <f t="shared" ca="1" si="582"/>
        <v>2.2636393927377738E-2</v>
      </c>
      <c r="AS665" s="2">
        <f t="shared" ca="1" si="583"/>
        <v>2.2804845485405723E-2</v>
      </c>
      <c r="AT665" s="2">
        <f t="shared" ca="1" si="584"/>
        <v>2.3096994252136373E-2</v>
      </c>
      <c r="AU665" s="2">
        <f t="shared" ca="1" si="585"/>
        <v>2.3514492114905958E-2</v>
      </c>
      <c r="AV665" s="2">
        <f t="shared" ca="1" si="586"/>
        <v>2.4055848685751991E-2</v>
      </c>
      <c r="AW665" s="2">
        <f t="shared" ca="1" si="587"/>
        <v>2.471545305421655E-2</v>
      </c>
      <c r="AX665" s="2">
        <f t="shared" ca="1" si="588"/>
        <v>2.5481087820254482E-2</v>
      </c>
      <c r="AY665" s="2">
        <f t="shared" ca="1" si="589"/>
        <v>2.6329300590762991E-2</v>
      </c>
      <c r="AZ665" s="2">
        <f t="shared" ca="1" si="538"/>
        <v>2.7222163690954846E-2</v>
      </c>
      <c r="BC665" s="2">
        <f t="shared" ca="1" si="590"/>
        <v>0.65957014523445778</v>
      </c>
      <c r="BD665" s="2">
        <f t="shared" ca="1" si="590"/>
        <v>-0.92658976990999697</v>
      </c>
      <c r="BE665" s="2">
        <f t="shared" ca="1" si="590"/>
        <v>0.26108141296548482</v>
      </c>
    </row>
    <row r="666" spans="1:57" x14ac:dyDescent="0.3">
      <c r="A666" s="2">
        <f t="shared" si="539"/>
        <v>6.539999999999905</v>
      </c>
      <c r="B666" s="2">
        <f t="shared" ca="1" si="540"/>
        <v>3.2980104410928898E-2</v>
      </c>
      <c r="C666" s="2">
        <f t="shared" ca="1" si="541"/>
        <v>3.4491415621701084E-2</v>
      </c>
      <c r="D666" s="2">
        <f t="shared" ca="1" si="542"/>
        <v>3.5821926726964888E-2</v>
      </c>
      <c r="E666" s="2">
        <f t="shared" ca="1" si="543"/>
        <v>3.6979655561992425E-2</v>
      </c>
      <c r="F666" s="2">
        <f t="shared" ca="1" si="544"/>
        <v>3.7971358141022434E-2</v>
      </c>
      <c r="G666" s="2">
        <f t="shared" ca="1" si="545"/>
        <v>3.8802860658836272E-2</v>
      </c>
      <c r="H666" s="2">
        <f t="shared" ca="1" si="546"/>
        <v>3.9479366329889187E-2</v>
      </c>
      <c r="I666" s="2">
        <f t="shared" ca="1" si="547"/>
        <v>4.000571029429887E-2</v>
      </c>
      <c r="J666" s="2">
        <f t="shared" ca="1" si="548"/>
        <v>4.0386608104386545E-2</v>
      </c>
      <c r="K666" s="2">
        <f t="shared" ca="1" si="549"/>
        <v>4.0626928586985682E-2</v>
      </c>
      <c r="L666" s="2">
        <f t="shared" ca="1" si="550"/>
        <v>4.0731981685734678E-2</v>
      </c>
      <c r="M666" s="2">
        <f t="shared" ca="1" si="551"/>
        <v>4.0707781121902001E-2</v>
      </c>
      <c r="N666" s="2">
        <f t="shared" ca="1" si="552"/>
        <v>4.0561233402546075E-2</v>
      </c>
      <c r="O666" s="2">
        <f t="shared" ca="1" si="553"/>
        <v>4.0300218259272443E-2</v>
      </c>
      <c r="P666" s="2">
        <f t="shared" ca="1" si="554"/>
        <v>3.9933551555962551E-2</v>
      </c>
      <c r="Q666" s="2">
        <f t="shared" ca="1" si="555"/>
        <v>3.9470847603956249E-2</v>
      </c>
      <c r="R666" s="2">
        <f t="shared" ca="1" si="556"/>
        <v>3.8922314191873211E-2</v>
      </c>
      <c r="S666" s="2">
        <f t="shared" ca="1" si="557"/>
        <v>3.8298517315396942E-2</v>
      </c>
      <c r="T666" s="2">
        <f t="shared" ca="1" si="558"/>
        <v>3.76101463992407E-2</v>
      </c>
      <c r="U666" s="2">
        <f t="shared" ca="1" si="559"/>
        <v>3.6867800538102687E-2</v>
      </c>
      <c r="V666" s="2">
        <f t="shared" ca="1" si="560"/>
        <v>3.6081807126222352E-2</v>
      </c>
      <c r="W666" s="2">
        <f t="shared" ca="1" si="561"/>
        <v>3.5262078454147312E-2</v>
      </c>
      <c r="X666" s="2">
        <f t="shared" ca="1" si="562"/>
        <v>3.4418008650952299E-2</v>
      </c>
      <c r="Y666" s="2">
        <f t="shared" ca="1" si="563"/>
        <v>3.3558410611361403E-2</v>
      </c>
      <c r="Z666" s="2">
        <f t="shared" ca="1" si="564"/>
        <v>3.2691488900749299E-2</v>
      </c>
      <c r="AA666" s="2">
        <f t="shared" ca="1" si="565"/>
        <v>3.1824840603338574E-2</v>
      </c>
      <c r="AB666" s="2">
        <f t="shared" ca="1" si="566"/>
        <v>3.0965473667560507E-2</v>
      </c>
      <c r="AC666" s="2">
        <f t="shared" ca="1" si="567"/>
        <v>3.0119833459748439E-2</v>
      </c>
      <c r="AD666" s="2">
        <f t="shared" ca="1" si="568"/>
        <v>2.9293833347482055E-2</v>
      </c>
      <c r="AE666" s="2">
        <f t="shared" ca="1" si="569"/>
        <v>2.8492892512066277E-2</v>
      </c>
      <c r="AF666" s="2">
        <f t="shared" ca="1" si="570"/>
        <v>2.7721990985686635E-2</v>
      </c>
      <c r="AG666" s="2">
        <f t="shared" ca="1" si="571"/>
        <v>2.6985755834721712E-2</v>
      </c>
      <c r="AH666" s="2">
        <f t="shared" ca="1" si="572"/>
        <v>2.6288592961972786E-2</v>
      </c>
      <c r="AI666" s="2">
        <f t="shared" ca="1" si="573"/>
        <v>2.5634876980245313E-2</v>
      </c>
      <c r="AJ666" s="2">
        <f t="shared" ca="1" si="574"/>
        <v>2.5029206940387683E-2</v>
      </c>
      <c r="AK666" s="2">
        <f t="shared" ca="1" si="575"/>
        <v>2.4476725105574464E-2</v>
      </c>
      <c r="AL666" s="2">
        <f t="shared" ca="1" si="576"/>
        <v>2.3983473209323269E-2</v>
      </c>
      <c r="AM666" s="2">
        <f t="shared" ca="1" si="577"/>
        <v>2.3556721593259753E-2</v>
      </c>
      <c r="AN666" s="2">
        <f t="shared" ca="1" si="578"/>
        <v>2.3205158739331096E-2</v>
      </c>
      <c r="AO666" s="2">
        <f t="shared" ca="1" si="579"/>
        <v>2.2938798804349566E-2</v>
      </c>
      <c r="AP666" s="2">
        <f t="shared" ca="1" si="580"/>
        <v>2.2768493805785897E-2</v>
      </c>
      <c r="AQ666" s="2">
        <f t="shared" ca="1" si="581"/>
        <v>2.2705053229070116E-2</v>
      </c>
      <c r="AR666" s="2">
        <f t="shared" ca="1" si="582"/>
        <v>2.2758151791512429E-2</v>
      </c>
      <c r="AS666" s="2">
        <f t="shared" ca="1" si="583"/>
        <v>2.2935345771200714E-2</v>
      </c>
      <c r="AT666" s="2">
        <f t="shared" ca="1" si="584"/>
        <v>2.3241481206803069E-2</v>
      </c>
      <c r="AU666" s="2">
        <f t="shared" ca="1" si="585"/>
        <v>2.3678489995454046E-2</v>
      </c>
      <c r="AV666" s="2">
        <f t="shared" ca="1" si="586"/>
        <v>2.4245142855042503E-2</v>
      </c>
      <c r="AW666" s="2">
        <f t="shared" ca="1" si="587"/>
        <v>2.4936041238958234E-2</v>
      </c>
      <c r="AX666" s="2">
        <f t="shared" ca="1" si="588"/>
        <v>2.5739088878231901E-2</v>
      </c>
      <c r="AY666" s="2">
        <f t="shared" ca="1" si="589"/>
        <v>2.6630891448173145E-2</v>
      </c>
      <c r="AZ666" s="2">
        <f t="shared" ca="1" si="538"/>
        <v>2.7573736591950282E-2</v>
      </c>
      <c r="BC666" s="2">
        <f t="shared" ca="1" si="590"/>
        <v>0.58066706253808587</v>
      </c>
      <c r="BD666" s="2">
        <f t="shared" ca="1" si="590"/>
        <v>-0.35044708737402175</v>
      </c>
      <c r="BE666" s="2">
        <f t="shared" ca="1" si="590"/>
        <v>1.0720095403878833</v>
      </c>
    </row>
    <row r="667" spans="1:57" x14ac:dyDescent="0.3">
      <c r="A667" s="2">
        <f t="shared" si="539"/>
        <v>6.5499999999999048</v>
      </c>
      <c r="B667" s="2">
        <f t="shared" ca="1" si="540"/>
        <v>3.2581639777967547E-2</v>
      </c>
      <c r="C667" s="2">
        <f t="shared" ca="1" si="541"/>
        <v>3.4074628487842068E-2</v>
      </c>
      <c r="D667" s="2">
        <f t="shared" ca="1" si="542"/>
        <v>3.5383955782540069E-2</v>
      </c>
      <c r="E667" s="2">
        <f t="shared" ca="1" si="543"/>
        <v>3.6517816672650402E-2</v>
      </c>
      <c r="F667" s="2">
        <f t="shared" ca="1" si="544"/>
        <v>3.7483148159697471E-2</v>
      </c>
      <c r="G667" s="2">
        <f t="shared" ca="1" si="545"/>
        <v>3.8285961236341912E-2</v>
      </c>
      <c r="H667" s="2">
        <f t="shared" ca="1" si="546"/>
        <v>3.8931647138503105E-2</v>
      </c>
      <c r="I667" s="2">
        <f t="shared" ca="1" si="547"/>
        <v>3.9425232526628134E-2</v>
      </c>
      <c r="J667" s="2">
        <f t="shared" ca="1" si="548"/>
        <v>3.9771628817667486E-2</v>
      </c>
      <c r="K667" s="2">
        <f t="shared" ca="1" si="549"/>
        <v>3.9975905661386361E-2</v>
      </c>
      <c r="L667" s="2">
        <f t="shared" ca="1" si="550"/>
        <v>4.0043578552149246E-2</v>
      </c>
      <c r="M667" s="2">
        <f t="shared" ca="1" si="551"/>
        <v>3.9980870250765105E-2</v>
      </c>
      <c r="N667" s="2">
        <f t="shared" ca="1" si="552"/>
        <v>3.97948978185192E-2</v>
      </c>
      <c r="O667" s="2">
        <f t="shared" ca="1" si="553"/>
        <v>3.949375086799041E-2</v>
      </c>
      <c r="P667" s="2">
        <f t="shared" ca="1" si="554"/>
        <v>3.9086452589264666E-2</v>
      </c>
      <c r="Q667" s="2">
        <f t="shared" ca="1" si="555"/>
        <v>3.8582820819635079E-2</v>
      </c>
      <c r="R667" s="2">
        <f t="shared" ca="1" si="556"/>
        <v>3.7993262539770721E-2</v>
      </c>
      <c r="S667" s="2">
        <f t="shared" ca="1" si="557"/>
        <v>3.7328538660049988E-2</v>
      </c>
      <c r="T667" s="2">
        <f t="shared" ca="1" si="558"/>
        <v>3.6599529686203912E-2</v>
      </c>
      <c r="U667" s="2">
        <f t="shared" ca="1" si="559"/>
        <v>3.5817022610166768E-2</v>
      </c>
      <c r="V667" s="2">
        <f t="shared" ca="1" si="560"/>
        <v>3.4991530282160413E-2</v>
      </c>
      <c r="W667" s="2">
        <f t="shared" ca="1" si="561"/>
        <v>3.4133148780848332E-2</v>
      </c>
      <c r="X667" s="2">
        <f t="shared" ca="1" si="562"/>
        <v>3.3251455107259478E-2</v>
      </c>
      <c r="Y667" s="2">
        <f t="shared" ca="1" si="563"/>
        <v>3.2355444771237682E-2</v>
      </c>
      <c r="Z667" s="2">
        <f t="shared" ca="1" si="564"/>
        <v>3.1453505185073449E-2</v>
      </c>
      <c r="AA667" s="2">
        <f t="shared" ca="1" si="565"/>
        <v>3.0553416783642574E-2</v>
      </c>
      <c r="AB667" s="2">
        <f t="shared" ca="1" si="566"/>
        <v>2.9662371450396914E-2</v>
      </c>
      <c r="AC667" s="2">
        <f t="shared" ca="1" si="567"/>
        <v>2.8786999064813929E-2</v>
      </c>
      <c r="AD667" s="2">
        <f t="shared" ca="1" si="568"/>
        <v>2.7933398142420626E-2</v>
      </c>
      <c r="AE667" s="2">
        <f t="shared" ca="1" si="569"/>
        <v>2.71071739050311E-2</v>
      </c>
      <c r="AF667" s="2">
        <f t="shared" ca="1" si="570"/>
        <v>2.6313493857492511E-2</v>
      </c>
      <c r="AG667" s="2">
        <f t="shared" ca="1" si="571"/>
        <v>2.5557174805679782E-2</v>
      </c>
      <c r="AH667" s="2">
        <f t="shared" ca="1" si="572"/>
        <v>2.4842815750327034E-2</v>
      </c>
      <c r="AI667" s="2">
        <f t="shared" ca="1" si="573"/>
        <v>2.4174989017977835E-2</v>
      </c>
      <c r="AJ667" s="2">
        <f t="shared" ca="1" si="574"/>
        <v>2.3558497202567724E-2</v>
      </c>
      <c r="AK667" s="2">
        <f t="shared" ca="1" si="575"/>
        <v>2.2998692656574275E-2</v>
      </c>
      <c r="AL667" s="2">
        <f t="shared" ca="1" si="576"/>
        <v>2.2501833190628755E-2</v>
      </c>
      <c r="AM667" s="2">
        <f t="shared" ca="1" si="577"/>
        <v>2.207540842221167E-2</v>
      </c>
      <c r="AN667" s="2">
        <f t="shared" ca="1" si="578"/>
        <v>2.1728323692230451E-2</v>
      </c>
      <c r="AO667" s="2">
        <f t="shared" ca="1" si="579"/>
        <v>2.1470799740415811E-2</v>
      </c>
      <c r="AP667" s="2">
        <f t="shared" ca="1" si="580"/>
        <v>2.1313877113117573E-2</v>
      </c>
      <c r="AQ667" s="2">
        <f t="shared" ca="1" si="581"/>
        <v>2.1268531635288745E-2</v>
      </c>
      <c r="AR667" s="2">
        <f t="shared" ca="1" si="582"/>
        <v>2.134458447746973E-2</v>
      </c>
      <c r="AS667" s="2">
        <f t="shared" ca="1" si="583"/>
        <v>2.1549726486314699E-2</v>
      </c>
      <c r="AT667" s="2">
        <f t="shared" ca="1" si="584"/>
        <v>2.1888934341247918E-2</v>
      </c>
      <c r="AU667" s="2">
        <f t="shared" ca="1" si="585"/>
        <v>2.2364266025445612E-2</v>
      </c>
      <c r="AV667" s="2">
        <f t="shared" ca="1" si="586"/>
        <v>2.2974598842130257E-2</v>
      </c>
      <c r="AW667" s="2">
        <f t="shared" ca="1" si="587"/>
        <v>2.3714591238206253E-2</v>
      </c>
      <c r="AX667" s="2">
        <f t="shared" ca="1" si="588"/>
        <v>2.4572113268849147E-2</v>
      </c>
      <c r="AY667" s="2">
        <f t="shared" ca="1" si="589"/>
        <v>2.552367827709422E-2</v>
      </c>
      <c r="AZ667" s="2">
        <f t="shared" ca="1" si="538"/>
        <v>2.6531503527145506E-2</v>
      </c>
      <c r="BC667" s="2">
        <f t="shared" ca="1" si="590"/>
        <v>-1.7159629581175437</v>
      </c>
      <c r="BD667" s="2">
        <f t="shared" ca="1" si="590"/>
        <v>-1.1805774446893977</v>
      </c>
      <c r="BE667" s="2">
        <f t="shared" ca="1" si="590"/>
        <v>-0.53657305005136902</v>
      </c>
    </row>
    <row r="668" spans="1:57" x14ac:dyDescent="0.3">
      <c r="A668" s="2">
        <f t="shared" si="539"/>
        <v>6.5599999999999046</v>
      </c>
      <c r="B668" s="2">
        <f t="shared" ca="1" si="540"/>
        <v>3.1979023248270164E-2</v>
      </c>
      <c r="C668" s="2">
        <f t="shared" ca="1" si="541"/>
        <v>3.3372312078794195E-2</v>
      </c>
      <c r="D668" s="2">
        <f t="shared" ca="1" si="542"/>
        <v>3.4594730572502237E-2</v>
      </c>
      <c r="E668" s="2">
        <f t="shared" ca="1" si="543"/>
        <v>3.565392140514563E-2</v>
      </c>
      <c r="F668" s="2">
        <f t="shared" ca="1" si="544"/>
        <v>3.6556273055352632E-2</v>
      </c>
      <c r="G668" s="2">
        <f t="shared" ca="1" si="545"/>
        <v>3.7307251791741262E-2</v>
      </c>
      <c r="H668" s="2">
        <f t="shared" ca="1" si="546"/>
        <v>3.7911707355278657E-2</v>
      </c>
      <c r="I668" s="2">
        <f t="shared" ca="1" si="547"/>
        <v>3.8374128427233666E-2</v>
      </c>
      <c r="J668" s="2">
        <f t="shared" ca="1" si="548"/>
        <v>3.8698892801958429E-2</v>
      </c>
      <c r="K668" s="2">
        <f t="shared" ca="1" si="549"/>
        <v>3.8890541460312143E-2</v>
      </c>
      <c r="L668" s="2">
        <f t="shared" ca="1" si="550"/>
        <v>3.8954065930768007E-2</v>
      </c>
      <c r="M668" s="2">
        <f t="shared" ca="1" si="551"/>
        <v>3.8895168457575562E-2</v>
      </c>
      <c r="N668" s="2">
        <f t="shared" ca="1" si="552"/>
        <v>3.8720447056388212E-2</v>
      </c>
      <c r="O668" s="2">
        <f t="shared" ca="1" si="553"/>
        <v>3.8437471583269142E-2</v>
      </c>
      <c r="P668" s="2">
        <f t="shared" ca="1" si="554"/>
        <v>3.8054742892110111E-2</v>
      </c>
      <c r="Q668" s="2">
        <f t="shared" ca="1" si="555"/>
        <v>3.7581552673085737E-2</v>
      </c>
      <c r="R668" s="2">
        <f t="shared" ca="1" si="556"/>
        <v>3.7027777426973794E-2</v>
      </c>
      <c r="S668" s="2">
        <f t="shared" ca="1" si="557"/>
        <v>3.6403643315780367E-2</v>
      </c>
      <c r="T668" s="2">
        <f t="shared" ca="1" si="558"/>
        <v>3.5719492276184976E-2</v>
      </c>
      <c r="U668" s="2">
        <f t="shared" ca="1" si="559"/>
        <v>3.498556956213926E-2</v>
      </c>
      <c r="V668" s="2">
        <f t="shared" ca="1" si="560"/>
        <v>3.4211843860096514E-2</v>
      </c>
      <c r="W668" s="2">
        <f t="shared" ca="1" si="561"/>
        <v>3.340786543211921E-2</v>
      </c>
      <c r="X668" s="2">
        <f t="shared" ca="1" si="562"/>
        <v>3.258266455966019E-2</v>
      </c>
      <c r="Y668" s="2">
        <f t="shared" ca="1" si="563"/>
        <v>3.174468978592529E-2</v>
      </c>
      <c r="Z668" s="2">
        <f t="shared" ca="1" si="564"/>
        <v>3.0901781793801968E-2</v>
      </c>
      <c r="AA668" s="2">
        <f t="shared" ca="1" si="565"/>
        <v>3.0061174794112921E-2</v>
      </c>
      <c r="AB668" s="2">
        <f t="shared" ca="1" si="566"/>
        <v>2.9229515030499413E-2</v>
      </c>
      <c r="AC668" s="2">
        <f t="shared" ca="1" si="567"/>
        <v>2.841288732188544E-2</v>
      </c>
      <c r="AD668" s="2">
        <f t="shared" ca="1" si="568"/>
        <v>2.7616845763202922E-2</v>
      </c>
      <c r="AE668" s="2">
        <f t="shared" ca="1" si="569"/>
        <v>2.6846452059024552E-2</v>
      </c>
      <c r="AF668" s="2">
        <f t="shared" ca="1" si="570"/>
        <v>2.6106331645802141E-2</v>
      </c>
      <c r="AG668" s="2">
        <f t="shared" ca="1" si="571"/>
        <v>2.5400761549682061E-2</v>
      </c>
      <c r="AH668" s="2">
        <f t="shared" ca="1" si="572"/>
        <v>2.4733804375253719E-2</v>
      </c>
      <c r="AI668" s="2">
        <f t="shared" ca="1" si="573"/>
        <v>2.4109500692992152E-2</v>
      </c>
      <c r="AJ668" s="2">
        <f t="shared" ca="1" si="574"/>
        <v>2.3532127184450705E-2</v>
      </c>
      <c r="AK668" s="2">
        <f t="shared" ca="1" si="575"/>
        <v>2.3006516824772536E-2</v>
      </c>
      <c r="AL668" s="2">
        <f t="shared" ca="1" si="576"/>
        <v>2.2538413979283741E-2</v>
      </c>
      <c r="AM668" s="2">
        <f t="shared" ca="1" si="577"/>
        <v>2.2134797906588146E-2</v>
      </c>
      <c r="AN668" s="2">
        <f t="shared" ca="1" si="578"/>
        <v>2.1804061014638939E-2</v>
      </c>
      <c r="AO668" s="2">
        <f t="shared" ca="1" si="579"/>
        <v>2.1555900678610868E-2</v>
      </c>
      <c r="AP668" s="2">
        <f t="shared" ca="1" si="580"/>
        <v>2.1400815943552063E-2</v>
      </c>
      <c r="AQ668" s="2">
        <f t="shared" ca="1" si="581"/>
        <v>2.1349218989819032E-2</v>
      </c>
      <c r="AR668" s="2">
        <f t="shared" ca="1" si="582"/>
        <v>2.141034761709543E-2</v>
      </c>
      <c r="AS668" s="2">
        <f t="shared" ca="1" si="583"/>
        <v>2.1591297575651879E-2</v>
      </c>
      <c r="AT668" s="2">
        <f t="shared" ca="1" si="584"/>
        <v>2.1896446508180897E-2</v>
      </c>
      <c r="AU668" s="2">
        <f t="shared" ca="1" si="585"/>
        <v>2.2327248507492563E-2</v>
      </c>
      <c r="AV668" s="2">
        <f t="shared" ca="1" si="586"/>
        <v>2.2881956883912945E-2</v>
      </c>
      <c r="AW668" s="2">
        <f t="shared" ca="1" si="587"/>
        <v>2.3554555678080014E-2</v>
      </c>
      <c r="AX668" s="2">
        <f t="shared" ca="1" si="588"/>
        <v>2.4332150509792178E-2</v>
      </c>
      <c r="AY668" s="2">
        <f t="shared" ca="1" si="589"/>
        <v>2.5190433242482907E-2</v>
      </c>
      <c r="AZ668" s="2">
        <f t="shared" ca="1" si="538"/>
        <v>2.6090718229218192E-2</v>
      </c>
      <c r="BC668" s="2">
        <f t="shared" ca="1" si="590"/>
        <v>-0.77726964801742948</v>
      </c>
      <c r="BD668" s="2">
        <f t="shared" ca="1" si="590"/>
        <v>1.3539912721974314</v>
      </c>
      <c r="BE668" s="2">
        <f t="shared" ca="1" si="590"/>
        <v>-0.73444734508855802</v>
      </c>
    </row>
    <row r="669" spans="1:57" x14ac:dyDescent="0.3">
      <c r="A669" s="2">
        <f t="shared" si="539"/>
        <v>6.5699999999999044</v>
      </c>
      <c r="B669" s="2">
        <f t="shared" ca="1" si="540"/>
        <v>3.3944012093906399E-2</v>
      </c>
      <c r="C669" s="2">
        <f t="shared" ca="1" si="541"/>
        <v>3.5256104417562384E-2</v>
      </c>
      <c r="D669" s="2">
        <f t="shared" ca="1" si="542"/>
        <v>3.640522142540302E-2</v>
      </c>
      <c r="E669" s="2">
        <f t="shared" ca="1" si="543"/>
        <v>3.7398693669552757E-2</v>
      </c>
      <c r="F669" s="2">
        <f t="shared" ca="1" si="544"/>
        <v>3.8242601316692611E-2</v>
      </c>
      <c r="G669" s="2">
        <f t="shared" ca="1" si="545"/>
        <v>3.8942106110951565E-2</v>
      </c>
      <c r="H669" s="2">
        <f t="shared" ca="1" si="546"/>
        <v>3.9501756503631816E-2</v>
      </c>
      <c r="I669" s="2">
        <f t="shared" ca="1" si="547"/>
        <v>3.9925743418927379E-2</v>
      </c>
      <c r="J669" s="2">
        <f t="shared" ca="1" si="548"/>
        <v>4.0218151262637704E-2</v>
      </c>
      <c r="K669" s="2">
        <f t="shared" ca="1" si="549"/>
        <v>4.0383232575748072E-2</v>
      </c>
      <c r="L669" s="2">
        <f t="shared" ca="1" si="550"/>
        <v>4.0425695124798849E-2</v>
      </c>
      <c r="M669" s="2">
        <f t="shared" ca="1" si="551"/>
        <v>4.0350960801870506E-2</v>
      </c>
      <c r="N669" s="2">
        <f t="shared" ca="1" si="552"/>
        <v>4.0165348697738718E-2</v>
      </c>
      <c r="O669" s="2">
        <f t="shared" ca="1" si="553"/>
        <v>3.9876148995329208E-2</v>
      </c>
      <c r="P669" s="2">
        <f t="shared" ca="1" si="554"/>
        <v>3.9491580271092883E-2</v>
      </c>
      <c r="Q669" s="2">
        <f t="shared" ca="1" si="555"/>
        <v>3.9020648116402226E-2</v>
      </c>
      <c r="R669" s="2">
        <f t="shared" ca="1" si="556"/>
        <v>3.8472938601745887E-2</v>
      </c>
      <c r="S669" s="2">
        <f t="shared" ca="1" si="557"/>
        <v>3.7858383199315872E-2</v>
      </c>
      <c r="T669" s="2">
        <f t="shared" ca="1" si="558"/>
        <v>3.7187025348333368E-2</v>
      </c>
      <c r="U669" s="2">
        <f t="shared" ca="1" si="559"/>
        <v>3.6468808651223462E-2</v>
      </c>
      <c r="V669" s="2">
        <f t="shared" ca="1" si="560"/>
        <v>3.5713397732586041E-2</v>
      </c>
      <c r="W669" s="2">
        <f t="shared" ca="1" si="561"/>
        <v>3.4930037154794882E-2</v>
      </c>
      <c r="X669" s="2">
        <f t="shared" ca="1" si="562"/>
        <v>3.4127450609757269E-2</v>
      </c>
      <c r="Y669" s="2">
        <f t="shared" ca="1" si="563"/>
        <v>3.3313779813757556E-2</v>
      </c>
      <c r="Z669" s="2">
        <f t="shared" ca="1" si="564"/>
        <v>3.249655886535896E-2</v>
      </c>
      <c r="AA669" s="2">
        <f t="shared" ca="1" si="565"/>
        <v>3.1682715897987719E-2</v>
      </c>
      <c r="AB669" s="2">
        <f t="shared" ca="1" si="566"/>
        <v>3.0878591662031475E-2</v>
      </c>
      <c r="AC669" s="2">
        <f t="shared" ca="1" si="567"/>
        <v>3.0089966063631717E-2</v>
      </c>
      <c r="AD669" s="2">
        <f t="shared" ca="1" si="568"/>
        <v>2.9322088930164171E-2</v>
      </c>
      <c r="AE669" s="2">
        <f t="shared" ca="1" si="569"/>
        <v>2.8579718612908839E-2</v>
      </c>
      <c r="AF669" s="2">
        <f t="shared" ca="1" si="570"/>
        <v>2.7867178660667336E-2</v>
      </c>
      <c r="AG669" s="2">
        <f t="shared" ca="1" si="571"/>
        <v>2.7188446522500961E-2</v>
      </c>
      <c r="AH669" s="2">
        <f t="shared" ca="1" si="572"/>
        <v>2.6547288634627738E-2</v>
      </c>
      <c r="AI669" s="2">
        <f t="shared" ca="1" si="573"/>
        <v>2.5947454063299701E-2</v>
      </c>
      <c r="AJ669" s="2">
        <f t="shared" ca="1" si="574"/>
        <v>2.539293384336077E-2</v>
      </c>
      <c r="AK669" s="2">
        <f t="shared" ca="1" si="575"/>
        <v>2.4888281826232071E-2</v>
      </c>
      <c r="AL669" s="2">
        <f t="shared" ca="1" si="576"/>
        <v>2.4438969128634903E-2</v>
      </c>
      <c r="AM669" s="2">
        <f t="shared" ca="1" si="577"/>
        <v>2.4051704733786677E-2</v>
      </c>
      <c r="AN669" s="2">
        <f t="shared" ca="1" si="578"/>
        <v>2.3734608043026101E-2</v>
      </c>
      <c r="AO669" s="2">
        <f t="shared" ca="1" si="579"/>
        <v>2.3497092839208849E-2</v>
      </c>
      <c r="AP669" s="2">
        <f t="shared" ca="1" si="580"/>
        <v>2.334935635818727E-2</v>
      </c>
      <c r="AQ669" s="2">
        <f t="shared" ca="1" si="581"/>
        <v>2.3301486876167964E-2</v>
      </c>
      <c r="AR669" s="2">
        <f t="shared" ca="1" si="582"/>
        <v>2.3362378722439119E-2</v>
      </c>
      <c r="AS669" s="2">
        <f t="shared" ca="1" si="583"/>
        <v>2.3538772607052654E-2</v>
      </c>
      <c r="AT669" s="2">
        <f t="shared" ca="1" si="584"/>
        <v>2.3834687173868434E-2</v>
      </c>
      <c r="AU669" s="2">
        <f t="shared" ca="1" si="585"/>
        <v>2.4251212358251617E-2</v>
      </c>
      <c r="AV669" s="2">
        <f t="shared" ca="1" si="586"/>
        <v>2.4786216604336251E-2</v>
      </c>
      <c r="AW669" s="2">
        <f t="shared" ca="1" si="587"/>
        <v>2.543324788088348E-2</v>
      </c>
      <c r="AX669" s="2">
        <f t="shared" ca="1" si="588"/>
        <v>2.6178886366401879E-2</v>
      </c>
      <c r="AY669" s="2">
        <f t="shared" ca="1" si="589"/>
        <v>2.6998240951064196E-2</v>
      </c>
      <c r="AZ669" s="2">
        <f t="shared" ca="1" si="538"/>
        <v>2.7852266429748175E-2</v>
      </c>
      <c r="BC669" s="2">
        <f t="shared" ca="1" si="590"/>
        <v>2.6377401477571158</v>
      </c>
      <c r="BD669" s="2">
        <f t="shared" ca="1" si="590"/>
        <v>0.40023404111180216</v>
      </c>
      <c r="BE669" s="2">
        <f t="shared" ca="1" si="590"/>
        <v>-0.80668258481602706</v>
      </c>
    </row>
    <row r="670" spans="1:57" x14ac:dyDescent="0.3">
      <c r="A670" s="2">
        <f t="shared" si="539"/>
        <v>6.5799999999999041</v>
      </c>
      <c r="B670" s="2">
        <f t="shared" ca="1" si="540"/>
        <v>3.4974873042179257E-2</v>
      </c>
      <c r="C670" s="2">
        <f t="shared" ca="1" si="541"/>
        <v>3.6221177068489908E-2</v>
      </c>
      <c r="D670" s="2">
        <f t="shared" ca="1" si="542"/>
        <v>3.7311130717659319E-2</v>
      </c>
      <c r="E670" s="2">
        <f t="shared" ca="1" si="543"/>
        <v>3.8251796352886371E-2</v>
      </c>
      <c r="F670" s="2">
        <f t="shared" ca="1" si="544"/>
        <v>3.9048989763121746E-2</v>
      </c>
      <c r="G670" s="2">
        <f t="shared" ca="1" si="545"/>
        <v>3.970761209116961E-2</v>
      </c>
      <c r="H670" s="2">
        <f t="shared" ca="1" si="546"/>
        <v>4.0231954427786744E-2</v>
      </c>
      <c r="I670" s="2">
        <f t="shared" ca="1" si="547"/>
        <v>4.0625953885930537E-2</v>
      </c>
      <c r="J670" s="2">
        <f t="shared" ca="1" si="548"/>
        <v>4.0893445440289049E-2</v>
      </c>
      <c r="K670" s="2">
        <f t="shared" ca="1" si="549"/>
        <v>4.1038437144000198E-2</v>
      </c>
      <c r="L670" s="2">
        <f t="shared" ca="1" si="550"/>
        <v>4.1065396928334531E-2</v>
      </c>
      <c r="M670" s="2">
        <f t="shared" ca="1" si="551"/>
        <v>4.0979510220217022E-2</v>
      </c>
      <c r="N670" s="2">
        <f t="shared" ca="1" si="552"/>
        <v>4.0786861029048146E-2</v>
      </c>
      <c r="O670" s="2">
        <f t="shared" ca="1" si="553"/>
        <v>4.0494503670997849E-2</v>
      </c>
      <c r="P670" s="2">
        <f t="shared" ca="1" si="554"/>
        <v>4.0110418227116688E-2</v>
      </c>
      <c r="Q670" s="2">
        <f t="shared" ca="1" si="555"/>
        <v>3.9643367961813017E-2</v>
      </c>
      <c r="R670" s="2">
        <f t="shared" ca="1" si="556"/>
        <v>3.9102692288563584E-2</v>
      </c>
      <c r="S670" s="2">
        <f t="shared" ca="1" si="557"/>
        <v>3.8498071772061188E-2</v>
      </c>
      <c r="T670" s="2">
        <f t="shared" ca="1" si="558"/>
        <v>3.7839295149455041E-2</v>
      </c>
      <c r="U670" s="2">
        <f t="shared" ca="1" si="559"/>
        <v>3.7136048181904885E-2</v>
      </c>
      <c r="V670" s="2">
        <f t="shared" ca="1" si="560"/>
        <v>3.6397735257868234E-2</v>
      </c>
      <c r="W670" s="2">
        <f t="shared" ca="1" si="561"/>
        <v>3.5633339080700759E-2</v>
      </c>
      <c r="X670" s="2">
        <f t="shared" ca="1" si="562"/>
        <v>3.4851320606484416E-2</v>
      </c>
      <c r="Y670" s="2">
        <f t="shared" ca="1" si="563"/>
        <v>3.4059558587901752E-2</v>
      </c>
      <c r="Z670" s="2">
        <f t="shared" ca="1" si="564"/>
        <v>3.3265324407798037E-2</v>
      </c>
      <c r="AA670" s="2">
        <f t="shared" ca="1" si="565"/>
        <v>3.2475283992353651E-2</v>
      </c>
      <c r="AB670" s="2">
        <f t="shared" ca="1" si="566"/>
        <v>3.1695516468779772E-2</v>
      </c>
      <c r="AC670" s="2">
        <f t="shared" ca="1" si="567"/>
        <v>3.0931540701807637E-2</v>
      </c>
      <c r="AD670" s="2">
        <f t="shared" ca="1" si="568"/>
        <v>3.0188346128009788E-2</v>
      </c>
      <c r="AE670" s="2">
        <f t="shared" ca="1" si="569"/>
        <v>2.9470431633154125E-2</v>
      </c>
      <c r="AF670" s="2">
        <f t="shared" ca="1" si="570"/>
        <v>2.8781862783071117E-2</v>
      </c>
      <c r="AG670" s="2">
        <f t="shared" ca="1" si="571"/>
        <v>2.8126361376378983E-2</v>
      </c>
      <c r="AH670" s="2">
        <f t="shared" ca="1" si="572"/>
        <v>2.7507441632675083E-2</v>
      </c>
      <c r="AI670" s="2">
        <f t="shared" ca="1" si="573"/>
        <v>2.6928605089606452E-2</v>
      </c>
      <c r="AJ670" s="2">
        <f t="shared" ca="1" si="574"/>
        <v>2.6393601124235069E-2</v>
      </c>
      <c r="AK670" s="2">
        <f t="shared" ca="1" si="575"/>
        <v>2.5906748440230113E-2</v>
      </c>
      <c r="AL670" s="2">
        <f t="shared" ca="1" si="576"/>
        <v>2.5473288823640191E-2</v>
      </c>
      <c r="AM670" s="2">
        <f t="shared" ca="1" si="577"/>
        <v>2.5099704786139466E-2</v>
      </c>
      <c r="AN670" s="2">
        <f t="shared" ca="1" si="578"/>
        <v>2.4793886369205823E-2</v>
      </c>
      <c r="AO670" s="2">
        <f t="shared" ca="1" si="579"/>
        <v>2.4565007257506061E-2</v>
      </c>
      <c r="AP670" s="2">
        <f t="shared" ca="1" si="580"/>
        <v>2.4423006294265408E-2</v>
      </c>
      <c r="AQ670" s="2">
        <f t="shared" ca="1" si="581"/>
        <v>2.4377691318683371E-2</v>
      </c>
      <c r="AR670" s="2">
        <f t="shared" ca="1" si="582"/>
        <v>2.4437656816723954E-2</v>
      </c>
      <c r="AS670" s="2">
        <f t="shared" ca="1" si="583"/>
        <v>2.4609332237515824E-2</v>
      </c>
      <c r="AT670" s="2">
        <f t="shared" ca="1" si="584"/>
        <v>2.4896420981381694E-2</v>
      </c>
      <c r="AU670" s="2">
        <f t="shared" ca="1" si="585"/>
        <v>2.5299692270534583E-2</v>
      </c>
      <c r="AV670" s="2">
        <f t="shared" ca="1" si="586"/>
        <v>2.5816672517270572E-2</v>
      </c>
      <c r="AW670" s="2">
        <f t="shared" ca="1" si="587"/>
        <v>2.644051568955345E-2</v>
      </c>
      <c r="AX670" s="2">
        <f t="shared" ca="1" si="588"/>
        <v>2.7157319232430283E-2</v>
      </c>
      <c r="AY670" s="2">
        <f t="shared" ca="1" si="589"/>
        <v>2.7941657389582274E-2</v>
      </c>
      <c r="AZ670" s="2">
        <f t="shared" ca="1" si="538"/>
        <v>2.875432307453089E-2</v>
      </c>
      <c r="BC670" s="2">
        <f t="shared" ca="1" si="590"/>
        <v>1.3160313874608507</v>
      </c>
      <c r="BD670" s="2">
        <f t="shared" ca="1" si="590"/>
        <v>0.39327723838723916</v>
      </c>
      <c r="BE670" s="2">
        <f t="shared" ca="1" si="590"/>
        <v>-0.62769124487870798</v>
      </c>
    </row>
    <row r="671" spans="1:57" x14ac:dyDescent="0.3">
      <c r="A671" s="2">
        <f t="shared" si="539"/>
        <v>6.5899999999999039</v>
      </c>
      <c r="B671" s="2">
        <f t="shared" ca="1" si="540"/>
        <v>3.5869291993016854E-2</v>
      </c>
      <c r="C671" s="2">
        <f t="shared" ca="1" si="541"/>
        <v>3.7144178715522537E-2</v>
      </c>
      <c r="D671" s="2">
        <f t="shared" ca="1" si="542"/>
        <v>3.8259129746404191E-2</v>
      </c>
      <c r="E671" s="2">
        <f t="shared" ca="1" si="543"/>
        <v>3.922134361484092E-2</v>
      </c>
      <c r="F671" s="2">
        <f t="shared" ca="1" si="544"/>
        <v>4.0036776086263055E-2</v>
      </c>
      <c r="G671" s="2">
        <f t="shared" ca="1" si="545"/>
        <v>4.0710472045647386E-2</v>
      </c>
      <c r="H671" s="2">
        <f t="shared" ca="1" si="546"/>
        <v>4.1246869572873365E-2</v>
      </c>
      <c r="I671" s="2">
        <f t="shared" ca="1" si="547"/>
        <v>4.1650056335946102E-2</v>
      </c>
      <c r="J671" s="2">
        <f t="shared" ca="1" si="548"/>
        <v>4.1924022255989409E-2</v>
      </c>
      <c r="K671" s="2">
        <f t="shared" ca="1" si="549"/>
        <v>4.2072935270027305E-2</v>
      </c>
      <c r="L671" s="2">
        <f t="shared" ca="1" si="550"/>
        <v>4.2101427820144657E-2</v>
      </c>
      <c r="M671" s="2">
        <f t="shared" ca="1" si="551"/>
        <v>4.201485317446841E-2</v>
      </c>
      <c r="N671" s="2">
        <f t="shared" ca="1" si="552"/>
        <v>4.1819464523998116E-2</v>
      </c>
      <c r="O671" s="2">
        <f t="shared" ca="1" si="553"/>
        <v>4.1522484544256916E-2</v>
      </c>
      <c r="P671" s="2">
        <f t="shared" ca="1" si="554"/>
        <v>4.113205902294563E-2</v>
      </c>
      <c r="Q671" s="2">
        <f t="shared" ca="1" si="555"/>
        <v>4.0657113089589372E-2</v>
      </c>
      <c r="R671" s="2">
        <f t="shared" ca="1" si="556"/>
        <v>4.0107143694325151E-2</v>
      </c>
      <c r="S671" s="2">
        <f t="shared" ca="1" si="557"/>
        <v>3.9491984697136939E-2</v>
      </c>
      <c r="T671" s="2">
        <f t="shared" ca="1" si="558"/>
        <v>3.8821574349000007E-2</v>
      </c>
      <c r="U671" s="2">
        <f t="shared" ca="1" si="559"/>
        <v>3.8105744800593075E-2</v>
      </c>
      <c r="V671" s="2">
        <f t="shared" ca="1" si="560"/>
        <v>3.7354044450455641E-2</v>
      </c>
      <c r="W671" s="2">
        <f t="shared" ca="1" si="561"/>
        <v>3.6575598404071E-2</v>
      </c>
      <c r="X671" s="2">
        <f t="shared" ca="1" si="562"/>
        <v>3.577900915582212E-2</v>
      </c>
      <c r="Y671" s="2">
        <f t="shared" ca="1" si="563"/>
        <v>3.4972296778429293E-2</v>
      </c>
      <c r="Z671" s="2">
        <f t="shared" ca="1" si="564"/>
        <v>3.4162874227871155E-2</v>
      </c>
      <c r="AA671" s="2">
        <f t="shared" ca="1" si="565"/>
        <v>3.3357549513445495E-2</v>
      </c>
      <c r="AB671" s="2">
        <f t="shared" ca="1" si="566"/>
        <v>3.2562544429504216E-2</v>
      </c>
      <c r="AC671" s="2">
        <f t="shared" ca="1" si="567"/>
        <v>3.1783521091062326E-2</v>
      </c>
      <c r="AD671" s="2">
        <f t="shared" ca="1" si="568"/>
        <v>3.1025612841076876E-2</v>
      </c>
      <c r="AE671" s="2">
        <f t="shared" ca="1" si="569"/>
        <v>3.0293463408136351E-2</v>
      </c>
      <c r="AF671" s="2">
        <f t="shared" ca="1" si="570"/>
        <v>2.9591284700432506E-2</v>
      </c>
      <c r="AG671" s="2">
        <f t="shared" ca="1" si="571"/>
        <v>2.892294721349881E-2</v>
      </c>
      <c r="AH671" s="2">
        <f t="shared" ca="1" si="572"/>
        <v>2.8292117322754141E-2</v>
      </c>
      <c r="AI671" s="2">
        <f t="shared" ca="1" si="573"/>
        <v>2.770245343333887E-2</v>
      </c>
      <c r="AJ671" s="2">
        <f t="shared" ca="1" si="574"/>
        <v>2.7157867673415506E-2</v>
      </c>
      <c r="AK671" s="2">
        <f t="shared" ca="1" si="575"/>
        <v>2.6662847993924734E-2</v>
      </c>
      <c r="AL671" s="2">
        <f t="shared" ca="1" si="576"/>
        <v>2.6222811186106941E-2</v>
      </c>
      <c r="AM671" s="2">
        <f t="shared" ca="1" si="577"/>
        <v>2.584441751100856E-2</v>
      </c>
      <c r="AN671" s="2">
        <f t="shared" ca="1" si="578"/>
        <v>2.5535731714161965E-2</v>
      </c>
      <c r="AO671" s="2">
        <f t="shared" ca="1" si="579"/>
        <v>2.5306091294838184E-2</v>
      </c>
      <c r="AP671" s="2">
        <f t="shared" ca="1" si="580"/>
        <v>2.5165580541429595E-2</v>
      </c>
      <c r="AQ671" s="2">
        <f t="shared" ca="1" si="581"/>
        <v>2.512413074668416E-2</v>
      </c>
      <c r="AR671" s="2">
        <f t="shared" ca="1" si="582"/>
        <v>2.5190440603571573E-2</v>
      </c>
      <c r="AS671" s="2">
        <f t="shared" ca="1" si="583"/>
        <v>2.5371032499326849E-2</v>
      </c>
      <c r="AT671" s="2">
        <f t="shared" ca="1" si="584"/>
        <v>2.566969876002512E-2</v>
      </c>
      <c r="AU671" s="2">
        <f t="shared" ca="1" si="585"/>
        <v>2.6087291747035432E-2</v>
      </c>
      <c r="AV671" s="2">
        <f t="shared" ca="1" si="586"/>
        <v>2.6621399080118579E-2</v>
      </c>
      <c r="AW671" s="2">
        <f t="shared" ca="1" si="587"/>
        <v>2.7265183230469583E-2</v>
      </c>
      <c r="AX671" s="2">
        <f t="shared" ca="1" si="588"/>
        <v>2.8004662150095269E-2</v>
      </c>
      <c r="AY671" s="2">
        <f t="shared" ca="1" si="589"/>
        <v>2.8814287170169886E-2</v>
      </c>
      <c r="AZ671" s="2">
        <f t="shared" ca="1" si="538"/>
        <v>2.9655223706492109E-2</v>
      </c>
      <c r="BC671" s="2">
        <f t="shared" ca="1" si="590"/>
        <v>1.3776860540482998</v>
      </c>
      <c r="BD671" s="2">
        <f t="shared" ca="1" si="590"/>
        <v>-0.32107674564811006</v>
      </c>
      <c r="BE671" s="2">
        <f t="shared" ca="1" si="590"/>
        <v>0.27499649629534151</v>
      </c>
    </row>
    <row r="672" spans="1:57" x14ac:dyDescent="0.3">
      <c r="A672" s="2">
        <f t="shared" si="539"/>
        <v>6.5999999999999037</v>
      </c>
      <c r="B672" s="2">
        <f t="shared" ca="1" si="540"/>
        <v>3.615791567016384E-2</v>
      </c>
      <c r="C672" s="2">
        <f t="shared" ca="1" si="541"/>
        <v>3.7347895856130027E-2</v>
      </c>
      <c r="D672" s="2">
        <f t="shared" ca="1" si="542"/>
        <v>3.8390488854800266E-2</v>
      </c>
      <c r="E672" s="2">
        <f t="shared" ca="1" si="543"/>
        <v>3.9292328709399221E-2</v>
      </c>
      <c r="F672" s="2">
        <f t="shared" ca="1" si="544"/>
        <v>4.005881050900606E-2</v>
      </c>
      <c r="G672" s="2">
        <f t="shared" ca="1" si="545"/>
        <v>4.0694422217564551E-2</v>
      </c>
      <c r="H672" s="2">
        <f t="shared" ca="1" si="546"/>
        <v>4.1203048247250636E-2</v>
      </c>
      <c r="I672" s="2">
        <f t="shared" ca="1" si="547"/>
        <v>4.158822618080027E-2</v>
      </c>
      <c r="J672" s="2">
        <f t="shared" ca="1" si="548"/>
        <v>4.1853400256377356E-2</v>
      </c>
      <c r="K672" s="2">
        <f t="shared" ca="1" si="549"/>
        <v>4.2002197659285902E-2</v>
      </c>
      <c r="L672" s="2">
        <f t="shared" ca="1" si="550"/>
        <v>4.2038714680888198E-2</v>
      </c>
      <c r="M672" s="2">
        <f t="shared" ca="1" si="551"/>
        <v>4.1967771729176463E-2</v>
      </c>
      <c r="N672" s="2">
        <f t="shared" ca="1" si="552"/>
        <v>4.1795090432159718E-2</v>
      </c>
      <c r="O672" s="2">
        <f t="shared" ca="1" si="553"/>
        <v>4.1527361043515586E-2</v>
      </c>
      <c r="P672" s="2">
        <f t="shared" ca="1" si="554"/>
        <v>4.1172194252619823E-2</v>
      </c>
      <c r="Q672" s="2">
        <f t="shared" ca="1" si="555"/>
        <v>4.0737976239400529E-2</v>
      </c>
      <c r="R672" s="2">
        <f t="shared" ca="1" si="556"/>
        <v>4.0233660677682893E-2</v>
      </c>
      <c r="S672" s="2">
        <f t="shared" ca="1" si="557"/>
        <v>3.9668533918968144E-2</v>
      </c>
      <c r="T672" s="2">
        <f t="shared" ca="1" si="558"/>
        <v>3.9051982937426774E-2</v>
      </c>
      <c r="U672" s="2">
        <f t="shared" ca="1" si="559"/>
        <v>3.8393285497523084E-2</v>
      </c>
      <c r="V672" s="2">
        <f t="shared" ca="1" si="560"/>
        <v>3.7701433247574828E-2</v>
      </c>
      <c r="W672" s="2">
        <f t="shared" ca="1" si="561"/>
        <v>3.6984992949771721E-2</v>
      </c>
      <c r="X672" s="2">
        <f t="shared" ca="1" si="562"/>
        <v>3.6252007904287814E-2</v>
      </c>
      <c r="Y672" s="2">
        <f t="shared" ca="1" si="563"/>
        <v>3.5509938780798403E-2</v>
      </c>
      <c r="Z672" s="2">
        <f t="shared" ca="1" si="564"/>
        <v>3.4765639390470504E-2</v>
      </c>
      <c r="AA672" s="2">
        <f t="shared" ca="1" si="565"/>
        <v>3.4025359109255131E-2</v>
      </c>
      <c r="AB672" s="2">
        <f t="shared" ca="1" si="566"/>
        <v>3.3294761682163089E-2</v>
      </c>
      <c r="AC672" s="2">
        <f t="shared" ca="1" si="567"/>
        <v>3.2578951759470544E-2</v>
      </c>
      <c r="AD672" s="2">
        <f t="shared" ca="1" si="568"/>
        <v>3.1882505881103092E-2</v>
      </c>
      <c r="AE672" s="2">
        <f t="shared" ca="1" si="569"/>
        <v>3.1209511920315965E-2</v>
      </c>
      <c r="AF672" s="2">
        <f t="shared" ca="1" si="570"/>
        <v>3.0563627446608625E-2</v>
      </c>
      <c r="AG672" s="2">
        <f t="shared" ca="1" si="571"/>
        <v>2.9948170993463252E-2</v>
      </c>
      <c r="AH672" s="2">
        <f t="shared" ca="1" si="572"/>
        <v>2.9366260458209021E-2</v>
      </c>
      <c r="AI672" s="2">
        <f t="shared" ca="1" si="573"/>
        <v>2.8821010503007116E-2</v>
      </c>
      <c r="AJ672" s="2">
        <f t="shared" ca="1" si="574"/>
        <v>2.8315795408899343E-2</v>
      </c>
      <c r="AK672" s="2">
        <f t="shared" ca="1" si="575"/>
        <v>2.7854571761111637E-2</v>
      </c>
      <c r="AL672" s="2">
        <f t="shared" ca="1" si="576"/>
        <v>2.7442230682815105E-2</v>
      </c>
      <c r="AM672" s="2">
        <f t="shared" ca="1" si="577"/>
        <v>2.7084909395377447E-2</v>
      </c>
      <c r="AN672" s="2">
        <f t="shared" ca="1" si="578"/>
        <v>2.679014640245185E-2</v>
      </c>
      <c r="AO672" s="2">
        <f t="shared" ca="1" si="579"/>
        <v>2.6566741922380181E-2</v>
      </c>
      <c r="AP672" s="2">
        <f t="shared" ca="1" si="580"/>
        <v>2.6424224520744919E-2</v>
      </c>
      <c r="AQ672" s="2">
        <f t="shared" ca="1" si="581"/>
        <v>2.6371947830766976E-2</v>
      </c>
      <c r="AR672" s="2">
        <f t="shared" ca="1" si="582"/>
        <v>2.6418013798899079E-2</v>
      </c>
      <c r="AS672" s="2">
        <f t="shared" ca="1" si="583"/>
        <v>2.6568336942090862E-2</v>
      </c>
      <c r="AT672" s="2">
        <f t="shared" ca="1" si="584"/>
        <v>2.6826097668293282E-2</v>
      </c>
      <c r="AU672" s="2">
        <f t="shared" ca="1" si="585"/>
        <v>2.7191530311252925E-2</v>
      </c>
      <c r="AV672" s="2">
        <f t="shared" ca="1" si="586"/>
        <v>2.7661581915965971E-2</v>
      </c>
      <c r="AW672" s="2">
        <f t="shared" ca="1" si="587"/>
        <v>2.8228720968788576E-2</v>
      </c>
      <c r="AX672" s="2">
        <f t="shared" ca="1" si="588"/>
        <v>2.8878184332153348E-2</v>
      </c>
      <c r="AY672" s="2">
        <f t="shared" ca="1" si="589"/>
        <v>2.9583609604878582E-2</v>
      </c>
      <c r="AZ672" s="2">
        <f t="shared" ca="1" si="538"/>
        <v>3.0305766847080952E-2</v>
      </c>
      <c r="BC672" s="2">
        <f t="shared" ca="1" si="590"/>
        <v>0.94590264977272831</v>
      </c>
      <c r="BD672" s="2">
        <f t="shared" ca="1" si="590"/>
        <v>1.6176810613799564</v>
      </c>
      <c r="BE672" s="2">
        <f t="shared" ca="1" si="590"/>
        <v>-0.48452906683330266</v>
      </c>
    </row>
    <row r="673" spans="1:57" x14ac:dyDescent="0.3">
      <c r="A673" s="2">
        <f t="shared" si="539"/>
        <v>6.6099999999999035</v>
      </c>
      <c r="B673" s="2">
        <f t="shared" ca="1" si="540"/>
        <v>3.5544107419538964E-2</v>
      </c>
      <c r="C673" s="2">
        <f t="shared" ca="1" si="541"/>
        <v>3.6759963606448808E-2</v>
      </c>
      <c r="D673" s="2">
        <f t="shared" ca="1" si="542"/>
        <v>3.7826889947809347E-2</v>
      </c>
      <c r="E673" s="2">
        <f t="shared" ca="1" si="543"/>
        <v>3.8751547685338686E-2</v>
      </c>
      <c r="F673" s="2">
        <f t="shared" ca="1" si="544"/>
        <v>3.9539362915127031E-2</v>
      </c>
      <c r="G673" s="2">
        <f t="shared" ca="1" si="545"/>
        <v>4.0194858353407574E-2</v>
      </c>
      <c r="H673" s="2">
        <f t="shared" ca="1" si="546"/>
        <v>4.0721956424557254E-2</v>
      </c>
      <c r="I673" s="2">
        <f t="shared" ca="1" si="547"/>
        <v>4.1124236322344868E-2</v>
      </c>
      <c r="J673" s="2">
        <f t="shared" ca="1" si="548"/>
        <v>4.1405188308855069E-2</v>
      </c>
      <c r="K673" s="2">
        <f t="shared" ca="1" si="549"/>
        <v>4.1568490517947636E-2</v>
      </c>
      <c r="L673" s="2">
        <f t="shared" ca="1" si="550"/>
        <v>4.1618294764329863E-2</v>
      </c>
      <c r="M673" s="2">
        <f t="shared" ca="1" si="551"/>
        <v>4.1559480230057955E-2</v>
      </c>
      <c r="N673" s="2">
        <f t="shared" ca="1" si="552"/>
        <v>4.1397828571229152E-2</v>
      </c>
      <c r="O673" s="2">
        <f t="shared" ca="1" si="553"/>
        <v>4.1140089174401803E-2</v>
      </c>
      <c r="P673" s="2">
        <f t="shared" ca="1" si="554"/>
        <v>4.0793929161856986E-2</v>
      </c>
      <c r="Q673" s="2">
        <f t="shared" ca="1" si="555"/>
        <v>4.0367787285647314E-2</v>
      </c>
      <c r="R673" s="2">
        <f t="shared" ca="1" si="556"/>
        <v>3.9870665466898589E-2</v>
      </c>
      <c r="S673" s="2">
        <f t="shared" ca="1" si="557"/>
        <v>3.9311894081518674E-2</v>
      </c>
      <c r="T673" s="2">
        <f t="shared" ca="1" si="558"/>
        <v>3.8700900372940945E-2</v>
      </c>
      <c r="U673" s="2">
        <f t="shared" ca="1" si="559"/>
        <v>3.8046999280390958E-2</v>
      </c>
      <c r="V673" s="2">
        <f t="shared" ca="1" si="560"/>
        <v>3.7359217278359128E-2</v>
      </c>
      <c r="W673" s="2">
        <f t="shared" ca="1" si="561"/>
        <v>3.6646154376979094E-2</v>
      </c>
      <c r="X673" s="2">
        <f t="shared" ca="1" si="562"/>
        <v>3.5915886286295128E-2</v>
      </c>
      <c r="Y673" s="2">
        <f t="shared" ca="1" si="563"/>
        <v>3.5175905886358022E-2</v>
      </c>
      <c r="Z673" s="2">
        <f t="shared" ca="1" si="564"/>
        <v>3.4433099462008301E-2</v>
      </c>
      <c r="AA673" s="2">
        <f t="shared" ca="1" si="565"/>
        <v>3.3693749375786154E-2</v>
      </c>
      <c r="AB673" s="2">
        <f t="shared" ca="1" si="566"/>
        <v>3.2963552943309174E-2</v>
      </c>
      <c r="AC673" s="2">
        <f t="shared" ca="1" si="567"/>
        <v>3.2247648971604648E-2</v>
      </c>
      <c r="AD673" s="2">
        <f t="shared" ca="1" si="568"/>
        <v>3.1550648824776525E-2</v>
      </c>
      <c r="AE673" s="2">
        <f t="shared" ca="1" si="569"/>
        <v>3.087667615933545E-2</v>
      </c>
      <c r="AF673" s="2">
        <f t="shared" ca="1" si="570"/>
        <v>3.0229425861877223E-2</v>
      </c>
      <c r="AG673" s="2">
        <f t="shared" ca="1" si="571"/>
        <v>2.961225618176782E-2</v>
      </c>
      <c r="AH673" s="2">
        <f t="shared" ca="1" si="572"/>
        <v>2.9028328241204743E-2</v>
      </c>
      <c r="AI673" s="2">
        <f t="shared" ca="1" si="573"/>
        <v>2.8480804685542999E-2</v>
      </c>
      <c r="AJ673" s="2">
        <f t="shared" ca="1" si="574"/>
        <v>2.7973113686587642E-2</v>
      </c>
      <c r="AK673" s="2">
        <f t="shared" ca="1" si="575"/>
        <v>2.7509272186058604E-2</v>
      </c>
      <c r="AL673" s="2">
        <f t="shared" ca="1" si="576"/>
        <v>2.709423729988136E-2</v>
      </c>
      <c r="AM673" s="2">
        <f t="shared" ca="1" si="577"/>
        <v>2.6734214753956684E-2</v>
      </c>
      <c r="AN673" s="2">
        <f t="shared" ca="1" si="578"/>
        <v>2.643680819753343E-2</v>
      </c>
      <c r="AO673" s="2">
        <f t="shared" ca="1" si="579"/>
        <v>2.6210871807442509E-2</v>
      </c>
      <c r="AP673" s="2">
        <f t="shared" ca="1" si="580"/>
        <v>2.6065969595978004E-2</v>
      </c>
      <c r="AQ673" s="2">
        <f t="shared" ca="1" si="581"/>
        <v>2.6011468763349799E-2</v>
      </c>
      <c r="AR673" s="2">
        <f t="shared" ca="1" si="582"/>
        <v>2.6055465895274139E-2</v>
      </c>
      <c r="AS673" s="2">
        <f t="shared" ca="1" si="583"/>
        <v>2.6203859165714313E-2</v>
      </c>
      <c r="AT673" s="2">
        <f t="shared" ca="1" si="584"/>
        <v>2.6459808550562989E-2</v>
      </c>
      <c r="AU673" s="2">
        <f t="shared" ca="1" si="585"/>
        <v>2.6823521513257273E-2</v>
      </c>
      <c r="AV673" s="2">
        <f t="shared" ca="1" si="586"/>
        <v>2.7291895064083083E-2</v>
      </c>
      <c r="AW673" s="2">
        <f t="shared" ca="1" si="587"/>
        <v>2.7857293570718842E-2</v>
      </c>
      <c r="AX673" s="2">
        <f t="shared" ca="1" si="588"/>
        <v>2.8504763761423121E-2</v>
      </c>
      <c r="AY673" s="2">
        <f t="shared" ca="1" si="589"/>
        <v>2.9207729478447596E-2</v>
      </c>
      <c r="AZ673" s="2">
        <f t="shared" ca="1" si="538"/>
        <v>2.9927456532531815E-2</v>
      </c>
      <c r="BC673" s="2">
        <f t="shared" ca="1" si="590"/>
        <v>-0.5956311149649931</v>
      </c>
      <c r="BD673" s="2">
        <f t="shared" ca="1" si="590"/>
        <v>0.18818162656118531</v>
      </c>
      <c r="BE673" s="2">
        <f t="shared" ca="1" si="590"/>
        <v>0.39499771547454632</v>
      </c>
    </row>
    <row r="674" spans="1:57" x14ac:dyDescent="0.3">
      <c r="A674" s="2">
        <f t="shared" si="539"/>
        <v>6.6199999999999033</v>
      </c>
      <c r="B674" s="2">
        <f t="shared" ca="1" si="540"/>
        <v>3.548266293076404E-2</v>
      </c>
      <c r="C674" s="2">
        <f t="shared" ca="1" si="541"/>
        <v>3.6723512219397077E-2</v>
      </c>
      <c r="D674" s="2">
        <f t="shared" ca="1" si="542"/>
        <v>3.781535681912597E-2</v>
      </c>
      <c r="E674" s="2">
        <f t="shared" ca="1" si="543"/>
        <v>3.8764805087783225E-2</v>
      </c>
      <c r="F674" s="2">
        <f t="shared" ca="1" si="544"/>
        <v>3.9577234044826277E-2</v>
      </c>
      <c r="G674" s="2">
        <f t="shared" ca="1" si="545"/>
        <v>4.0257121065426567E-2</v>
      </c>
      <c r="H674" s="2">
        <f t="shared" ca="1" si="546"/>
        <v>4.0808346499589296E-2</v>
      </c>
      <c r="I674" s="2">
        <f t="shared" ca="1" si="547"/>
        <v>4.1234451081824476E-2</v>
      </c>
      <c r="J674" s="2">
        <f t="shared" ca="1" si="548"/>
        <v>4.1538891038080832E-2</v>
      </c>
      <c r="K674" s="2">
        <f t="shared" ca="1" si="549"/>
        <v>4.1725315383720284E-2</v>
      </c>
      <c r="L674" s="2">
        <f t="shared" ca="1" si="550"/>
        <v>4.1797851363260148E-2</v>
      </c>
      <c r="M674" s="2">
        <f t="shared" ca="1" si="551"/>
        <v>4.1761356799351702E-2</v>
      </c>
      <c r="N674" s="2">
        <f t="shared" ca="1" si="552"/>
        <v>4.1621593199726879E-2</v>
      </c>
      <c r="O674" s="2">
        <f t="shared" ca="1" si="553"/>
        <v>4.1385288871275849E-2</v>
      </c>
      <c r="P674" s="2">
        <f t="shared" ca="1" si="554"/>
        <v>4.1060087133420013E-2</v>
      </c>
      <c r="Q674" s="2">
        <f t="shared" ca="1" si="555"/>
        <v>4.0654399065290635E-2</v>
      </c>
      <c r="R674" s="2">
        <f t="shared" ca="1" si="556"/>
        <v>4.017719459230687E-2</v>
      </c>
      <c r="S674" s="2">
        <f t="shared" ca="1" si="557"/>
        <v>3.9637767881130943E-2</v>
      </c>
      <c r="T674" s="2">
        <f t="shared" ca="1" si="558"/>
        <v>3.9045506224019699E-2</v>
      </c>
      <c r="U674" s="2">
        <f t="shared" ca="1" si="559"/>
        <v>3.8409681529438792E-2</v>
      </c>
      <c r="V674" s="2">
        <f t="shared" ca="1" si="560"/>
        <v>3.7739274907937326E-2</v>
      </c>
      <c r="W674" s="2">
        <f t="shared" ca="1" si="561"/>
        <v>3.7042839442282031E-2</v>
      </c>
      <c r="X674" s="2">
        <f t="shared" ca="1" si="562"/>
        <v>3.6328403089848089E-2</v>
      </c>
      <c r="Y674" s="2">
        <f t="shared" ca="1" si="563"/>
        <v>3.5603410787778379E-2</v>
      </c>
      <c r="Z674" s="2">
        <f t="shared" ca="1" si="564"/>
        <v>3.4874701146295858E-2</v>
      </c>
      <c r="AA674" s="2">
        <f t="shared" ca="1" si="565"/>
        <v>3.4148509367660854E-2</v>
      </c>
      <c r="AB674" s="2">
        <f t="shared" ca="1" si="566"/>
        <v>3.3430486191271251E-2</v>
      </c>
      <c r="AC674" s="2">
        <f t="shared" ca="1" si="567"/>
        <v>3.2725724435704616E-2</v>
      </c>
      <c r="AD674" s="2">
        <f t="shared" ca="1" si="568"/>
        <v>3.2038790149875408E-2</v>
      </c>
      <c r="AE674" s="2">
        <f t="shared" ca="1" si="569"/>
        <v>3.1373762645677108E-2</v>
      </c>
      <c r="AF674" s="2">
        <f t="shared" ca="1" si="570"/>
        <v>3.0734294016228229E-2</v>
      </c>
      <c r="AG674" s="2">
        <f t="shared" ca="1" si="571"/>
        <v>3.0123702138408835E-2</v>
      </c>
      <c r="AH674" s="2">
        <f t="shared" ca="1" si="572"/>
        <v>2.9545111295901885E-2</v>
      </c>
      <c r="AI674" s="2">
        <f t="shared" ca="1" si="573"/>
        <v>2.9001652076858217E-2</v>
      </c>
      <c r="AJ674" s="2">
        <f t="shared" ca="1" si="574"/>
        <v>2.849672651461135E-2</v>
      </c>
      <c r="AK674" s="2">
        <f t="shared" ca="1" si="575"/>
        <v>2.8034331861551041E-2</v>
      </c>
      <c r="AL674" s="2">
        <f t="shared" ca="1" si="576"/>
        <v>2.7619411118043318E-2</v>
      </c>
      <c r="AM674" s="2">
        <f t="shared" ca="1" si="577"/>
        <v>2.7258158288793903E-2</v>
      </c>
      <c r="AN674" s="2">
        <f t="shared" ca="1" si="578"/>
        <v>2.6958161786355787E-2</v>
      </c>
      <c r="AO674" s="2">
        <f t="shared" ca="1" si="579"/>
        <v>2.6728249217263994E-2</v>
      </c>
      <c r="AP674" s="2">
        <f t="shared" ca="1" si="580"/>
        <v>2.6577939444380378E-2</v>
      </c>
      <c r="AQ674" s="2">
        <f t="shared" ca="1" si="581"/>
        <v>2.651653269779989E-2</v>
      </c>
      <c r="AR674" s="2">
        <f t="shared" ca="1" si="582"/>
        <v>2.655203982430791E-2</v>
      </c>
      <c r="AS674" s="2">
        <f t="shared" ca="1" si="583"/>
        <v>2.669026241455057E-2</v>
      </c>
      <c r="AT674" s="2">
        <f t="shared" ca="1" si="584"/>
        <v>2.6934259725047826E-2</v>
      </c>
      <c r="AU674" s="2">
        <f t="shared" ca="1" si="585"/>
        <v>2.7284131727089905E-2</v>
      </c>
      <c r="AV674" s="2">
        <f t="shared" ca="1" si="586"/>
        <v>2.7736644156023723E-2</v>
      </c>
      <c r="AW674" s="2">
        <f t="shared" ca="1" si="587"/>
        <v>2.8283975381990664E-2</v>
      </c>
      <c r="AX674" s="2">
        <f t="shared" ca="1" si="588"/>
        <v>2.8910901368078033E-2</v>
      </c>
      <c r="AY674" s="2">
        <f t="shared" ca="1" si="589"/>
        <v>2.9590566231565273E-2</v>
      </c>
      <c r="AZ674" s="2">
        <f t="shared" ca="1" si="538"/>
        <v>3.0284640872901319E-2</v>
      </c>
      <c r="BC674" s="2">
        <f t="shared" ca="1" si="590"/>
        <v>0.55948530714434863</v>
      </c>
      <c r="BD674" s="2">
        <f t="shared" ca="1" si="590"/>
        <v>0.5800716532708412</v>
      </c>
      <c r="BE674" s="2">
        <f t="shared" ca="1" si="590"/>
        <v>0.50359684206800459</v>
      </c>
    </row>
    <row r="675" spans="1:57" x14ac:dyDescent="0.3">
      <c r="A675" s="2">
        <f t="shared" si="539"/>
        <v>6.6299999999999031</v>
      </c>
      <c r="B675" s="2">
        <f t="shared" ca="1" si="540"/>
        <v>3.4960999721848247E-2</v>
      </c>
      <c r="C675" s="2">
        <f t="shared" ca="1" si="541"/>
        <v>3.6312232283343723E-2</v>
      </c>
      <c r="D675" s="2">
        <f t="shared" ca="1" si="542"/>
        <v>3.7507295402730879E-2</v>
      </c>
      <c r="E675" s="2">
        <f t="shared" ca="1" si="543"/>
        <v>3.8552990886422306E-2</v>
      </c>
      <c r="F675" s="2">
        <f t="shared" ca="1" si="544"/>
        <v>3.9454893008274677E-2</v>
      </c>
      <c r="G675" s="2">
        <f t="shared" ca="1" si="545"/>
        <v>4.0217680124052101E-2</v>
      </c>
      <c r="H675" s="2">
        <f t="shared" ca="1" si="546"/>
        <v>4.0845436838010916E-2</v>
      </c>
      <c r="I675" s="2">
        <f t="shared" ca="1" si="547"/>
        <v>4.1341911770185417E-2</v>
      </c>
      <c r="J675" s="2">
        <f t="shared" ca="1" si="548"/>
        <v>4.1710773465061766E-2</v>
      </c>
      <c r="K675" s="2">
        <f t="shared" ca="1" si="549"/>
        <v>4.19558881667908E-2</v>
      </c>
      <c r="L675" s="2">
        <f t="shared" ca="1" si="550"/>
        <v>4.2081604870236169E-2</v>
      </c>
      <c r="M675" s="2">
        <f t="shared" ca="1" si="551"/>
        <v>4.2093006319185625E-2</v>
      </c>
      <c r="N675" s="2">
        <f t="shared" ca="1" si="552"/>
        <v>4.199608011070035E-2</v>
      </c>
      <c r="O675" s="2">
        <f t="shared" ca="1" si="553"/>
        <v>4.1797779673859101E-2</v>
      </c>
      <c r="P675" s="2">
        <f t="shared" ca="1" si="554"/>
        <v>4.1505970704142997E-2</v>
      </c>
      <c r="Q675" s="2">
        <f t="shared" ca="1" si="555"/>
        <v>4.1129282777626862E-2</v>
      </c>
      <c r="R675" s="2">
        <f t="shared" ca="1" si="556"/>
        <v>4.0676899996073018E-2</v>
      </c>
      <c r="S675" s="2">
        <f t="shared" ca="1" si="557"/>
        <v>4.0158326498380061E-2</v>
      </c>
      <c r="T675" s="2">
        <f t="shared" ca="1" si="558"/>
        <v>3.9583155820357228E-2</v>
      </c>
      <c r="U675" s="2">
        <f t="shared" ca="1" si="559"/>
        <v>3.8960863049367279E-2</v>
      </c>
      <c r="V675" s="2">
        <f t="shared" ca="1" si="560"/>
        <v>3.8300630157070095E-2</v>
      </c>
      <c r="W675" s="2">
        <f t="shared" ca="1" si="561"/>
        <v>3.7611209538680052E-2</v>
      </c>
      <c r="X675" s="2">
        <f t="shared" ca="1" si="562"/>
        <v>3.6900827651419103E-2</v>
      </c>
      <c r="Y675" s="2">
        <f t="shared" ca="1" si="563"/>
        <v>3.6177127751208606E-2</v>
      </c>
      <c r="Z675" s="2">
        <f t="shared" ca="1" si="564"/>
        <v>3.5447147040261334E-2</v>
      </c>
      <c r="AA675" s="2">
        <f t="shared" ca="1" si="565"/>
        <v>3.4717319828559558E-2</v>
      </c>
      <c r="AB675" s="2">
        <f t="shared" ca="1" si="566"/>
        <v>3.3993496547357463E-2</v>
      </c>
      <c r="AC675" s="2">
        <f t="shared" ca="1" si="567"/>
        <v>3.3280970296568714E-2</v>
      </c>
      <c r="AD675" s="2">
        <f t="shared" ca="1" si="568"/>
        <v>3.2584508085650346E-2</v>
      </c>
      <c r="AE675" s="2">
        <f t="shared" ca="1" si="569"/>
        <v>3.1908391169222068E-2</v>
      </c>
      <c r="AF675" s="2">
        <f t="shared" ca="1" si="570"/>
        <v>3.1256475151665554E-2</v>
      </c>
      <c r="AG675" s="2">
        <f t="shared" ca="1" si="571"/>
        <v>3.0632283864375002E-2</v>
      </c>
      <c r="AH675" s="2">
        <f t="shared" ca="1" si="572"/>
        <v>3.0039151104465634E-2</v>
      </c>
      <c r="AI675" s="2">
        <f t="shared" ca="1" si="573"/>
        <v>2.9480421777579383E-2</v>
      </c>
      <c r="AJ675" s="2">
        <f t="shared" ca="1" si="574"/>
        <v>2.8959718163881685E-2</v>
      </c>
      <c r="AK675" s="2">
        <f t="shared" ca="1" si="575"/>
        <v>2.8481264194228133E-2</v>
      </c>
      <c r="AL675" s="2">
        <f t="shared" ca="1" si="576"/>
        <v>2.8050235057633214E-2</v>
      </c>
      <c r="AM675" s="2">
        <f t="shared" ca="1" si="577"/>
        <v>2.767305922361819E-2</v>
      </c>
      <c r="AN675" s="2">
        <f t="shared" ca="1" si="578"/>
        <v>2.73575558976888E-2</v>
      </c>
      <c r="AO675" s="2">
        <f t="shared" ca="1" si="579"/>
        <v>2.7112772000822068E-2</v>
      </c>
      <c r="AP675" s="2">
        <f t="shared" ca="1" si="580"/>
        <v>2.6948427066354568E-2</v>
      </c>
      <c r="AQ675" s="2">
        <f t="shared" ca="1" si="581"/>
        <v>2.687400023521062E-2</v>
      </c>
      <c r="AR675" s="2">
        <f t="shared" ca="1" si="582"/>
        <v>2.6897662654677624E-2</v>
      </c>
      <c r="AS675" s="2">
        <f t="shared" ca="1" si="583"/>
        <v>2.7025365505684049E-2</v>
      </c>
      <c r="AT675" s="2">
        <f t="shared" ca="1" si="584"/>
        <v>2.7260313446242267E-2</v>
      </c>
      <c r="AU675" s="2">
        <f t="shared" ca="1" si="585"/>
        <v>2.7602744736160395E-2</v>
      </c>
      <c r="AV675" s="2">
        <f t="shared" ca="1" si="586"/>
        <v>2.8049538997715007E-2</v>
      </c>
      <c r="AW675" s="2">
        <f t="shared" ca="1" si="587"/>
        <v>2.8592933164478362E-2</v>
      </c>
      <c r="AX675" s="2">
        <f t="shared" ca="1" si="588"/>
        <v>2.9217678511491093E-2</v>
      </c>
      <c r="AY675" s="2">
        <f t="shared" ca="1" si="589"/>
        <v>2.9896899383674656E-2</v>
      </c>
      <c r="AZ675" s="2">
        <f t="shared" ca="1" si="538"/>
        <v>3.0592956956898013E-2</v>
      </c>
      <c r="BC675" s="2">
        <f t="shared" ca="1" si="590"/>
        <v>0.55925135749434141</v>
      </c>
      <c r="BD675" s="2">
        <f t="shared" ca="1" si="590"/>
        <v>0.53770311601104215</v>
      </c>
      <c r="BE675" s="2">
        <f t="shared" ca="1" si="590"/>
        <v>1.5047957044103146</v>
      </c>
    </row>
    <row r="676" spans="1:57" x14ac:dyDescent="0.3">
      <c r="A676" s="2">
        <f t="shared" si="539"/>
        <v>6.6399999999999029</v>
      </c>
      <c r="B676" s="2">
        <f t="shared" ca="1" si="540"/>
        <v>3.4350467111313482E-2</v>
      </c>
      <c r="C676" s="2">
        <f t="shared" ca="1" si="541"/>
        <v>3.572391185794184E-2</v>
      </c>
      <c r="D676" s="2">
        <f t="shared" ca="1" si="542"/>
        <v>3.6939161757707832E-2</v>
      </c>
      <c r="E676" s="2">
        <f t="shared" ca="1" si="543"/>
        <v>3.8003079142055439E-2</v>
      </c>
      <c r="F676" s="2">
        <f t="shared" ca="1" si="544"/>
        <v>3.8921302614099394E-2</v>
      </c>
      <c r="G676" s="2">
        <f t="shared" ca="1" si="545"/>
        <v>3.9698578576004555E-2</v>
      </c>
      <c r="H676" s="2">
        <f t="shared" ca="1" si="546"/>
        <v>4.0339062959238801E-2</v>
      </c>
      <c r="I676" s="2">
        <f t="shared" ca="1" si="547"/>
        <v>4.0846579358355901E-2</v>
      </c>
      <c r="J676" s="2">
        <f t="shared" ca="1" si="548"/>
        <v>4.1224875734919404E-2</v>
      </c>
      <c r="K676" s="2">
        <f t="shared" ca="1" si="549"/>
        <v>4.1477902652635158E-2</v>
      </c>
      <c r="L676" s="2">
        <f t="shared" ca="1" si="550"/>
        <v>4.1610097920463884E-2</v>
      </c>
      <c r="M676" s="2">
        <f t="shared" ca="1" si="551"/>
        <v>4.1626636227028578E-2</v>
      </c>
      <c r="N676" s="2">
        <f t="shared" ca="1" si="552"/>
        <v>4.1533598239711804E-2</v>
      </c>
      <c r="O676" s="2">
        <f t="shared" ca="1" si="553"/>
        <v>4.1338029455193263E-2</v>
      </c>
      <c r="P676" s="2">
        <f t="shared" ca="1" si="554"/>
        <v>4.1047884867766379E-2</v>
      </c>
      <c r="Q676" s="2">
        <f t="shared" ca="1" si="555"/>
        <v>4.0671879464372486E-2</v>
      </c>
      <c r="R676" s="2">
        <f t="shared" ca="1" si="556"/>
        <v>4.0219278439369843E-2</v>
      </c>
      <c r="S676" s="2">
        <f t="shared" ca="1" si="557"/>
        <v>3.9699662829654682E-2</v>
      </c>
      <c r="T676" s="2">
        <f t="shared" ca="1" si="558"/>
        <v>3.9122699353630476E-2</v>
      </c>
      <c r="U676" s="2">
        <f t="shared" ca="1" si="559"/>
        <v>3.849793323153626E-2</v>
      </c>
      <c r="V676" s="2">
        <f t="shared" ca="1" si="560"/>
        <v>3.7834614265504378E-2</v>
      </c>
      <c r="W676" s="2">
        <f t="shared" ca="1" si="561"/>
        <v>3.7141561147279768E-2</v>
      </c>
      <c r="X676" s="2">
        <f t="shared" ca="1" si="562"/>
        <v>3.6427065830644714E-2</v>
      </c>
      <c r="Y676" s="2">
        <f t="shared" ca="1" si="563"/>
        <v>3.5698836896098221E-2</v>
      </c>
      <c r="Z676" s="2">
        <f t="shared" ca="1" si="564"/>
        <v>3.4963977148492434E-2</v>
      </c>
      <c r="AA676" s="2">
        <f t="shared" ca="1" si="565"/>
        <v>3.4228987017549208E-2</v>
      </c>
      <c r="AB676" s="2">
        <f t="shared" ca="1" si="566"/>
        <v>3.3499783638503533E-2</v>
      </c>
      <c r="AC676" s="2">
        <f t="shared" ca="1" si="567"/>
        <v>3.2781727406524248E-2</v>
      </c>
      <c r="AD676" s="2">
        <f t="shared" ca="1" si="568"/>
        <v>3.2079653311589566E-2</v>
      </c>
      <c r="AE676" s="2">
        <f t="shared" ca="1" si="569"/>
        <v>3.1397911582751105E-2</v>
      </c>
      <c r="AF676" s="2">
        <f t="shared" ca="1" si="570"/>
        <v>3.0740428384853618E-2</v>
      </c>
      <c r="AG676" s="2">
        <f t="shared" ca="1" si="571"/>
        <v>3.0110800575318758E-2</v>
      </c>
      <c r="AH676" s="2">
        <f t="shared" ca="1" si="572"/>
        <v>2.9512438561110119E-2</v>
      </c>
      <c r="AI676" s="2">
        <f t="shared" ca="1" si="573"/>
        <v>2.8948768684282464E-2</v>
      </c>
      <c r="AJ676" s="2">
        <f t="shared" ca="1" si="574"/>
        <v>2.8423500600800757E-2</v>
      </c>
      <c r="AK676" s="2">
        <f t="shared" ca="1" si="575"/>
        <v>2.7940952030525018E-2</v>
      </c>
      <c r="AL676" s="2">
        <f t="shared" ca="1" si="576"/>
        <v>2.7506397396976461E-2</v>
      </c>
      <c r="AM676" s="2">
        <f t="shared" ca="1" si="577"/>
        <v>2.7126366561389569E-2</v>
      </c>
      <c r="AN676" s="2">
        <f t="shared" ca="1" si="578"/>
        <v>2.680877629298754E-2</v>
      </c>
      <c r="AO676" s="2">
        <f t="shared" ca="1" si="579"/>
        <v>2.6562759454644983E-2</v>
      </c>
      <c r="AP676" s="2">
        <f t="shared" ca="1" si="580"/>
        <v>2.6398102815315221E-2</v>
      </c>
      <c r="AQ676" s="2">
        <f t="shared" ca="1" si="581"/>
        <v>2.6324331054880329E-2</v>
      </c>
      <c r="AR676" s="2">
        <f t="shared" ca="1" si="582"/>
        <v>2.6349642407260256E-2</v>
      </c>
      <c r="AS676" s="2">
        <f t="shared" ca="1" si="583"/>
        <v>2.6480004560224941E-2</v>
      </c>
      <c r="AT676" s="2">
        <f t="shared" ca="1" si="584"/>
        <v>2.671863443135462E-2</v>
      </c>
      <c r="AU676" s="2">
        <f t="shared" ca="1" si="585"/>
        <v>2.706577508127847E-2</v>
      </c>
      <c r="AV676" s="2">
        <f t="shared" ca="1" si="586"/>
        <v>2.7518285913067667E-2</v>
      </c>
      <c r="AW676" s="2">
        <f t="shared" ca="1" si="587"/>
        <v>2.8068327759030735E-2</v>
      </c>
      <c r="AX676" s="2">
        <f t="shared" ca="1" si="588"/>
        <v>2.870049430481033E-2</v>
      </c>
      <c r="AY676" s="2">
        <f t="shared" ca="1" si="589"/>
        <v>2.9387771324260428E-2</v>
      </c>
      <c r="AZ676" s="2">
        <f t="shared" ca="1" si="538"/>
        <v>3.0093014925032715E-2</v>
      </c>
      <c r="BC676" s="2">
        <f t="shared" ca="1" si="590"/>
        <v>-0.7937216692044391</v>
      </c>
      <c r="BD676" s="2">
        <f t="shared" ca="1" si="590"/>
        <v>-2.7519171265691256E-2</v>
      </c>
      <c r="BE676" s="2">
        <f t="shared" ca="1" si="590"/>
        <v>0.28823202665053405</v>
      </c>
    </row>
    <row r="677" spans="1:57" x14ac:dyDescent="0.3">
      <c r="A677" s="2">
        <f t="shared" si="539"/>
        <v>6.6499999999999027</v>
      </c>
      <c r="B677" s="2">
        <f t="shared" ca="1" si="540"/>
        <v>3.6652145491017342E-2</v>
      </c>
      <c r="C677" s="2">
        <f t="shared" ca="1" si="541"/>
        <v>3.7999516793646021E-2</v>
      </c>
      <c r="D677" s="2">
        <f t="shared" ca="1" si="542"/>
        <v>3.9186521910224856E-2</v>
      </c>
      <c r="E677" s="2">
        <f t="shared" ca="1" si="543"/>
        <v>4.0220175667136995E-2</v>
      </c>
      <c r="F677" s="2">
        <f t="shared" ca="1" si="544"/>
        <v>4.1106272964921316E-2</v>
      </c>
      <c r="G677" s="2">
        <f t="shared" ca="1" si="545"/>
        <v>4.1849720211582925E-2</v>
      </c>
      <c r="H677" s="2">
        <f t="shared" ca="1" si="546"/>
        <v>4.2454836632570624E-2</v>
      </c>
      <c r="I677" s="2">
        <f t="shared" ca="1" si="547"/>
        <v>4.2925612779632062E-2</v>
      </c>
      <c r="J677" s="2">
        <f t="shared" ca="1" si="548"/>
        <v>4.3265968023281004E-2</v>
      </c>
      <c r="K677" s="2">
        <f t="shared" ca="1" si="549"/>
        <v>4.3480029230492379E-2</v>
      </c>
      <c r="L677" s="2">
        <f t="shared" ca="1" si="550"/>
        <v>4.3572414980761996E-2</v>
      </c>
      <c r="M677" s="2">
        <f t="shared" ca="1" si="551"/>
        <v>4.3548483823881066E-2</v>
      </c>
      <c r="N677" s="2">
        <f t="shared" ca="1" si="552"/>
        <v>4.3414501371322377E-2</v>
      </c>
      <c r="O677" s="2">
        <f t="shared" ca="1" si="553"/>
        <v>4.3177697025814046E-2</v>
      </c>
      <c r="P677" s="2">
        <f t="shared" ca="1" si="554"/>
        <v>4.2846206896526143E-2</v>
      </c>
      <c r="Q677" s="2">
        <f t="shared" ca="1" si="555"/>
        <v>4.2428923188724335E-2</v>
      </c>
      <c r="R677" s="2">
        <f t="shared" ca="1" si="556"/>
        <v>4.193528399929413E-2</v>
      </c>
      <c r="S677" s="2">
        <f t="shared" ca="1" si="557"/>
        <v>4.1375039082644546E-2</v>
      </c>
      <c r="T677" s="2">
        <f t="shared" ca="1" si="558"/>
        <v>4.0758020172602195E-2</v>
      </c>
      <c r="U677" s="2">
        <f t="shared" ca="1" si="559"/>
        <v>4.0093934470057574E-2</v>
      </c>
      <c r="V677" s="2">
        <f t="shared" ca="1" si="560"/>
        <v>3.9392191470759876E-2</v>
      </c>
      <c r="W677" s="2">
        <f t="shared" ca="1" si="561"/>
        <v>3.8661768040808467E-2</v>
      </c>
      <c r="X677" s="2">
        <f t="shared" ca="1" si="562"/>
        <v>3.7911113520929546E-2</v>
      </c>
      <c r="Y677" s="2">
        <f t="shared" ca="1" si="563"/>
        <v>3.7148093715584245E-2</v>
      </c>
      <c r="Z677" s="2">
        <f t="shared" ca="1" si="564"/>
        <v>3.6379968936429356E-2</v>
      </c>
      <c r="AA677" s="2">
        <f t="shared" ca="1" si="565"/>
        <v>3.5613397638434366E-2</v>
      </c>
      <c r="AB677" s="2">
        <f t="shared" ca="1" si="566"/>
        <v>3.4854455566463827E-2</v>
      </c>
      <c r="AC677" s="2">
        <f t="shared" ca="1" si="567"/>
        <v>3.4108662318470311E-2</v>
      </c>
      <c r="AD677" s="2">
        <f t="shared" ca="1" si="568"/>
        <v>3.338101277865467E-2</v>
      </c>
      <c r="AE677" s="2">
        <f t="shared" ca="1" si="569"/>
        <v>3.2676018076044297E-2</v>
      </c>
      <c r="AF677" s="2">
        <f t="shared" ca="1" si="570"/>
        <v>3.1997766879081596E-2</v>
      </c>
      <c r="AG677" s="2">
        <f t="shared" ca="1" si="571"/>
        <v>3.1350021036715296E-2</v>
      </c>
      <c r="AH677" s="2">
        <f t="shared" ca="1" si="572"/>
        <v>3.0736359556111939E-2</v>
      </c>
      <c r="AI677" s="2">
        <f t="shared" ca="1" si="573"/>
        <v>3.0160382228350085E-2</v>
      </c>
      <c r="AJ677" s="2">
        <f t="shared" ca="1" si="574"/>
        <v>2.9625978107281573E-2</v>
      </c>
      <c r="AK677" s="2">
        <f t="shared" ca="1" si="575"/>
        <v>2.9137650704504151E-2</v>
      </c>
      <c r="AL677" s="2">
        <f t="shared" ca="1" si="576"/>
        <v>2.870086561501313E-2</v>
      </c>
      <c r="AM677" s="2">
        <f t="shared" ca="1" si="577"/>
        <v>2.8322345909019556E-2</v>
      </c>
      <c r="AN677" s="2">
        <f t="shared" ca="1" si="578"/>
        <v>2.8010197580850934E-2</v>
      </c>
      <c r="AO677" s="2">
        <f t="shared" ca="1" si="579"/>
        <v>2.7773730954977097E-2</v>
      </c>
      <c r="AP677" s="2">
        <f t="shared" ca="1" si="580"/>
        <v>2.7622891495858181E-2</v>
      </c>
      <c r="AQ677" s="2">
        <f t="shared" ca="1" si="581"/>
        <v>2.7567340947110761E-2</v>
      </c>
      <c r="AR677" s="2">
        <f t="shared" ca="1" si="582"/>
        <v>2.7615396311514759E-2</v>
      </c>
      <c r="AS677" s="2">
        <f t="shared" ca="1" si="583"/>
        <v>2.7773133592559372E-2</v>
      </c>
      <c r="AT677" s="2">
        <f t="shared" ca="1" si="584"/>
        <v>2.804387371204101E-2</v>
      </c>
      <c r="AU677" s="2">
        <f t="shared" ca="1" si="585"/>
        <v>2.8427955924832621E-2</v>
      </c>
      <c r="AV677" s="2">
        <f t="shared" ca="1" si="586"/>
        <v>2.8922310190982074E-2</v>
      </c>
      <c r="AW677" s="2">
        <f t="shared" ca="1" si="587"/>
        <v>2.9519111505594723E-2</v>
      </c>
      <c r="AX677" s="2">
        <f t="shared" ca="1" si="588"/>
        <v>3.0202888239105108E-2</v>
      </c>
      <c r="AY677" s="2">
        <f t="shared" ca="1" si="589"/>
        <v>3.0946592158179968E-2</v>
      </c>
      <c r="AZ677" s="2">
        <f t="shared" ca="1" si="538"/>
        <v>3.1713633699835667E-2</v>
      </c>
      <c r="BC677" s="2">
        <f t="shared" ca="1" si="590"/>
        <v>2.4253747799022438</v>
      </c>
      <c r="BD677" s="2">
        <f t="shared" ca="1" si="590"/>
        <v>-1.1675097536267351</v>
      </c>
      <c r="BE677" s="2">
        <f t="shared" ca="1" si="590"/>
        <v>-0.63002632766582778</v>
      </c>
    </row>
    <row r="678" spans="1:57" x14ac:dyDescent="0.3">
      <c r="A678" s="2">
        <f t="shared" si="539"/>
        <v>6.6599999999999024</v>
      </c>
      <c r="B678" s="2">
        <f t="shared" ca="1" si="540"/>
        <v>3.8121368329976493E-2</v>
      </c>
      <c r="C678" s="2">
        <f t="shared" ca="1" si="541"/>
        <v>3.9381588045029045E-2</v>
      </c>
      <c r="D678" s="2">
        <f t="shared" ca="1" si="542"/>
        <v>4.048825574673217E-2</v>
      </c>
      <c r="E678" s="2">
        <f t="shared" ca="1" si="543"/>
        <v>4.1448144958248057E-2</v>
      </c>
      <c r="F678" s="2">
        <f t="shared" ca="1" si="544"/>
        <v>4.2266813077498182E-2</v>
      </c>
      <c r="G678" s="2">
        <f t="shared" ca="1" si="545"/>
        <v>4.2948932709880885E-2</v>
      </c>
      <c r="H678" s="2">
        <f t="shared" ca="1" si="546"/>
        <v>4.3498592573880279E-2</v>
      </c>
      <c r="I678" s="2">
        <f t="shared" ca="1" si="547"/>
        <v>4.3919556393263191E-2</v>
      </c>
      <c r="J678" s="2">
        <f t="shared" ca="1" si="548"/>
        <v>4.421552117117012E-2</v>
      </c>
      <c r="K678" s="2">
        <f t="shared" ca="1" si="549"/>
        <v>4.4390396292980562E-2</v>
      </c>
      <c r="L678" s="2">
        <f t="shared" ca="1" si="550"/>
        <v>4.4448587296328203E-2</v>
      </c>
      <c r="M678" s="2">
        <f t="shared" ca="1" si="551"/>
        <v>4.4395242739621081E-2</v>
      </c>
      <c r="N678" s="2">
        <f t="shared" ca="1" si="552"/>
        <v>4.4236419283451511E-2</v>
      </c>
      <c r="O678" s="2">
        <f t="shared" ca="1" si="553"/>
        <v>4.3979136306562763E-2</v>
      </c>
      <c r="P678" s="2">
        <f t="shared" ca="1" si="554"/>
        <v>4.3631317080860633E-2</v>
      </c>
      <c r="Q678" s="2">
        <f t="shared" ca="1" si="555"/>
        <v>4.3201637069409347E-2</v>
      </c>
      <c r="R678" s="2">
        <f t="shared" ca="1" si="556"/>
        <v>4.2699313313711525E-2</v>
      </c>
      <c r="S678" s="2">
        <f t="shared" ca="1" si="557"/>
        <v>4.2133870337437325E-2</v>
      </c>
      <c r="T678" s="2">
        <f t="shared" ca="1" si="558"/>
        <v>4.1514910954931206E-2</v>
      </c>
      <c r="U678" s="2">
        <f t="shared" ca="1" si="559"/>
        <v>4.0851910427784598E-2</v>
      </c>
      <c r="V678" s="2">
        <f t="shared" ca="1" si="560"/>
        <v>4.0154044040768458E-2</v>
      </c>
      <c r="W678" s="2">
        <f t="shared" ca="1" si="561"/>
        <v>3.9430052944378499E-2</v>
      </c>
      <c r="X678" s="2">
        <f t="shared" ca="1" si="562"/>
        <v>3.8688149988815354E-2</v>
      </c>
      <c r="Y678" s="2">
        <f t="shared" ca="1" si="563"/>
        <v>3.7935964333949301E-2</v>
      </c>
      <c r="Z678" s="2">
        <f t="shared" ca="1" si="564"/>
        <v>3.7180519934400781E-2</v>
      </c>
      <c r="AA678" s="2">
        <f t="shared" ca="1" si="565"/>
        <v>3.6428239407864695E-2</v>
      </c>
      <c r="AB678" s="2">
        <f t="shared" ca="1" si="566"/>
        <v>3.5684963246488399E-2</v>
      </c>
      <c r="AC678" s="2">
        <f t="shared" ca="1" si="567"/>
        <v>3.4955976390627135E-2</v>
      </c>
      <c r="AD678" s="2">
        <f t="shared" ca="1" si="568"/>
        <v>3.4246039764609597E-2</v>
      </c>
      <c r="AE678" s="2">
        <f t="shared" ca="1" si="569"/>
        <v>3.3559431555301555E-2</v>
      </c>
      <c r="AF678" s="2">
        <f t="shared" ca="1" si="570"/>
        <v>3.290000911029179E-2</v>
      </c>
      <c r="AG678" s="2">
        <f t="shared" ca="1" si="571"/>
        <v>3.2271305468019783E-2</v>
      </c>
      <c r="AH678" s="2">
        <f t="shared" ca="1" si="572"/>
        <v>3.1676674458621587E-2</v>
      </c>
      <c r="AI678" s="2">
        <f t="shared" ca="1" si="573"/>
        <v>3.1119495566966984E-2</v>
      </c>
      <c r="AJ678" s="2">
        <f t="shared" ca="1" si="574"/>
        <v>3.0603443498461849E-2</v>
      </c>
      <c r="AK678" s="2">
        <f t="shared" ca="1" si="575"/>
        <v>3.0132813789826535E-2</v>
      </c>
      <c r="AL678" s="2">
        <f t="shared" ca="1" si="576"/>
        <v>2.9712869374070663E-2</v>
      </c>
      <c r="AM678" s="2">
        <f t="shared" ca="1" si="577"/>
        <v>2.9350132576494534E-2</v>
      </c>
      <c r="AN678" s="2">
        <f t="shared" ca="1" si="578"/>
        <v>2.9052504507049937E-2</v>
      </c>
      <c r="AO678" s="2">
        <f t="shared" ca="1" si="579"/>
        <v>2.8829078702270312E-2</v>
      </c>
      <c r="AP678" s="2">
        <f t="shared" ca="1" si="580"/>
        <v>2.8689565015277311E-2</v>
      </c>
      <c r="AQ678" s="2">
        <f t="shared" ca="1" si="581"/>
        <v>2.8643368013314668E-2</v>
      </c>
      <c r="AR678" s="2">
        <f t="shared" ca="1" si="582"/>
        <v>2.8698529384749628E-2</v>
      </c>
      <c r="AS678" s="2">
        <f t="shared" ca="1" si="583"/>
        <v>2.8860839488350727E-2</v>
      </c>
      <c r="AT678" s="2">
        <f t="shared" ca="1" si="584"/>
        <v>2.9133329219721248E-2</v>
      </c>
      <c r="AU678" s="2">
        <f t="shared" ca="1" si="585"/>
        <v>2.9516039641022732E-2</v>
      </c>
      <c r="AV678" s="2">
        <f t="shared" ca="1" si="586"/>
        <v>3.0005576267186286E-2</v>
      </c>
      <c r="AW678" s="2">
        <f t="shared" ca="1" si="587"/>
        <v>3.0593732792344151E-2</v>
      </c>
      <c r="AX678" s="2">
        <f t="shared" ca="1" si="588"/>
        <v>3.1264579023673314E-2</v>
      </c>
      <c r="AY678" s="2">
        <f t="shared" ca="1" si="589"/>
        <v>3.1990650613174472E-2</v>
      </c>
      <c r="AZ678" s="2">
        <f t="shared" ca="1" si="538"/>
        <v>3.2735399945606362E-2</v>
      </c>
      <c r="BC678" s="2">
        <f t="shared" ca="1" si="590"/>
        <v>1.4724315862427657</v>
      </c>
      <c r="BD678" s="2">
        <f t="shared" ca="1" si="590"/>
        <v>-3.9628259360226181E-2</v>
      </c>
      <c r="BE678" s="2">
        <f t="shared" ca="1" si="590"/>
        <v>-1.0131441984421539</v>
      </c>
    </row>
    <row r="679" spans="1:57" x14ac:dyDescent="0.3">
      <c r="A679" s="2">
        <f t="shared" si="539"/>
        <v>6.6699999999999022</v>
      </c>
      <c r="B679" s="2">
        <f t="shared" ca="1" si="540"/>
        <v>3.8323952724437386E-2</v>
      </c>
      <c r="C679" s="2">
        <f t="shared" ca="1" si="541"/>
        <v>3.9578494729141246E-2</v>
      </c>
      <c r="D679" s="2">
        <f t="shared" ca="1" si="542"/>
        <v>4.0679790177429211E-2</v>
      </c>
      <c r="E679" s="2">
        <f t="shared" ca="1" si="543"/>
        <v>4.1634592109044827E-2</v>
      </c>
      <c r="F679" s="2">
        <f t="shared" ca="1" si="544"/>
        <v>4.2448441237082676E-2</v>
      </c>
      <c r="G679" s="2">
        <f t="shared" ca="1" si="545"/>
        <v>4.3125997174037423E-2</v>
      </c>
      <c r="H679" s="2">
        <f t="shared" ca="1" si="546"/>
        <v>4.3671338948798467E-2</v>
      </c>
      <c r="I679" s="2">
        <f t="shared" ca="1" si="547"/>
        <v>4.4088224290154215E-2</v>
      </c>
      <c r="J679" s="2">
        <f t="shared" ca="1" si="548"/>
        <v>4.4380348675377712E-2</v>
      </c>
      <c r="K679" s="2">
        <f t="shared" ca="1" si="549"/>
        <v>4.4551624840837967E-2</v>
      </c>
      <c r="L679" s="2">
        <f t="shared" ca="1" si="550"/>
        <v>4.4606466087106403E-2</v>
      </c>
      <c r="M679" s="2">
        <f t="shared" ca="1" si="551"/>
        <v>4.4550031745808197E-2</v>
      </c>
      <c r="N679" s="2">
        <f t="shared" ca="1" si="552"/>
        <v>4.4388390248983375E-2</v>
      </c>
      <c r="O679" s="2">
        <f t="shared" ca="1" si="553"/>
        <v>4.4128571638915044E-2</v>
      </c>
      <c r="P679" s="2">
        <f t="shared" ca="1" si="554"/>
        <v>4.3778507015936247E-2</v>
      </c>
      <c r="Q679" s="2">
        <f t="shared" ca="1" si="555"/>
        <v>4.3346875758436418E-2</v>
      </c>
      <c r="R679" s="2">
        <f t="shared" ca="1" si="556"/>
        <v>4.2842894512818412E-2</v>
      </c>
      <c r="S679" s="2">
        <f t="shared" ca="1" si="557"/>
        <v>4.2276083242028972E-2</v>
      </c>
      <c r="T679" s="2">
        <f t="shared" ca="1" si="558"/>
        <v>4.16560365243243E-2</v>
      </c>
      <c r="U679" s="2">
        <f t="shared" ca="1" si="559"/>
        <v>4.0992218380353468E-2</v>
      </c>
      <c r="V679" s="2">
        <f t="shared" ca="1" si="560"/>
        <v>4.0293790597606939E-2</v>
      </c>
      <c r="W679" s="2">
        <f t="shared" ca="1" si="561"/>
        <v>3.9569479339268625E-2</v>
      </c>
      <c r="X679" s="2">
        <f t="shared" ca="1" si="562"/>
        <v>3.882748170572254E-2</v>
      </c>
      <c r="Y679" s="2">
        <f t="shared" ca="1" si="563"/>
        <v>3.8075410961789471E-2</v>
      </c>
      <c r="Z679" s="2">
        <f t="shared" ca="1" si="564"/>
        <v>3.7320275459239001E-2</v>
      </c>
      <c r="AA679" s="2">
        <f t="shared" ca="1" si="565"/>
        <v>3.6568482733972882E-2</v>
      </c>
      <c r="AB679" s="2">
        <f t="shared" ca="1" si="566"/>
        <v>3.5825858781113946E-2</v>
      </c>
      <c r="AC679" s="2">
        <f t="shared" ca="1" si="567"/>
        <v>3.5097674641164853E-2</v>
      </c>
      <c r="AD679" s="2">
        <f t="shared" ca="1" si="568"/>
        <v>3.4388678042726627E-2</v>
      </c>
      <c r="AE679" s="2">
        <f t="shared" ca="1" si="569"/>
        <v>3.3703135006719856E-2</v>
      </c>
      <c r="AF679" s="2">
        <f t="shared" ca="1" si="570"/>
        <v>3.304489235387683E-2</v>
      </c>
      <c r="AG679" s="2">
        <f t="shared" ca="1" si="571"/>
        <v>3.2417475128587663E-2</v>
      </c>
      <c r="AH679" s="2">
        <f t="shared" ca="1" si="572"/>
        <v>3.182423282516459E-2</v>
      </c>
      <c r="AI679" s="2">
        <f t="shared" ca="1" si="573"/>
        <v>3.1268545485214155E-2</v>
      </c>
      <c r="AJ679" s="2">
        <f t="shared" ca="1" si="574"/>
        <v>3.0754094336957909E-2</v>
      </c>
      <c r="AK679" s="2">
        <f t="shared" ca="1" si="575"/>
        <v>3.0285187792286915E-2</v>
      </c>
      <c r="AL679" s="2">
        <f t="shared" ca="1" si="576"/>
        <v>2.9867106904356861E-2</v>
      </c>
      <c r="AM679" s="2">
        <f t="shared" ca="1" si="577"/>
        <v>2.9506393914558286E-2</v>
      </c>
      <c r="AN679" s="2">
        <f t="shared" ca="1" si="578"/>
        <v>2.921096555418631E-2</v>
      </c>
      <c r="AO679" s="2">
        <f t="shared" ca="1" si="579"/>
        <v>2.8989918939160211E-2</v>
      </c>
      <c r="AP679" s="2">
        <f t="shared" ca="1" si="580"/>
        <v>2.8852948623752744E-2</v>
      </c>
      <c r="AQ679" s="2">
        <f t="shared" ca="1" si="581"/>
        <v>2.8809422379864266E-2</v>
      </c>
      <c r="AR679" s="2">
        <f t="shared" ca="1" si="582"/>
        <v>2.8867327118633455E-2</v>
      </c>
      <c r="AS679" s="2">
        <f t="shared" ca="1" si="583"/>
        <v>2.903238821026901E-2</v>
      </c>
      <c r="AT679" s="2">
        <f t="shared" ca="1" si="584"/>
        <v>2.930756710464099E-2</v>
      </c>
      <c r="AU679" s="2">
        <f t="shared" ca="1" si="585"/>
        <v>2.9692826889941692E-2</v>
      </c>
      <c r="AV679" s="2">
        <f t="shared" ca="1" si="586"/>
        <v>3.0184668242658599E-2</v>
      </c>
      <c r="AW679" s="2">
        <f t="shared" ca="1" si="587"/>
        <v>3.0774722754495418E-2</v>
      </c>
      <c r="AX679" s="2">
        <f t="shared" ca="1" si="588"/>
        <v>3.1446823262133695E-2</v>
      </c>
      <c r="AY679" s="2">
        <f t="shared" ca="1" si="589"/>
        <v>3.217331920794652E-2</v>
      </c>
      <c r="AZ679" s="2">
        <f t="shared" ca="1" si="538"/>
        <v>3.2918018026863408E-2</v>
      </c>
      <c r="BC679" s="2">
        <f t="shared" ca="1" si="590"/>
        <v>0.24175283147300686</v>
      </c>
      <c r="BD679" s="2">
        <f t="shared" ca="1" si="590"/>
        <v>-1.0352673828329273E-2</v>
      </c>
      <c r="BE679" s="2">
        <f t="shared" ca="1" si="590"/>
        <v>-3.8384313628553102E-2</v>
      </c>
    </row>
    <row r="680" spans="1:57" x14ac:dyDescent="0.3">
      <c r="A680" s="2">
        <f t="shared" si="539"/>
        <v>6.679999999999902</v>
      </c>
      <c r="B680" s="2">
        <f t="shared" ca="1" si="540"/>
        <v>3.8304600743644966E-2</v>
      </c>
      <c r="C680" s="2">
        <f t="shared" ca="1" si="541"/>
        <v>3.960142027810086E-2</v>
      </c>
      <c r="D680" s="2">
        <f t="shared" ca="1" si="542"/>
        <v>4.0738416978000153E-2</v>
      </c>
      <c r="E680" s="2">
        <f t="shared" ca="1" si="543"/>
        <v>4.1722623149510078E-2</v>
      </c>
      <c r="F680" s="2">
        <f t="shared" ca="1" si="544"/>
        <v>4.2559862568607283E-2</v>
      </c>
      <c r="G680" s="2">
        <f t="shared" ca="1" si="545"/>
        <v>4.3255081594819403E-2</v>
      </c>
      <c r="H680" s="2">
        <f t="shared" ca="1" si="546"/>
        <v>4.3812649315203941E-2</v>
      </c>
      <c r="I680" s="2">
        <f t="shared" ca="1" si="547"/>
        <v>4.4236617226823607E-2</v>
      </c>
      <c r="J680" s="2">
        <f t="shared" ca="1" si="548"/>
        <v>4.4530979052491607E-2</v>
      </c>
      <c r="K680" s="2">
        <f t="shared" ca="1" si="549"/>
        <v>4.469995064167593E-2</v>
      </c>
      <c r="L680" s="2">
        <f t="shared" ca="1" si="550"/>
        <v>4.4748252791961783E-2</v>
      </c>
      <c r="M680" s="2">
        <f t="shared" ca="1" si="551"/>
        <v>4.4681355302026611E-2</v>
      </c>
      <c r="N680" s="2">
        <f t="shared" ca="1" si="552"/>
        <v>4.4505638027070464E-2</v>
      </c>
      <c r="O680" s="2">
        <f t="shared" ca="1" si="553"/>
        <v>4.4228441290084505E-2</v>
      </c>
      <c r="P680" s="2">
        <f t="shared" ca="1" si="554"/>
        <v>4.385800361543752E-2</v>
      </c>
      <c r="Q680" s="2">
        <f t="shared" ca="1" si="555"/>
        <v>4.3403307884506089E-2</v>
      </c>
      <c r="R680" s="2">
        <f t="shared" ca="1" si="556"/>
        <v>4.2873869939151349E-2</v>
      </c>
      <c r="S680" s="2">
        <f t="shared" ca="1" si="557"/>
        <v>4.2279504781959798E-2</v>
      </c>
      <c r="T680" s="2">
        <f t="shared" ca="1" si="558"/>
        <v>4.1630098368872812E-2</v>
      </c>
      <c r="U680" s="2">
        <f t="shared" ca="1" si="559"/>
        <v>4.0935403108340804E-2</v>
      </c>
      <c r="V680" s="2">
        <f t="shared" ca="1" si="560"/>
        <v>4.0204866934643604E-2</v>
      </c>
      <c r="W680" s="2">
        <f t="shared" ca="1" si="561"/>
        <v>3.9447500682273727E-2</v>
      </c>
      <c r="X680" s="2">
        <f t="shared" ca="1" si="562"/>
        <v>3.8671785372764403E-2</v>
      </c>
      <c r="Y680" s="2">
        <f t="shared" ca="1" si="563"/>
        <v>3.7885618055601374E-2</v>
      </c>
      <c r="Z680" s="2">
        <f t="shared" ca="1" si="564"/>
        <v>3.7096291163995015E-2</v>
      </c>
      <c r="AA680" s="2">
        <f t="shared" ca="1" si="565"/>
        <v>3.6310496837619791E-2</v>
      </c>
      <c r="AB680" s="2">
        <f t="shared" ca="1" si="566"/>
        <v>3.5534346260387928E-2</v>
      </c>
      <c r="AC680" s="2">
        <f t="shared" ca="1" si="567"/>
        <v>3.4773396260902492E-2</v>
      </c>
      <c r="AD680" s="2">
        <f t="shared" ca="1" si="568"/>
        <v>3.4032681066502979E-2</v>
      </c>
      <c r="AE680" s="2">
        <f t="shared" ca="1" si="569"/>
        <v>3.3316754238817047E-2</v>
      </c>
      <c r="AF680" s="2">
        <f t="shared" ca="1" si="570"/>
        <v>3.2629751796247143E-2</v>
      </c>
      <c r="AG680" s="2">
        <f t="shared" ca="1" si="571"/>
        <v>3.1975490536168993E-2</v>
      </c>
      <c r="AH680" s="2">
        <f t="shared" ca="1" si="572"/>
        <v>3.1357615388792726E-2</v>
      </c>
      <c r="AI680" s="2">
        <f t="shared" ca="1" si="573"/>
        <v>3.0779806745653705E-2</v>
      </c>
      <c r="AJ680" s="2">
        <f t="shared" ca="1" si="574"/>
        <v>3.0246052158706755E-2</v>
      </c>
      <c r="AK680" s="2">
        <f t="shared" ca="1" si="575"/>
        <v>2.9760972693783628E-2</v>
      </c>
      <c r="AL680" s="2">
        <f t="shared" ca="1" si="576"/>
        <v>2.9330167233975468E-2</v>
      </c>
      <c r="AM680" s="2">
        <f t="shared" ca="1" si="577"/>
        <v>2.8960497524738584E-2</v>
      </c>
      <c r="AN680" s="2">
        <f t="shared" ca="1" si="578"/>
        <v>2.8660195351742784E-2</v>
      </c>
      <c r="AO680" s="2">
        <f t="shared" ca="1" si="579"/>
        <v>2.8438660706598964E-2</v>
      </c>
      <c r="AP680" s="2">
        <f t="shared" ca="1" si="580"/>
        <v>2.8305872088671576E-2</v>
      </c>
      <c r="AQ680" s="2">
        <f t="shared" ca="1" si="581"/>
        <v>2.8271459788750397E-2</v>
      </c>
      <c r="AR680" s="2">
        <f t="shared" ca="1" si="582"/>
        <v>2.8343655410389395E-2</v>
      </c>
      <c r="AS680" s="2">
        <f t="shared" ca="1" si="583"/>
        <v>2.8528418919964445E-2</v>
      </c>
      <c r="AT680" s="2">
        <f t="shared" ca="1" si="584"/>
        <v>2.8828941824918155E-2</v>
      </c>
      <c r="AU680" s="2">
        <f t="shared" ca="1" si="585"/>
        <v>2.9245408376054577E-2</v>
      </c>
      <c r="AV680" s="2">
        <f t="shared" ca="1" si="586"/>
        <v>2.9774512940008362E-2</v>
      </c>
      <c r="AW680" s="2">
        <f t="shared" ca="1" si="587"/>
        <v>3.0408023182563831E-2</v>
      </c>
      <c r="AX680" s="2">
        <f t="shared" ca="1" si="588"/>
        <v>3.1129835658994926E-2</v>
      </c>
      <c r="AY680" s="2">
        <f t="shared" ca="1" si="589"/>
        <v>3.1912424101113585E-2</v>
      </c>
      <c r="AZ680" s="2">
        <f t="shared" ca="1" si="538"/>
        <v>3.2720253064283722E-2</v>
      </c>
      <c r="BC680" s="2">
        <f t="shared" ca="1" si="590"/>
        <v>-0.33271211136317191</v>
      </c>
      <c r="BD680" s="2">
        <f t="shared" ca="1" si="590"/>
        <v>-0.84727260995326947</v>
      </c>
      <c r="BE680" s="2">
        <f t="shared" ca="1" si="590"/>
        <v>0.27748351525831882</v>
      </c>
    </row>
    <row r="681" spans="1:57" x14ac:dyDescent="0.3">
      <c r="A681" s="2">
        <f t="shared" si="539"/>
        <v>6.6899999999999018</v>
      </c>
      <c r="B681" s="2">
        <f t="shared" ca="1" si="540"/>
        <v>3.8617448133306372E-2</v>
      </c>
      <c r="C681" s="2">
        <f t="shared" ca="1" si="541"/>
        <v>3.9930430033814156E-2</v>
      </c>
      <c r="D681" s="2">
        <f t="shared" ca="1" si="542"/>
        <v>4.1079680075613891E-2</v>
      </c>
      <c r="E681" s="2">
        <f t="shared" ca="1" si="543"/>
        <v>4.2072406898224092E-2</v>
      </c>
      <c r="F681" s="2">
        <f t="shared" ca="1" si="544"/>
        <v>4.2914614405184869E-2</v>
      </c>
      <c r="G681" s="2">
        <f t="shared" ca="1" si="545"/>
        <v>4.3611432760277957E-2</v>
      </c>
      <c r="H681" s="2">
        <f t="shared" ca="1" si="546"/>
        <v>4.4167418173929475E-2</v>
      </c>
      <c r="I681" s="2">
        <f t="shared" ca="1" si="547"/>
        <v>4.4586812992020171E-2</v>
      </c>
      <c r="J681" s="2">
        <f t="shared" ca="1" si="548"/>
        <v>4.4873806271252981E-2</v>
      </c>
      <c r="K681" s="2">
        <f t="shared" ca="1" si="549"/>
        <v>4.5032814052871586E-2</v>
      </c>
      <c r="L681" s="2">
        <f t="shared" ca="1" si="550"/>
        <v>4.506876168187416E-2</v>
      </c>
      <c r="M681" s="2">
        <f t="shared" ca="1" si="551"/>
        <v>4.498732643411095E-2</v>
      </c>
      <c r="N681" s="2">
        <f t="shared" ca="1" si="552"/>
        <v>4.4795096556091429E-2</v>
      </c>
      <c r="O681" s="2">
        <f t="shared" ca="1" si="553"/>
        <v>4.4499619585379756E-2</v>
      </c>
      <c r="P681" s="2">
        <f t="shared" ca="1" si="554"/>
        <v>4.4109338382957899E-2</v>
      </c>
      <c r="Q681" s="2">
        <f t="shared" ca="1" si="555"/>
        <v>4.36334362380374E-2</v>
      </c>
      <c r="R681" s="2">
        <f t="shared" ca="1" si="556"/>
        <v>4.3081625095819739E-2</v>
      </c>
      <c r="S681" s="2">
        <f t="shared" ca="1" si="557"/>
        <v>4.2463911916290453E-2</v>
      </c>
      <c r="T681" s="2">
        <f t="shared" ca="1" si="558"/>
        <v>4.1790370964276832E-2</v>
      </c>
      <c r="U681" s="2">
        <f t="shared" ca="1" si="559"/>
        <v>4.1070939982208808E-2</v>
      </c>
      <c r="V681" s="2">
        <f t="shared" ca="1" si="560"/>
        <v>4.0315250012644369E-2</v>
      </c>
      <c r="W681" s="2">
        <f t="shared" ca="1" si="561"/>
        <v>3.953249353737983E-2</v>
      </c>
      <c r="X681" s="2">
        <f t="shared" ca="1" si="562"/>
        <v>3.873133248736637E-2</v>
      </c>
      <c r="Y681" s="2">
        <f t="shared" ca="1" si="563"/>
        <v>3.7919844693688608E-2</v>
      </c>
      <c r="Z681" s="2">
        <f t="shared" ca="1" si="564"/>
        <v>3.7105503672442759E-2</v>
      </c>
      <c r="AA681" s="2">
        <f t="shared" ca="1" si="565"/>
        <v>3.6295183169774731E-2</v>
      </c>
      <c r="AB681" s="2">
        <f t="shared" ca="1" si="566"/>
        <v>3.5495176561370773E-2</v>
      </c>
      <c r="AC681" s="2">
        <f t="shared" ca="1" si="567"/>
        <v>3.471122346914552E-2</v>
      </c>
      <c r="AD681" s="2">
        <f t="shared" ca="1" si="568"/>
        <v>3.3948541631014739E-2</v>
      </c>
      <c r="AE681" s="2">
        <f t="shared" ca="1" si="569"/>
        <v>3.3211869173450793E-2</v>
      </c>
      <c r="AF681" s="2">
        <f t="shared" ca="1" si="570"/>
        <v>3.2505528354631032E-2</v>
      </c>
      <c r="AG681" s="2">
        <f t="shared" ca="1" si="571"/>
        <v>3.1833524789573422E-2</v>
      </c>
      <c r="AH681" s="2">
        <f t="shared" ca="1" si="572"/>
        <v>3.1199695933665023E-2</v>
      </c>
      <c r="AI681" s="2">
        <f t="shared" ca="1" si="573"/>
        <v>3.0607919638844506E-2</v>
      </c>
      <c r="AJ681" s="2">
        <f t="shared" ca="1" si="574"/>
        <v>3.0062386898402516E-2</v>
      </c>
      <c r="AK681" s="2">
        <f t="shared" ca="1" si="575"/>
        <v>2.9567928526629809E-2</v>
      </c>
      <c r="AL681" s="2">
        <f t="shared" ca="1" si="576"/>
        <v>2.9130358261033992E-2</v>
      </c>
      <c r="AM681" s="2">
        <f t="shared" ca="1" si="577"/>
        <v>2.8756754253141732E-2</v>
      </c>
      <c r="AN681" s="2">
        <f t="shared" ca="1" si="578"/>
        <v>2.8455560090422258E-2</v>
      </c>
      <c r="AO681" s="2">
        <f t="shared" ca="1" si="579"/>
        <v>2.8236375252564498E-2</v>
      </c>
      <c r="AP681" s="2">
        <f t="shared" ca="1" si="580"/>
        <v>2.8109358746498964E-2</v>
      </c>
      <c r="AQ681" s="2">
        <f t="shared" ca="1" si="581"/>
        <v>2.8084300016373773E-2</v>
      </c>
      <c r="AR681" s="2">
        <f t="shared" ca="1" si="582"/>
        <v>2.8169572147231627E-2</v>
      </c>
      <c r="AS681" s="2">
        <f t="shared" ca="1" si="583"/>
        <v>2.8371266601842086E-2</v>
      </c>
      <c r="AT681" s="2">
        <f t="shared" ca="1" si="584"/>
        <v>2.8692701758319505E-2</v>
      </c>
      <c r="AU681" s="2">
        <f t="shared" ca="1" si="585"/>
        <v>2.9134179471628795E-2</v>
      </c>
      <c r="AV681" s="2">
        <f t="shared" ca="1" si="586"/>
        <v>2.9692483637228859E-2</v>
      </c>
      <c r="AW681" s="2">
        <f t="shared" ca="1" si="587"/>
        <v>3.0359413538873264E-2</v>
      </c>
      <c r="AX681" s="2">
        <f t="shared" ca="1" si="588"/>
        <v>3.1118827652843691E-2</v>
      </c>
      <c r="AY681" s="2">
        <f t="shared" ca="1" si="589"/>
        <v>3.1943231648009246E-2</v>
      </c>
      <c r="AZ681" s="2">
        <f t="shared" ca="1" si="538"/>
        <v>3.2797490295798995E-2</v>
      </c>
      <c r="BC681" s="2">
        <f t="shared" ca="1" si="590"/>
        <v>7.4513891356249751E-2</v>
      </c>
      <c r="BD681" s="2">
        <f t="shared" ca="1" si="590"/>
        <v>-0.69292959487149464</v>
      </c>
      <c r="BE681" s="2">
        <f t="shared" ca="1" si="590"/>
        <v>1.5681381636237113E-2</v>
      </c>
    </row>
    <row r="682" spans="1:57" x14ac:dyDescent="0.3">
      <c r="A682" s="2">
        <f t="shared" si="539"/>
        <v>6.6999999999999016</v>
      </c>
      <c r="B682" s="2">
        <f t="shared" ca="1" si="540"/>
        <v>3.896819075846112E-2</v>
      </c>
      <c r="C682" s="2">
        <f t="shared" ca="1" si="541"/>
        <v>4.0164367827439172E-2</v>
      </c>
      <c r="D682" s="2">
        <f t="shared" ca="1" si="542"/>
        <v>4.1211987482741311E-2</v>
      </c>
      <c r="E682" s="2">
        <f t="shared" ca="1" si="543"/>
        <v>4.211760375898542E-2</v>
      </c>
      <c r="F682" s="2">
        <f t="shared" ca="1" si="544"/>
        <v>4.2886569746672765E-2</v>
      </c>
      <c r="G682" s="2">
        <f t="shared" ca="1" si="545"/>
        <v>4.3523368466085309E-2</v>
      </c>
      <c r="H682" s="2">
        <f t="shared" ca="1" si="546"/>
        <v>4.403191231139067E-2</v>
      </c>
      <c r="I682" s="2">
        <f t="shared" ca="1" si="547"/>
        <v>4.4415803552852892E-2</v>
      </c>
      <c r="J682" s="2">
        <f t="shared" ca="1" si="548"/>
        <v>4.4678595664086253E-2</v>
      </c>
      <c r="K682" s="2">
        <f t="shared" ca="1" si="549"/>
        <v>4.4824073951086708E-2</v>
      </c>
      <c r="L682" s="2">
        <f t="shared" ca="1" si="550"/>
        <v>4.4856537350724465E-2</v>
      </c>
      <c r="M682" s="2">
        <f t="shared" ca="1" si="551"/>
        <v>4.4781039620169168E-2</v>
      </c>
      <c r="N682" s="2">
        <f t="shared" ca="1" si="552"/>
        <v>4.4603546359568841E-2</v>
      </c>
      <c r="O682" s="2">
        <f t="shared" ca="1" si="553"/>
        <v>4.4330981249365312E-2</v>
      </c>
      <c r="P682" s="2">
        <f t="shared" ca="1" si="554"/>
        <v>4.3971160394442009E-2</v>
      </c>
      <c r="Q682" s="2">
        <f t="shared" ca="1" si="555"/>
        <v>4.3532636391619431E-2</v>
      </c>
      <c r="R682" s="2">
        <f t="shared" ca="1" si="556"/>
        <v>4.3024486192384408E-2</v>
      </c>
      <c r="S682" s="2">
        <f t="shared" ca="1" si="557"/>
        <v>4.2456077627015129E-2</v>
      </c>
      <c r="T682" s="2">
        <f t="shared" ca="1" si="558"/>
        <v>4.1836842195590536E-2</v>
      </c>
      <c r="U682" s="2">
        <f t="shared" ca="1" si="559"/>
        <v>4.1176071915869902E-2</v>
      </c>
      <c r="V682" s="2">
        <f t="shared" ca="1" si="560"/>
        <v>4.0482749895333743E-2</v>
      </c>
      <c r="W682" s="2">
        <f t="shared" ca="1" si="561"/>
        <v>3.9765419234188339E-2</v>
      </c>
      <c r="X682" s="2">
        <f t="shared" ca="1" si="562"/>
        <v>3.9032091756110276E-2</v>
      </c>
      <c r="Y682" s="2">
        <f t="shared" ca="1" si="563"/>
        <v>3.8290195065672661E-2</v>
      </c>
      <c r="Z682" s="2">
        <f t="shared" ca="1" si="564"/>
        <v>3.7546552758193116E-2</v>
      </c>
      <c r="AA682" s="2">
        <f t="shared" ca="1" si="565"/>
        <v>3.680738918385891E-2</v>
      </c>
      <c r="AB682" s="2">
        <f t="shared" ca="1" si="566"/>
        <v>3.6078348908024915E-2</v>
      </c>
      <c r="AC682" s="2">
        <f t="shared" ca="1" si="567"/>
        <v>3.5364523346126518E-2</v>
      </c>
      <c r="AD682" s="2">
        <f t="shared" ca="1" si="568"/>
        <v>3.4670482753604945E-2</v>
      </c>
      <c r="AE682" s="2">
        <f t="shared" ca="1" si="569"/>
        <v>3.4000318841139771E-2</v>
      </c>
      <c r="AF682" s="2">
        <f t="shared" ca="1" si="570"/>
        <v>3.3357709144104422E-2</v>
      </c>
      <c r="AG682" s="2">
        <f t="shared" ca="1" si="571"/>
        <v>3.2746017155173668E-2</v>
      </c>
      <c r="AH682" s="2">
        <f t="shared" ca="1" si="572"/>
        <v>3.2168441939479903E-2</v>
      </c>
      <c r="AI682" s="2">
        <f t="shared" ca="1" si="573"/>
        <v>3.1628227914847595E-2</v>
      </c>
      <c r="AJ682" s="2">
        <f t="shared" ca="1" si="574"/>
        <v>3.112893862790956E-2</v>
      </c>
      <c r="AK682" s="2">
        <f t="shared" ca="1" si="575"/>
        <v>3.0674783729398546E-2</v>
      </c>
      <c r="AL682" s="2">
        <f t="shared" ca="1" si="576"/>
        <v>3.027096082813557E-2</v>
      </c>
      <c r="AM682" s="2">
        <f t="shared" ca="1" si="577"/>
        <v>2.9923933375496092E-2</v>
      </c>
      <c r="AN682" s="2">
        <f t="shared" ca="1" si="578"/>
        <v>2.9641525500338207E-2</v>
      </c>
      <c r="AO682" s="2">
        <f t="shared" ca="1" si="579"/>
        <v>2.943270477668249E-2</v>
      </c>
      <c r="AP682" s="2">
        <f t="shared" ca="1" si="580"/>
        <v>2.9306979277805217E-2</v>
      </c>
      <c r="AQ682" s="2">
        <f t="shared" ca="1" si="581"/>
        <v>2.9273466233639314E-2</v>
      </c>
      <c r="AR682" s="2">
        <f t="shared" ca="1" si="582"/>
        <v>2.9339848996878175E-2</v>
      </c>
      <c r="AS682" s="2">
        <f t="shared" ca="1" si="583"/>
        <v>2.9511519420034476E-2</v>
      </c>
      <c r="AT682" s="2">
        <f t="shared" ca="1" si="584"/>
        <v>2.979109155242796E-2</v>
      </c>
      <c r="AU682" s="2">
        <f t="shared" ca="1" si="585"/>
        <v>3.0178153277541513E-2</v>
      </c>
      <c r="AV682" s="2">
        <f t="shared" ca="1" si="586"/>
        <v>3.0668745847305064E-2</v>
      </c>
      <c r="AW682" s="2">
        <f t="shared" ca="1" si="587"/>
        <v>3.1253867755366052E-2</v>
      </c>
      <c r="AX682" s="2">
        <f t="shared" ca="1" si="588"/>
        <v>3.1916509785198742E-2</v>
      </c>
      <c r="AY682" s="2">
        <f t="shared" ca="1" si="589"/>
        <v>3.2628385894173439E-2</v>
      </c>
      <c r="AZ682" s="2">
        <f t="shared" ca="1" si="538"/>
        <v>3.3353829768695456E-2</v>
      </c>
      <c r="BC682" s="2">
        <f t="shared" ca="1" si="590"/>
        <v>0.77092325645039228</v>
      </c>
      <c r="BD682" s="2">
        <f t="shared" ca="1" si="590"/>
        <v>1.6289799160428871</v>
      </c>
      <c r="BE682" s="2">
        <f t="shared" ca="1" si="590"/>
        <v>-0.85899978821152079</v>
      </c>
    </row>
    <row r="683" spans="1:57" x14ac:dyDescent="0.3">
      <c r="A683" s="2">
        <f t="shared" si="539"/>
        <v>6.7099999999999014</v>
      </c>
      <c r="B683" s="2">
        <f t="shared" ca="1" si="540"/>
        <v>3.8626578403635169E-2</v>
      </c>
      <c r="C683" s="2">
        <f t="shared" ca="1" si="541"/>
        <v>3.9707278285122855E-2</v>
      </c>
      <c r="D683" s="2">
        <f t="shared" ca="1" si="542"/>
        <v>4.0654410640042639E-2</v>
      </c>
      <c r="E683" s="2">
        <f t="shared" ca="1" si="543"/>
        <v>4.1473882737121694E-2</v>
      </c>
      <c r="F683" s="2">
        <f t="shared" ca="1" si="544"/>
        <v>4.2170404690385896E-2</v>
      </c>
      <c r="G683" s="2">
        <f t="shared" ca="1" si="545"/>
        <v>4.2747820206334955E-2</v>
      </c>
      <c r="H683" s="2">
        <f t="shared" ca="1" si="546"/>
        <v>4.3209405700863471E-2</v>
      </c>
      <c r="I683" s="2">
        <f t="shared" ca="1" si="547"/>
        <v>4.3558131221642059E-2</v>
      </c>
      <c r="J683" s="2">
        <f t="shared" ca="1" si="548"/>
        <v>4.3796922519325807E-2</v>
      </c>
      <c r="K683" s="2">
        <f t="shared" ca="1" si="549"/>
        <v>4.3928942014378039E-2</v>
      </c>
      <c r="L683" s="2">
        <f t="shared" ca="1" si="550"/>
        <v>4.3957870056502597E-2</v>
      </c>
      <c r="M683" s="2">
        <f t="shared" ca="1" si="551"/>
        <v>4.3888144664807616E-2</v>
      </c>
      <c r="N683" s="2">
        <f t="shared" ca="1" si="552"/>
        <v>4.3725116532037103E-2</v>
      </c>
      <c r="O683" s="2">
        <f t="shared" ca="1" si="553"/>
        <v>4.3475093186703721E-2</v>
      </c>
      <c r="P683" s="2">
        <f t="shared" ca="1" si="554"/>
        <v>4.3145271662039193E-2</v>
      </c>
      <c r="Q683" s="2">
        <f t="shared" ca="1" si="555"/>
        <v>4.2743581539619165E-2</v>
      </c>
      <c r="R683" s="2">
        <f t="shared" ca="1" si="556"/>
        <v>4.2278472457668664E-2</v>
      </c>
      <c r="S683" s="2">
        <f t="shared" ca="1" si="557"/>
        <v>4.1758680807230365E-2</v>
      </c>
      <c r="T683" s="2">
        <f t="shared" ca="1" si="558"/>
        <v>4.1193003027609115E-2</v>
      </c>
      <c r="U683" s="2">
        <f t="shared" ca="1" si="559"/>
        <v>4.059009313085804E-2</v>
      </c>
      <c r="V683" s="2">
        <f t="shared" ca="1" si="560"/>
        <v>3.9958294023622651E-2</v>
      </c>
      <c r="W683" s="2">
        <f t="shared" ca="1" si="561"/>
        <v>3.9305507173178149E-2</v>
      </c>
      <c r="X683" s="2">
        <f t="shared" ca="1" si="562"/>
        <v>3.8639102056714482E-2</v>
      </c>
      <c r="Y683" s="2">
        <f t="shared" ca="1" si="563"/>
        <v>3.796586382158057E-2</v>
      </c>
      <c r="Z683" s="2">
        <f t="shared" ca="1" si="564"/>
        <v>3.7291973915984537E-2</v>
      </c>
      <c r="AA683" s="2">
        <f t="shared" ca="1" si="565"/>
        <v>3.662301506904022E-2</v>
      </c>
      <c r="AB683" s="2">
        <f t="shared" ca="1" si="566"/>
        <v>3.5963990811020849E-2</v>
      </c>
      <c r="AC683" s="2">
        <f t="shared" ca="1" si="567"/>
        <v>3.531935212853532E-2</v>
      </c>
      <c r="AD683" s="2">
        <f t="shared" ca="1" si="568"/>
        <v>3.4693029579056643E-2</v>
      </c>
      <c r="AE683" s="2">
        <f t="shared" ca="1" si="569"/>
        <v>3.4088476254504049E-2</v>
      </c>
      <c r="AF683" s="2">
        <f t="shared" ca="1" si="570"/>
        <v>3.350873278262894E-2</v>
      </c>
      <c r="AG683" s="2">
        <f t="shared" ca="1" si="571"/>
        <v>3.2956528371577351E-2</v>
      </c>
      <c r="AH683" s="2">
        <f t="shared" ca="1" si="572"/>
        <v>3.2434431558522471E-2</v>
      </c>
      <c r="AI683" s="2">
        <f t="shared" ca="1" si="573"/>
        <v>3.1945061210096402E-2</v>
      </c>
      <c r="AJ683" s="2">
        <f t="shared" ca="1" si="574"/>
        <v>3.1491361315108775E-2</v>
      </c>
      <c r="AK683" s="2">
        <f t="shared" ca="1" si="575"/>
        <v>3.107692822460446E-2</v>
      </c>
      <c r="AL683" s="2">
        <f t="shared" ca="1" si="576"/>
        <v>3.0706351210461256E-2</v>
      </c>
      <c r="AM683" s="2">
        <f t="shared" ca="1" si="577"/>
        <v>3.0385486691906907E-2</v>
      </c>
      <c r="AN683" s="2">
        <f t="shared" ca="1" si="578"/>
        <v>3.0121546853419893E-2</v>
      </c>
      <c r="AO683" s="2">
        <f t="shared" ca="1" si="579"/>
        <v>2.9922874745965406E-2</v>
      </c>
      <c r="AP683" s="2">
        <f t="shared" ca="1" si="580"/>
        <v>2.9798334846726945E-2</v>
      </c>
      <c r="AQ683" s="2">
        <f t="shared" ca="1" si="581"/>
        <v>2.9756379584232249E-2</v>
      </c>
      <c r="AR683" s="2">
        <f t="shared" ca="1" si="582"/>
        <v>2.9804010144439914E-2</v>
      </c>
      <c r="AS683" s="2">
        <f t="shared" ca="1" si="583"/>
        <v>2.9945926438407666E-2</v>
      </c>
      <c r="AT683" s="2">
        <f t="shared" ca="1" si="584"/>
        <v>3.0184045756979555E-2</v>
      </c>
      <c r="AU683" s="2">
        <f t="shared" ca="1" si="585"/>
        <v>3.0517249201888207E-2</v>
      </c>
      <c r="AV683" s="2">
        <f t="shared" ca="1" si="586"/>
        <v>3.0940841981775682E-2</v>
      </c>
      <c r="AW683" s="2">
        <f t="shared" ca="1" si="587"/>
        <v>3.1445028225301958E-2</v>
      </c>
      <c r="AX683" s="2">
        <f t="shared" ca="1" si="588"/>
        <v>3.201194030593274E-2</v>
      </c>
      <c r="AY683" s="2">
        <f t="shared" ca="1" si="589"/>
        <v>3.2612513445241693E-2</v>
      </c>
      <c r="AZ683" s="2">
        <f t="shared" ca="1" si="538"/>
        <v>3.3210894367225088E-2</v>
      </c>
      <c r="BC683" s="2">
        <f t="shared" ca="1" si="590"/>
        <v>-0.31232622774578545</v>
      </c>
      <c r="BD683" s="2">
        <f t="shared" ca="1" si="590"/>
        <v>1.6042401782525166</v>
      </c>
      <c r="BE683" s="2">
        <f t="shared" ca="1" si="590"/>
        <v>-0.85433238864672756</v>
      </c>
    </row>
    <row r="684" spans="1:57" x14ac:dyDescent="0.3">
      <c r="A684" s="2">
        <f t="shared" si="539"/>
        <v>6.7199999999999012</v>
      </c>
      <c r="B684" s="2">
        <f t="shared" ca="1" si="540"/>
        <v>3.7076594859555868E-2</v>
      </c>
      <c r="C684" s="2">
        <f t="shared" ca="1" si="541"/>
        <v>3.8244727690070625E-2</v>
      </c>
      <c r="D684" s="2">
        <f t="shared" ca="1" si="542"/>
        <v>3.9272514933931447E-2</v>
      </c>
      <c r="E684" s="2">
        <f t="shared" ca="1" si="543"/>
        <v>4.016607605216313E-2</v>
      </c>
      <c r="F684" s="2">
        <f t="shared" ca="1" si="544"/>
        <v>4.0930337137970035E-2</v>
      </c>
      <c r="G684" s="2">
        <f t="shared" ca="1" si="545"/>
        <v>4.1569361533179826E-2</v>
      </c>
      <c r="H684" s="2">
        <f t="shared" ca="1" si="546"/>
        <v>4.2086648632927721E-2</v>
      </c>
      <c r="I684" s="2">
        <f t="shared" ca="1" si="547"/>
        <v>4.248539523468358E-2</v>
      </c>
      <c r="J684" s="2">
        <f t="shared" ca="1" si="548"/>
        <v>4.2768758345291889E-2</v>
      </c>
      <c r="K684" s="2">
        <f t="shared" ca="1" si="549"/>
        <v>4.2940136468050651E-2</v>
      </c>
      <c r="L684" s="2">
        <f t="shared" ca="1" si="550"/>
        <v>4.3003450304879495E-2</v>
      </c>
      <c r="M684" s="2">
        <f t="shared" ca="1" si="551"/>
        <v>4.2963381035838195E-2</v>
      </c>
      <c r="N684" s="2">
        <f t="shared" ca="1" si="552"/>
        <v>4.2825523303776286E-2</v>
      </c>
      <c r="O684" s="2">
        <f t="shared" ca="1" si="553"/>
        <v>4.2596427309282807E-2</v>
      </c>
      <c r="P684" s="2">
        <f t="shared" ca="1" si="554"/>
        <v>4.2283529817465942E-2</v>
      </c>
      <c r="Q684" s="2">
        <f t="shared" ca="1" si="555"/>
        <v>4.1894996191096198E-2</v>
      </c>
      <c r="R684" s="2">
        <f t="shared" ca="1" si="556"/>
        <v>4.1439507555017296E-2</v>
      </c>
      <c r="S684" s="2">
        <f t="shared" ca="1" si="557"/>
        <v>4.0926027671005706E-2</v>
      </c>
      <c r="T684" s="2">
        <f t="shared" ca="1" si="558"/>
        <v>4.0363576741093497E-2</v>
      </c>
      <c r="U684" s="2">
        <f t="shared" ca="1" si="559"/>
        <v>3.9761029610125155E-2</v>
      </c>
      <c r="V684" s="2">
        <f t="shared" ca="1" si="560"/>
        <v>3.9126947837669242E-2</v>
      </c>
      <c r="W684" s="2">
        <f t="shared" ca="1" si="561"/>
        <v>3.8469450126198811E-2</v>
      </c>
      <c r="X684" s="2">
        <f t="shared" ca="1" si="562"/>
        <v>3.7796122486602433E-2</v>
      </c>
      <c r="Y684" s="2">
        <f t="shared" ca="1" si="563"/>
        <v>3.7113966497607176E-2</v>
      </c>
      <c r="Z684" s="2">
        <f t="shared" ca="1" si="564"/>
        <v>3.6429380353232378E-2</v>
      </c>
      <c r="AA684" s="2">
        <f t="shared" ca="1" si="565"/>
        <v>3.5748164055638333E-2</v>
      </c>
      <c r="AB684" s="2">
        <f t="shared" ca="1" si="566"/>
        <v>3.5075538994541737E-2</v>
      </c>
      <c r="AC684" s="2">
        <f t="shared" ca="1" si="567"/>
        <v>3.4416174624742182E-2</v>
      </c>
      <c r="AD684" s="2">
        <f t="shared" ca="1" si="568"/>
        <v>3.3774220709728645E-2</v>
      </c>
      <c r="AE684" s="2">
        <f t="shared" ca="1" si="569"/>
        <v>3.3153350639282812E-2</v>
      </c>
      <c r="AF684" s="2">
        <f t="shared" ca="1" si="570"/>
        <v>3.2556827068395945E-2</v>
      </c>
      <c r="AG684" s="2">
        <f t="shared" ca="1" si="571"/>
        <v>3.1987603878216746E-2</v>
      </c>
      <c r="AH684" s="2">
        <f t="shared" ca="1" si="572"/>
        <v>3.1448478059894563E-2</v>
      </c>
      <c r="AI684" s="2">
        <f t="shared" ca="1" si="573"/>
        <v>3.0942301931136531E-2</v>
      </c>
      <c r="AJ684" s="2">
        <f t="shared" ca="1" si="574"/>
        <v>3.0472258930491838E-2</v>
      </c>
      <c r="AK684" s="2">
        <f t="shared" ca="1" si="575"/>
        <v>3.0042191090972385E-2</v>
      </c>
      <c r="AL684" s="2">
        <f t="shared" ca="1" si="576"/>
        <v>2.965693825600868E-2</v>
      </c>
      <c r="AM684" s="2">
        <f t="shared" ca="1" si="577"/>
        <v>2.9322608596836143E-2</v>
      </c>
      <c r="AN684" s="2">
        <f t="shared" ca="1" si="578"/>
        <v>2.9046660984380145E-2</v>
      </c>
      <c r="AO684" s="2">
        <f t="shared" ca="1" si="579"/>
        <v>2.8837672447489769E-2</v>
      </c>
      <c r="AP684" s="2">
        <f t="shared" ca="1" si="580"/>
        <v>2.8704722325549506E-2</v>
      </c>
      <c r="AQ684" s="2">
        <f t="shared" ca="1" si="581"/>
        <v>2.8656456780775334E-2</v>
      </c>
      <c r="AR684" s="2">
        <f t="shared" ca="1" si="582"/>
        <v>2.8700053519296689E-2</v>
      </c>
      <c r="AS684" s="2">
        <f t="shared" ca="1" si="583"/>
        <v>2.8840379296775936E-2</v>
      </c>
      <c r="AT684" s="2">
        <f t="shared" ca="1" si="584"/>
        <v>2.9079513327515974E-2</v>
      </c>
      <c r="AU684" s="2">
        <f t="shared" ca="1" si="585"/>
        <v>2.9416488228668426E-2</v>
      </c>
      <c r="AV684" s="2">
        <f t="shared" ca="1" si="586"/>
        <v>2.9846730881553526E-2</v>
      </c>
      <c r="AW684" s="2">
        <f t="shared" ca="1" si="587"/>
        <v>3.0360508651343387E-2</v>
      </c>
      <c r="AX684" s="2">
        <f t="shared" ca="1" si="588"/>
        <v>3.0939955977379419E-2</v>
      </c>
      <c r="AY684" s="2">
        <f t="shared" ca="1" si="589"/>
        <v>3.1556100063306412E-2</v>
      </c>
      <c r="AZ684" s="2">
        <f t="shared" ca="1" si="538"/>
        <v>3.2174078492017255E-2</v>
      </c>
      <c r="BC684" s="2">
        <f t="shared" ca="1" si="590"/>
        <v>-1.5631502025228876</v>
      </c>
      <c r="BD684" s="2">
        <f t="shared" ca="1" si="590"/>
        <v>0.12032197433625491</v>
      </c>
      <c r="BE684" s="2">
        <f t="shared" ca="1" si="590"/>
        <v>1.102152774931251</v>
      </c>
    </row>
    <row r="685" spans="1:57" x14ac:dyDescent="0.3">
      <c r="A685" s="2">
        <f t="shared" si="539"/>
        <v>6.729999999999901</v>
      </c>
      <c r="B685" s="2">
        <f t="shared" ca="1" si="540"/>
        <v>3.7301837935775829E-2</v>
      </c>
      <c r="C685" s="2">
        <f t="shared" ca="1" si="541"/>
        <v>3.8563401995559195E-2</v>
      </c>
      <c r="D685" s="2">
        <f t="shared" ca="1" si="542"/>
        <v>3.9676515475636769E-2</v>
      </c>
      <c r="E685" s="2">
        <f t="shared" ca="1" si="543"/>
        <v>4.0647573527443491E-2</v>
      </c>
      <c r="F685" s="2">
        <f t="shared" ca="1" si="544"/>
        <v>4.1481781718860161E-2</v>
      </c>
      <c r="G685" s="2">
        <f t="shared" ca="1" si="545"/>
        <v>4.2183486516295589E-2</v>
      </c>
      <c r="H685" s="2">
        <f t="shared" ca="1" si="546"/>
        <v>4.2756473791911685E-2</v>
      </c>
      <c r="I685" s="2">
        <f t="shared" ca="1" si="547"/>
        <v>4.3204230605480329E-2</v>
      </c>
      <c r="J685" s="2">
        <f t="shared" ca="1" si="548"/>
        <v>4.353020873894322E-2</v>
      </c>
      <c r="K685" s="2">
        <f t="shared" ca="1" si="549"/>
        <v>4.3738106286195622E-2</v>
      </c>
      <c r="L685" s="2">
        <f t="shared" ca="1" si="550"/>
        <v>4.3832147779922587E-2</v>
      </c>
      <c r="M685" s="2">
        <f t="shared" ca="1" si="551"/>
        <v>4.3817320999293551E-2</v>
      </c>
      <c r="N685" s="2">
        <f t="shared" ca="1" si="552"/>
        <v>4.3699527934077907E-2</v>
      </c>
      <c r="O685" s="2">
        <f t="shared" ca="1" si="553"/>
        <v>4.3485624820512048E-2</v>
      </c>
      <c r="P685" s="2">
        <f t="shared" ca="1" si="554"/>
        <v>4.3183351498941897E-2</v>
      </c>
      <c r="Q685" s="2">
        <f t="shared" ca="1" si="555"/>
        <v>4.2801172449816224E-2</v>
      </c>
      <c r="R685" s="2">
        <f t="shared" ca="1" si="556"/>
        <v>4.2348063624654708E-2</v>
      </c>
      <c r="S685" s="2">
        <f t="shared" ca="1" si="557"/>
        <v>4.1833279506182396E-2</v>
      </c>
      <c r="T685" s="2">
        <f t="shared" ca="1" si="558"/>
        <v>4.1266127422934833E-2</v>
      </c>
      <c r="U685" s="2">
        <f t="shared" ca="1" si="559"/>
        <v>4.0655766431325381E-2</v>
      </c>
      <c r="V685" s="2">
        <f t="shared" ca="1" si="560"/>
        <v>4.0011040137866126E-2</v>
      </c>
      <c r="W685" s="2">
        <f t="shared" ca="1" si="561"/>
        <v>3.9340347888572907E-2</v>
      </c>
      <c r="X685" s="2">
        <f t="shared" ca="1" si="562"/>
        <v>3.8651555648361459E-2</v>
      </c>
      <c r="Y685" s="2">
        <f t="shared" ca="1" si="563"/>
        <v>3.7951944856000577E-2</v>
      </c>
      <c r="Z685" s="2">
        <f t="shared" ca="1" si="564"/>
        <v>3.7248193884240464E-2</v>
      </c>
      <c r="AA685" s="2">
        <f t="shared" ca="1" si="565"/>
        <v>3.6546383442390744E-2</v>
      </c>
      <c r="AB685" s="2">
        <f t="shared" ca="1" si="566"/>
        <v>3.5852016214161453E-2</v>
      </c>
      <c r="AC685" s="2">
        <f t="shared" ca="1" si="567"/>
        <v>3.5170043559674347E-2</v>
      </c>
      <c r="AD685" s="2">
        <f t="shared" ca="1" si="568"/>
        <v>3.4504897892646207E-2</v>
      </c>
      <c r="AE685" s="2">
        <f t="shared" ca="1" si="569"/>
        <v>3.3860536357683664E-2</v>
      </c>
      <c r="AF685" s="2">
        <f t="shared" ca="1" si="570"/>
        <v>3.3240507112308033E-2</v>
      </c>
      <c r="AG685" s="2">
        <f t="shared" ca="1" si="571"/>
        <v>3.2648052208665089E-2</v>
      </c>
      <c r="AH685" s="2">
        <f t="shared" ca="1" si="572"/>
        <v>3.2086260614197261E-2</v>
      </c>
      <c r="AI685" s="2">
        <f t="shared" ca="1" si="573"/>
        <v>3.1558281640034935E-2</v>
      </c>
      <c r="AJ685" s="2">
        <f t="shared" ca="1" si="574"/>
        <v>3.1067601721486343E-2</v>
      </c>
      <c r="AK685" s="2">
        <f t="shared" ca="1" si="575"/>
        <v>3.0618372093697065E-2</v>
      </c>
      <c r="AL685" s="2">
        <f t="shared" ca="1" si="576"/>
        <v>3.0215746617634359E-2</v>
      </c>
      <c r="AM685" s="2">
        <f t="shared" ca="1" si="577"/>
        <v>2.9866148537605029E-2</v>
      </c>
      <c r="AN685" s="2">
        <f t="shared" ca="1" si="578"/>
        <v>2.9577346579185024E-2</v>
      </c>
      <c r="AO685" s="2">
        <f t="shared" ca="1" si="579"/>
        <v>2.9358214789168589E-2</v>
      </c>
      <c r="AP685" s="2">
        <f t="shared" ca="1" si="580"/>
        <v>2.9218110368945893E-2</v>
      </c>
      <c r="AQ685" s="2">
        <f t="shared" ca="1" si="581"/>
        <v>2.9165936292525743E-2</v>
      </c>
      <c r="AR685" s="2">
        <f t="shared" ca="1" si="582"/>
        <v>2.9209110015072016E-2</v>
      </c>
      <c r="AS685" s="2">
        <f t="shared" ca="1" si="583"/>
        <v>2.9352728460803747E-2</v>
      </c>
      <c r="AT685" s="2">
        <f t="shared" ca="1" si="584"/>
        <v>2.9599095981696813E-2</v>
      </c>
      <c r="AU685" s="2">
        <f t="shared" ca="1" si="585"/>
        <v>2.9947459535841964E-2</v>
      </c>
      <c r="AV685" s="2">
        <f t="shared" ca="1" si="586"/>
        <v>3.0393429930889213E-2</v>
      </c>
      <c r="AW685" s="2">
        <f t="shared" ca="1" si="587"/>
        <v>3.0927399967485024E-2</v>
      </c>
      <c r="AX685" s="2">
        <f t="shared" ca="1" si="588"/>
        <v>3.1531571371545351E-2</v>
      </c>
      <c r="AY685" s="2">
        <f t="shared" ca="1" si="589"/>
        <v>3.2177144728697558E-2</v>
      </c>
      <c r="AZ685" s="2">
        <f t="shared" ca="1" si="538"/>
        <v>3.2830211554725965E-2</v>
      </c>
      <c r="BC685" s="2">
        <f t="shared" ca="1" si="590"/>
        <v>1.0671515271776482</v>
      </c>
      <c r="BD685" s="2">
        <f t="shared" ca="1" si="590"/>
        <v>-0.11313048220916233</v>
      </c>
      <c r="BE685" s="2">
        <f t="shared" ca="1" si="590"/>
        <v>1.1042717498728942</v>
      </c>
    </row>
    <row r="686" spans="1:57" x14ac:dyDescent="0.3">
      <c r="A686" s="2">
        <f t="shared" si="539"/>
        <v>6.7399999999999007</v>
      </c>
      <c r="B686" s="2">
        <f t="shared" ca="1" si="540"/>
        <v>3.7192742911292223E-2</v>
      </c>
      <c r="C686" s="2">
        <f t="shared" ca="1" si="541"/>
        <v>3.8568541121134566E-2</v>
      </c>
      <c r="D686" s="2">
        <f t="shared" ca="1" si="542"/>
        <v>3.9784407589192328E-2</v>
      </c>
      <c r="E686" s="2">
        <f t="shared" ca="1" si="543"/>
        <v>4.0847165010035054E-2</v>
      </c>
      <c r="F686" s="2">
        <f t="shared" ca="1" si="544"/>
        <v>4.176245027625719E-2</v>
      </c>
      <c r="G686" s="2">
        <f t="shared" ca="1" si="545"/>
        <v>4.2535044822936706E-2</v>
      </c>
      <c r="H686" s="2">
        <f t="shared" ca="1" si="546"/>
        <v>4.3169172852006867E-2</v>
      </c>
      <c r="I686" s="2">
        <f t="shared" ca="1" si="547"/>
        <v>4.3668763552836568E-2</v>
      </c>
      <c r="J686" s="2">
        <f t="shared" ca="1" si="548"/>
        <v>4.403771535581387E-2</v>
      </c>
      <c r="K686" s="2">
        <f t="shared" ca="1" si="549"/>
        <v>4.4280177807273745E-2</v>
      </c>
      <c r="L686" s="2">
        <f t="shared" ca="1" si="550"/>
        <v>4.4400831103072712E-2</v>
      </c>
      <c r="M686" s="2">
        <f t="shared" ca="1" si="551"/>
        <v>4.4405121413485169E-2</v>
      </c>
      <c r="N686" s="2">
        <f t="shared" ca="1" si="552"/>
        <v>4.4299409826014061E-2</v>
      </c>
      <c r="O686" s="2">
        <f t="shared" ca="1" si="553"/>
        <v>4.4091010330374034E-2</v>
      </c>
      <c r="P686" s="2">
        <f t="shared" ca="1" si="554"/>
        <v>4.3788117540036704E-2</v>
      </c>
      <c r="Q686" s="2">
        <f t="shared" ca="1" si="555"/>
        <v>4.3399646744348166E-2</v>
      </c>
      <c r="R686" s="2">
        <f t="shared" ca="1" si="556"/>
        <v>4.2935020416428646E-2</v>
      </c>
      <c r="S686" s="2">
        <f t="shared" ca="1" si="557"/>
        <v>4.2403935465101968E-2</v>
      </c>
      <c r="T686" s="2">
        <f t="shared" ca="1" si="558"/>
        <v>4.1816138064147586E-2</v>
      </c>
      <c r="U686" s="2">
        <f t="shared" ca="1" si="559"/>
        <v>4.1181223215294369E-2</v>
      </c>
      <c r="V686" s="2">
        <f t="shared" ca="1" si="560"/>
        <v>4.0508468320969014E-2</v>
      </c>
      <c r="W686" s="2">
        <f t="shared" ca="1" si="561"/>
        <v>3.9806705133978965E-2</v>
      </c>
      <c r="X686" s="2">
        <f t="shared" ca="1" si="562"/>
        <v>3.9084231348426521E-2</v>
      </c>
      <c r="Y686" s="2">
        <f t="shared" ca="1" si="563"/>
        <v>3.8348760046535119E-2</v>
      </c>
      <c r="Z686" s="2">
        <f t="shared" ca="1" si="564"/>
        <v>3.7607401567393332E-2</v>
      </c>
      <c r="AA686" s="2">
        <f t="shared" ca="1" si="565"/>
        <v>3.6866669116236067E-2</v>
      </c>
      <c r="AB686" s="2">
        <f t="shared" ca="1" si="566"/>
        <v>3.6132498460032456E-2</v>
      </c>
      <c r="AC686" s="2">
        <f t="shared" ca="1" si="567"/>
        <v>3.5410274656163601E-2</v>
      </c>
      <c r="AD686" s="2">
        <f t="shared" ca="1" si="568"/>
        <v>3.4704864567705197E-2</v>
      </c>
      <c r="AE686" s="2">
        <f t="shared" ca="1" si="569"/>
        <v>3.4020660906082009E-2</v>
      </c>
      <c r="AF686" s="2">
        <f t="shared" ca="1" si="570"/>
        <v>3.3361649161753881E-2</v>
      </c>
      <c r="AG686" s="2">
        <f t="shared" ca="1" si="571"/>
        <v>3.2731511411008697E-2</v>
      </c>
      <c r="AH686" s="2">
        <f t="shared" ca="1" si="572"/>
        <v>3.2133780474963694E-2</v>
      </c>
      <c r="AI686" s="2">
        <f t="shared" ca="1" si="573"/>
        <v>3.1572054555278346E-2</v>
      </c>
      <c r="AJ686" s="2">
        <f t="shared" ca="1" si="574"/>
        <v>3.1050274985166541E-2</v>
      </c>
      <c r="AK686" s="2">
        <f t="shared" ca="1" si="575"/>
        <v>3.0573054075254725E-2</v>
      </c>
      <c r="AL686" s="2">
        <f t="shared" ca="1" si="576"/>
        <v>3.0146011502196712E-2</v>
      </c>
      <c r="AM686" s="2">
        <f t="shared" ca="1" si="577"/>
        <v>2.9776037256041398E-2</v>
      </c>
      <c r="AN686" s="2">
        <f t="shared" ca="1" si="578"/>
        <v>2.9471361437320327E-2</v>
      </c>
      <c r="AO686" s="2">
        <f t="shared" ca="1" si="579"/>
        <v>2.9241306504693233E-2</v>
      </c>
      <c r="AP686" s="2">
        <f t="shared" ca="1" si="580"/>
        <v>2.909565887759083E-2</v>
      </c>
      <c r="AQ686" s="2">
        <f t="shared" ca="1" si="581"/>
        <v>2.9043729777598701E-2</v>
      </c>
      <c r="AR686" s="2">
        <f t="shared" ca="1" si="582"/>
        <v>2.9093327994344734E-2</v>
      </c>
      <c r="AS686" s="2">
        <f t="shared" ca="1" si="583"/>
        <v>2.924993229702608E-2</v>
      </c>
      <c r="AT686" s="2">
        <f t="shared" ca="1" si="584"/>
        <v>2.9516223736396043E-2</v>
      </c>
      <c r="AU686" s="2">
        <f t="shared" ca="1" si="585"/>
        <v>2.9891814780231424E-2</v>
      </c>
      <c r="AV686" s="2">
        <f t="shared" ca="1" si="586"/>
        <v>3.0372650769734038E-2</v>
      </c>
      <c r="AW686" s="2">
        <f t="shared" ca="1" si="587"/>
        <v>3.0949400555085819E-2</v>
      </c>
      <c r="AX686" s="2">
        <f t="shared" ca="1" si="588"/>
        <v>3.1604487047724547E-2</v>
      </c>
      <c r="AY686" s="2">
        <f t="shared" ca="1" si="589"/>
        <v>3.2309451603317454E-2</v>
      </c>
      <c r="AZ686" s="2">
        <f t="shared" ca="1" si="538"/>
        <v>3.3031359186399746E-2</v>
      </c>
      <c r="BC686" s="2">
        <f t="shared" ca="1" si="590"/>
        <v>0.36276913046663051</v>
      </c>
      <c r="BD686" s="2">
        <f t="shared" ca="1" si="590"/>
        <v>-0.58359761640186747</v>
      </c>
      <c r="BE686" s="2">
        <f t="shared" ca="1" si="590"/>
        <v>1.2107122504071848</v>
      </c>
    </row>
    <row r="687" spans="1:57" x14ac:dyDescent="0.3">
      <c r="A687" s="2">
        <f t="shared" si="539"/>
        <v>6.7499999999999005</v>
      </c>
      <c r="B687" s="2">
        <f t="shared" ca="1" si="540"/>
        <v>3.6128200577556342E-2</v>
      </c>
      <c r="C687" s="2">
        <f t="shared" ca="1" si="541"/>
        <v>3.7637472459762136E-2</v>
      </c>
      <c r="D687" s="2">
        <f t="shared" ca="1" si="542"/>
        <v>3.8976645303800822E-2</v>
      </c>
      <c r="E687" s="2">
        <f t="shared" ca="1" si="543"/>
        <v>4.0152863017524278E-2</v>
      </c>
      <c r="F687" s="2">
        <f t="shared" ca="1" si="544"/>
        <v>4.1172087485635819E-2</v>
      </c>
      <c r="G687" s="2">
        <f t="shared" ca="1" si="545"/>
        <v>4.2039428773620768E-2</v>
      </c>
      <c r="H687" s="2">
        <f t="shared" ca="1" si="546"/>
        <v>4.2759443083696363E-2</v>
      </c>
      <c r="I687" s="2">
        <f t="shared" ca="1" si="547"/>
        <v>4.3336395419721653E-2</v>
      </c>
      <c r="J687" s="2">
        <f t="shared" ca="1" si="548"/>
        <v>4.3774524551127035E-2</v>
      </c>
      <c r="K687" s="2">
        <f t="shared" ca="1" si="549"/>
        <v>4.4078325155417986E-2</v>
      </c>
      <c r="L687" s="2">
        <f t="shared" ca="1" si="550"/>
        <v>4.4252826740697263E-2</v>
      </c>
      <c r="M687" s="2">
        <f t="shared" ca="1" si="551"/>
        <v>4.4303827476992935E-2</v>
      </c>
      <c r="N687" s="2">
        <f t="shared" ca="1" si="552"/>
        <v>4.4238041117172514E-2</v>
      </c>
      <c r="O687" s="2">
        <f t="shared" ca="1" si="553"/>
        <v>4.4063132939338008E-2</v>
      </c>
      <c r="P687" s="2">
        <f t="shared" ca="1" si="554"/>
        <v>4.3787645845318253E-2</v>
      </c>
      <c r="Q687" s="2">
        <f t="shared" ca="1" si="555"/>
        <v>4.3420839442126893E-2</v>
      </c>
      <c r="R687" s="2">
        <f t="shared" ca="1" si="556"/>
        <v>4.2972476237090766E-2</v>
      </c>
      <c r="S687" s="2">
        <f t="shared" ca="1" si="557"/>
        <v>4.2452589088031525E-2</v>
      </c>
      <c r="T687" s="2">
        <f t="shared" ca="1" si="558"/>
        <v>4.1871256550490087E-2</v>
      </c>
      <c r="U687" s="2">
        <f t="shared" ca="1" si="559"/>
        <v>4.1238403123038947E-2</v>
      </c>
      <c r="V687" s="2">
        <f t="shared" ca="1" si="560"/>
        <v>4.0563633570753072E-2</v>
      </c>
      <c r="W687" s="2">
        <f t="shared" ca="1" si="561"/>
        <v>3.9856105634195553E-2</v>
      </c>
      <c r="X687" s="2">
        <f t="shared" ca="1" si="562"/>
        <v>3.9124442329456735E-2</v>
      </c>
      <c r="Y687" s="2">
        <f t="shared" ca="1" si="563"/>
        <v>3.8376681983188499E-2</v>
      </c>
      <c r="Z687" s="2">
        <f t="shared" ca="1" si="564"/>
        <v>3.7620260505925651E-2</v>
      </c>
      <c r="AA687" s="2">
        <f t="shared" ca="1" si="565"/>
        <v>3.6862017205091219E-2</v>
      </c>
      <c r="AB687" s="2">
        <f t="shared" ca="1" si="566"/>
        <v>3.6108214537709522E-2</v>
      </c>
      <c r="AC687" s="2">
        <f t="shared" ca="1" si="567"/>
        <v>3.5364564867979155E-2</v>
      </c>
      <c r="AD687" s="2">
        <f t="shared" ca="1" si="568"/>
        <v>3.4636263125200031E-2</v>
      </c>
      <c r="AE687" s="2">
        <f t="shared" ca="1" si="569"/>
        <v>3.3928031217453594E-2</v>
      </c>
      <c r="AF687" s="2">
        <f t="shared" ca="1" si="570"/>
        <v>3.3244185616478412E-2</v>
      </c>
      <c r="AG687" s="2">
        <f t="shared" ca="1" si="571"/>
        <v>3.2588742093811268E-2</v>
      </c>
      <c r="AH687" s="2">
        <f t="shared" ca="1" si="572"/>
        <v>3.1965571019497416E-2</v>
      </c>
      <c r="AI687" s="2">
        <f t="shared" ca="1" si="573"/>
        <v>3.1378613200389094E-2</v>
      </c>
      <c r="AJ687" s="2">
        <f t="shared" ca="1" si="574"/>
        <v>3.0832158585673456E-2</v>
      </c>
      <c r="AK687" s="2">
        <f t="shared" ca="1" si="575"/>
        <v>3.0331174250778064E-2</v>
      </c>
      <c r="AL687" s="2">
        <f t="shared" ca="1" si="576"/>
        <v>2.9881639301160542E-2</v>
      </c>
      <c r="AM687" s="2">
        <f t="shared" ca="1" si="577"/>
        <v>2.9490803959712271E-2</v>
      </c>
      <c r="AN687" s="2">
        <f t="shared" ca="1" si="578"/>
        <v>2.9167253037174712E-2</v>
      </c>
      <c r="AO687" s="2">
        <f t="shared" ca="1" si="579"/>
        <v>2.8920650614712721E-2</v>
      </c>
      <c r="AP687" s="2">
        <f t="shared" ca="1" si="580"/>
        <v>2.8761105504904416E-2</v>
      </c>
      <c r="AQ687" s="2">
        <f t="shared" ca="1" si="581"/>
        <v>2.8698230433166022E-2</v>
      </c>
      <c r="AR687" s="2">
        <f t="shared" ca="1" si="582"/>
        <v>2.8740118928315857E-2</v>
      </c>
      <c r="AS687" s="2">
        <f t="shared" ca="1" si="583"/>
        <v>2.8892525096121308E-2</v>
      </c>
      <c r="AT687" s="2">
        <f t="shared" ca="1" si="584"/>
        <v>2.9158400056847392E-2</v>
      </c>
      <c r="AU687" s="2">
        <f t="shared" ca="1" si="585"/>
        <v>2.9537614762950418E-2</v>
      </c>
      <c r="AV687" s="2">
        <f t="shared" ca="1" si="586"/>
        <v>3.0026341514019807E-2</v>
      </c>
      <c r="AW687" s="2">
        <f t="shared" ca="1" si="587"/>
        <v>3.0615417707008812E-2</v>
      </c>
      <c r="AX687" s="2">
        <f t="shared" ca="1" si="588"/>
        <v>3.1287383425083533E-2</v>
      </c>
      <c r="AY687" s="2">
        <f t="shared" ca="1" si="589"/>
        <v>3.2014027042041426E-2</v>
      </c>
      <c r="AZ687" s="2">
        <f t="shared" ca="1" si="538"/>
        <v>3.2763072105537416E-2</v>
      </c>
      <c r="BC687" s="2">
        <f t="shared" ca="1" si="590"/>
        <v>-0.32705355161922078</v>
      </c>
      <c r="BD687" s="2">
        <f t="shared" ca="1" si="590"/>
        <v>0.22569291935169478</v>
      </c>
      <c r="BE687" s="2">
        <f t="shared" ca="1" si="590"/>
        <v>1.6870726365127418</v>
      </c>
    </row>
    <row r="688" spans="1:57" x14ac:dyDescent="0.3">
      <c r="A688" s="2">
        <f t="shared" si="539"/>
        <v>6.7599999999999003</v>
      </c>
      <c r="B688" s="2">
        <f t="shared" ca="1" si="540"/>
        <v>3.6040790961414923E-2</v>
      </c>
      <c r="C688" s="2">
        <f t="shared" ca="1" si="541"/>
        <v>3.7519686318346651E-2</v>
      </c>
      <c r="D688" s="2">
        <f t="shared" ca="1" si="542"/>
        <v>3.8828050849253837E-2</v>
      </c>
      <c r="E688" s="2">
        <f t="shared" ca="1" si="543"/>
        <v>3.9973092371093276E-2</v>
      </c>
      <c r="F688" s="2">
        <f t="shared" ca="1" si="544"/>
        <v>4.0960840453689189E-2</v>
      </c>
      <c r="G688" s="2">
        <f t="shared" ca="1" si="545"/>
        <v>4.1796476480577834E-2</v>
      </c>
      <c r="H688" s="2">
        <f t="shared" ca="1" si="546"/>
        <v>4.2484631350790607E-2</v>
      </c>
      <c r="I688" s="2">
        <f t="shared" ca="1" si="547"/>
        <v>4.3029648593413808E-2</v>
      </c>
      <c r="J688" s="2">
        <f t="shared" ca="1" si="548"/>
        <v>4.3435850033008795E-2</v>
      </c>
      <c r="K688" s="2">
        <f t="shared" ca="1" si="549"/>
        <v>4.3707818182119121E-2</v>
      </c>
      <c r="L688" s="2">
        <f t="shared" ca="1" si="550"/>
        <v>4.3850674535089999E-2</v>
      </c>
      <c r="M688" s="2">
        <f t="shared" ca="1" si="551"/>
        <v>4.3870311895261437E-2</v>
      </c>
      <c r="N688" s="2">
        <f t="shared" ca="1" si="552"/>
        <v>4.3773539273572026E-2</v>
      </c>
      <c r="O688" s="2">
        <f t="shared" ca="1" si="553"/>
        <v>4.3568115796756589E-2</v>
      </c>
      <c r="P688" s="2">
        <f t="shared" ca="1" si="554"/>
        <v>4.3262675195833461E-2</v>
      </c>
      <c r="Q688" s="2">
        <f t="shared" ca="1" si="555"/>
        <v>4.2866563930060664E-2</v>
      </c>
      <c r="R688" s="2">
        <f t="shared" ca="1" si="556"/>
        <v>4.2389627079513527E-2</v>
      </c>
      <c r="S688" s="2">
        <f t="shared" ca="1" si="557"/>
        <v>4.1841975999912871E-2</v>
      </c>
      <c r="T688" s="2">
        <f t="shared" ca="1" si="558"/>
        <v>4.1233764191108781E-2</v>
      </c>
      <c r="U688" s="2">
        <f t="shared" ca="1" si="559"/>
        <v>4.0574988226079509E-2</v>
      </c>
      <c r="V688" s="2">
        <f t="shared" ca="1" si="560"/>
        <v>3.9875322825296523E-2</v>
      </c>
      <c r="W688" s="2">
        <f t="shared" ca="1" si="561"/>
        <v>3.9143994324009244E-2</v>
      </c>
      <c r="X688" s="2">
        <f t="shared" ca="1" si="562"/>
        <v>3.8389693678990956E-2</v>
      </c>
      <c r="Y688" s="2">
        <f t="shared" ca="1" si="563"/>
        <v>3.7620527088108376E-2</v>
      </c>
      <c r="Z688" s="2">
        <f t="shared" ca="1" si="564"/>
        <v>3.6843998664203452E-2</v>
      </c>
      <c r="AA688" s="2">
        <f t="shared" ca="1" si="565"/>
        <v>3.6067016448890724E-2</v>
      </c>
      <c r="AB688" s="2">
        <f t="shared" ca="1" si="566"/>
        <v>3.5295912221831004E-2</v>
      </c>
      <c r="AC688" s="2">
        <f t="shared" ca="1" si="567"/>
        <v>3.4536468289474584E-2</v>
      </c>
      <c r="AD688" s="2">
        <f t="shared" ca="1" si="568"/>
        <v>3.3793950290200291E-2</v>
      </c>
      <c r="AE688" s="2">
        <f t="shared" ca="1" si="569"/>
        <v>3.3073151984684745E-2</v>
      </c>
      <c r="AF688" s="2">
        <f t="shared" ca="1" si="570"/>
        <v>3.237846350047071E-2</v>
      </c>
      <c r="AG688" s="2">
        <f t="shared" ca="1" si="571"/>
        <v>3.1713977001663507E-2</v>
      </c>
      <c r="AH688" s="2">
        <f t="shared" ca="1" si="572"/>
        <v>3.1083643128607751E-2</v>
      </c>
      <c r="AI688" s="2">
        <f t="shared" ca="1" si="573"/>
        <v>3.0491488033810112E-2</v>
      </c>
      <c r="AJ688" s="2">
        <f t="shared" ca="1" si="574"/>
        <v>2.994189302565364E-2</v>
      </c>
      <c r="AK688" s="2">
        <f t="shared" ca="1" si="575"/>
        <v>2.9439922657893119E-2</v>
      </c>
      <c r="AL688" s="2">
        <f t="shared" ca="1" si="576"/>
        <v>2.8991658101116809E-2</v>
      </c>
      <c r="AM688" s="2">
        <f t="shared" ca="1" si="577"/>
        <v>2.8604452320851983E-2</v>
      </c>
      <c r="AN688" s="2">
        <f t="shared" ca="1" si="578"/>
        <v>2.8286987196541991E-2</v>
      </c>
      <c r="AO688" s="2">
        <f t="shared" ca="1" si="579"/>
        <v>2.8049010667515709E-2</v>
      </c>
      <c r="AP688" s="2">
        <f t="shared" ca="1" si="580"/>
        <v>2.7900696141958378E-2</v>
      </c>
      <c r="AQ688" s="2">
        <f t="shared" ca="1" si="581"/>
        <v>2.7851700134070127E-2</v>
      </c>
      <c r="AR688" s="2">
        <f t="shared" ca="1" si="582"/>
        <v>2.7910143344053354E-2</v>
      </c>
      <c r="AS688" s="2">
        <f t="shared" ca="1" si="583"/>
        <v>2.8081797729150568E-2</v>
      </c>
      <c r="AT688" s="2">
        <f t="shared" ca="1" si="584"/>
        <v>2.8369626867687927E-2</v>
      </c>
      <c r="AU688" s="2">
        <f t="shared" ca="1" si="585"/>
        <v>2.877350218652145E-2</v>
      </c>
      <c r="AV688" s="2">
        <f t="shared" ca="1" si="586"/>
        <v>2.9289564395641902E-2</v>
      </c>
      <c r="AW688" s="2">
        <f t="shared" ca="1" si="587"/>
        <v>2.9908561031519062E-2</v>
      </c>
      <c r="AX688" s="2">
        <f t="shared" ca="1" si="588"/>
        <v>3.0612894566221429E-2</v>
      </c>
      <c r="AY688" s="2">
        <f t="shared" ca="1" si="589"/>
        <v>3.1374351243222548E-2</v>
      </c>
      <c r="AZ688" s="2">
        <f t="shared" ca="1" si="538"/>
        <v>3.2160933473499749E-2</v>
      </c>
      <c r="BC688" s="2">
        <f t="shared" ca="1" si="590"/>
        <v>-1.0240023797017503</v>
      </c>
      <c r="BD688" s="2">
        <f t="shared" ca="1" si="590"/>
        <v>-0.7740470524962495</v>
      </c>
      <c r="BE688" s="2">
        <f t="shared" ca="1" si="590"/>
        <v>-0.55910487112279394</v>
      </c>
    </row>
    <row r="689" spans="1:57" x14ac:dyDescent="0.3">
      <c r="A689" s="2">
        <f t="shared" si="539"/>
        <v>6.7699999999999001</v>
      </c>
      <c r="B689" s="2">
        <f t="shared" ca="1" si="540"/>
        <v>3.6757782019226332E-2</v>
      </c>
      <c r="C689" s="2">
        <f t="shared" ca="1" si="541"/>
        <v>3.8237302288370988E-2</v>
      </c>
      <c r="D689" s="2">
        <f t="shared" ca="1" si="542"/>
        <v>3.9545176006810658E-2</v>
      </c>
      <c r="E689" s="2">
        <f t="shared" ca="1" si="543"/>
        <v>4.0688659297013326E-2</v>
      </c>
      <c r="F689" s="2">
        <f t="shared" ca="1" si="544"/>
        <v>4.1673833807468641E-2</v>
      </c>
      <c r="G689" s="2">
        <f t="shared" ca="1" si="545"/>
        <v>4.2505936628225029E-2</v>
      </c>
      <c r="H689" s="2">
        <f t="shared" ca="1" si="546"/>
        <v>4.3189657752582253E-2</v>
      </c>
      <c r="I689" s="2">
        <f t="shared" ca="1" si="547"/>
        <v>4.3729403646337879E-2</v>
      </c>
      <c r="J689" s="2">
        <f t="shared" ca="1" si="548"/>
        <v>4.4129563605668325E-2</v>
      </c>
      <c r="K689" s="2">
        <f t="shared" ca="1" si="549"/>
        <v>4.4394792382065236E-2</v>
      </c>
      <c r="L689" s="2">
        <f t="shared" ca="1" si="550"/>
        <v>4.4530287829943616E-2</v>
      </c>
      <c r="M689" s="2">
        <f t="shared" ca="1" si="551"/>
        <v>4.4542021719336564E-2</v>
      </c>
      <c r="N689" s="2">
        <f t="shared" ca="1" si="552"/>
        <v>4.4436882611950917E-2</v>
      </c>
      <c r="O689" s="2">
        <f t="shared" ca="1" si="553"/>
        <v>4.422270774365139E-2</v>
      </c>
      <c r="P689" s="2">
        <f t="shared" ca="1" si="554"/>
        <v>4.3908205915992871E-2</v>
      </c>
      <c r="Q689" s="2">
        <f t="shared" ca="1" si="555"/>
        <v>4.3502794675773768E-2</v>
      </c>
      <c r="R689" s="2">
        <f t="shared" ca="1" si="556"/>
        <v>4.3016385915206887E-2</v>
      </c>
      <c r="S689" s="2">
        <f t="shared" ca="1" si="557"/>
        <v>4.2459153737726359E-2</v>
      </c>
      <c r="T689" s="2">
        <f t="shared" ca="1" si="558"/>
        <v>4.1841310850979294E-2</v>
      </c>
      <c r="U689" s="2">
        <f t="shared" ca="1" si="559"/>
        <v>4.117291018085549E-2</v>
      </c>
      <c r="V689" s="2">
        <f t="shared" ca="1" si="560"/>
        <v>4.0463680696894634E-2</v>
      </c>
      <c r="W689" s="2">
        <f t="shared" ca="1" si="561"/>
        <v>3.9722901636838379E-2</v>
      </c>
      <c r="X689" s="2">
        <f t="shared" ca="1" si="562"/>
        <v>3.8959316217639511E-2</v>
      </c>
      <c r="Y689" s="2">
        <f t="shared" ca="1" si="563"/>
        <v>3.8181082835887392E-2</v>
      </c>
      <c r="Z689" s="2">
        <f t="shared" ca="1" si="564"/>
        <v>3.7395758138254735E-2</v>
      </c>
      <c r="AA689" s="2">
        <f t="shared" ca="1" si="565"/>
        <v>3.661030323320244E-2</v>
      </c>
      <c r="AB689" s="2">
        <f t="shared" ca="1" si="566"/>
        <v>3.5831103556306074E-2</v>
      </c>
      <c r="AC689" s="2">
        <f t="shared" ca="1" si="567"/>
        <v>3.5063995692490101E-2</v>
      </c>
      <c r="AD689" s="2">
        <f t="shared" ca="1" si="568"/>
        <v>3.4314300332968527E-2</v>
      </c>
      <c r="AE689" s="2">
        <f t="shared" ca="1" si="569"/>
        <v>3.3586867447963312E-2</v>
      </c>
      <c r="AF689" s="2">
        <f t="shared" ca="1" si="570"/>
        <v>3.2886145196442618E-2</v>
      </c>
      <c r="AG689" s="2">
        <f t="shared" ca="1" si="571"/>
        <v>3.2216286533520863E-2</v>
      </c>
      <c r="AH689" s="2">
        <f t="shared" ca="1" si="572"/>
        <v>3.1581306792235093E-2</v>
      </c>
      <c r="AI689" s="2">
        <f t="shared" ca="1" si="573"/>
        <v>3.0985301911903171E-2</v>
      </c>
      <c r="AJ689" s="2">
        <f t="shared" ca="1" si="574"/>
        <v>3.043272900337262E-2</v>
      </c>
      <c r="AK689" s="2">
        <f t="shared" ca="1" si="575"/>
        <v>2.9928734511347463E-2</v>
      </c>
      <c r="AL689" s="2">
        <f t="shared" ca="1" si="576"/>
        <v>2.9479486005982641E-2</v>
      </c>
      <c r="AM689" s="2">
        <f t="shared" ca="1" si="577"/>
        <v>2.9092423402848594E-2</v>
      </c>
      <c r="AN689" s="2">
        <f t="shared" ca="1" si="578"/>
        <v>2.877630970676574E-2</v>
      </c>
      <c r="AO689" s="2">
        <f t="shared" ca="1" si="579"/>
        <v>2.8540960650861789E-2</v>
      </c>
      <c r="AP689" s="2">
        <f t="shared" ca="1" si="580"/>
        <v>2.8396598143678592E-2</v>
      </c>
      <c r="AQ689" s="2">
        <f t="shared" ca="1" si="581"/>
        <v>2.8352906476738125E-2</v>
      </c>
      <c r="AR689" s="2">
        <f t="shared" ca="1" si="582"/>
        <v>2.8418017656114632E-2</v>
      </c>
      <c r="AS689" s="2">
        <f t="shared" ca="1" si="583"/>
        <v>2.8597705703543416E-2</v>
      </c>
      <c r="AT689" s="2">
        <f t="shared" ca="1" si="584"/>
        <v>2.889493073662449E-2</v>
      </c>
      <c r="AU689" s="2">
        <f t="shared" ca="1" si="585"/>
        <v>2.9309548336219564E-2</v>
      </c>
      <c r="AV689" s="2">
        <f t="shared" ca="1" si="586"/>
        <v>2.9837650778188996E-2</v>
      </c>
      <c r="AW689" s="2">
        <f t="shared" ca="1" si="587"/>
        <v>3.046987910439276E-2</v>
      </c>
      <c r="AX689" s="2">
        <f t="shared" ca="1" si="588"/>
        <v>3.1188485206303167E-2</v>
      </c>
      <c r="AY689" s="2">
        <f t="shared" ca="1" si="589"/>
        <v>3.1965243137828725E-2</v>
      </c>
      <c r="AZ689" s="2">
        <f t="shared" ca="1" si="538"/>
        <v>3.2768358434753925E-2</v>
      </c>
      <c r="BC689" s="2">
        <f t="shared" ca="1" si="590"/>
        <v>0.89929526454871933</v>
      </c>
      <c r="BD689" s="2">
        <f t="shared" ca="1" si="590"/>
        <v>-0.25989195003966792</v>
      </c>
      <c r="BE689" s="2">
        <f t="shared" ca="1" si="590"/>
        <v>-3.5101811497831648E-2</v>
      </c>
    </row>
    <row r="690" spans="1:57" x14ac:dyDescent="0.3">
      <c r="A690" s="2">
        <f t="shared" si="539"/>
        <v>6.7799999999998999</v>
      </c>
      <c r="B690" s="2">
        <f t="shared" ca="1" si="540"/>
        <v>3.6325536009870901E-2</v>
      </c>
      <c r="C690" s="2">
        <f t="shared" ca="1" si="541"/>
        <v>3.7761198623189648E-2</v>
      </c>
      <c r="D690" s="2">
        <f t="shared" ca="1" si="542"/>
        <v>3.9030699462645001E-2</v>
      </c>
      <c r="E690" s="2">
        <f t="shared" ca="1" si="543"/>
        <v>4.0141052982886914E-2</v>
      </c>
      <c r="F690" s="2">
        <f t="shared" ca="1" si="544"/>
        <v>4.1098102934835158E-2</v>
      </c>
      <c r="G690" s="2">
        <f t="shared" ca="1" si="545"/>
        <v>4.1906852134013142E-2</v>
      </c>
      <c r="H690" s="2">
        <f t="shared" ca="1" si="546"/>
        <v>4.2571759696045576E-2</v>
      </c>
      <c r="I690" s="2">
        <f t="shared" ca="1" si="547"/>
        <v>4.3097005065347097E-2</v>
      </c>
      <c r="J690" s="2">
        <f t="shared" ca="1" si="548"/>
        <v>4.3486755056263544E-2</v>
      </c>
      <c r="K690" s="2">
        <f t="shared" ca="1" si="549"/>
        <v>4.3745446692864842E-2</v>
      </c>
      <c r="L690" s="2">
        <f t="shared" ca="1" si="550"/>
        <v>4.3878064192975956E-2</v>
      </c>
      <c r="M690" s="2">
        <f t="shared" ca="1" si="551"/>
        <v>4.389036825621228E-2</v>
      </c>
      <c r="N690" s="2">
        <f t="shared" ca="1" si="552"/>
        <v>4.3789036917423876E-2</v>
      </c>
      <c r="O690" s="2">
        <f t="shared" ca="1" si="553"/>
        <v>4.3581695412041183E-2</v>
      </c>
      <c r="P690" s="2">
        <f t="shared" ca="1" si="554"/>
        <v>4.3276837483703444E-2</v>
      </c>
      <c r="Q690" s="2">
        <f t="shared" ca="1" si="555"/>
        <v>4.2883661632449138E-2</v>
      </c>
      <c r="R690" s="2">
        <f t="shared" ca="1" si="556"/>
        <v>4.2411856432547759E-2</v>
      </c>
      <c r="S690" s="2">
        <f t="shared" ca="1" si="557"/>
        <v>4.1871368615556133E-2</v>
      </c>
      <c r="T690" s="2">
        <f t="shared" ca="1" si="558"/>
        <v>4.1272179991028439E-2</v>
      </c>
      <c r="U690" s="2">
        <f t="shared" ca="1" si="559"/>
        <v>4.0624109746896848E-2</v>
      </c>
      <c r="V690" s="2">
        <f t="shared" ca="1" si="560"/>
        <v>3.9936651026045482E-2</v>
      </c>
      <c r="W690" s="2">
        <f t="shared" ca="1" si="561"/>
        <v>3.9218845907069665E-2</v>
      </c>
      <c r="X690" s="2">
        <f t="shared" ca="1" si="562"/>
        <v>3.8479199817080305E-2</v>
      </c>
      <c r="Y690" s="2">
        <f t="shared" ca="1" si="563"/>
        <v>3.7725633309299261E-2</v>
      </c>
      <c r="Z690" s="2">
        <f t="shared" ca="1" si="564"/>
        <v>3.6965465526098057E-2</v>
      </c>
      <c r="AA690" s="2">
        <f t="shared" ca="1" si="565"/>
        <v>3.6205420605773038E-2</v>
      </c>
      <c r="AB690" s="2">
        <f t="shared" ca="1" si="566"/>
        <v>3.5451647603473427E-2</v>
      </c>
      <c r="AC690" s="2">
        <f t="shared" ca="1" si="567"/>
        <v>3.4709747349292802E-2</v>
      </c>
      <c r="AD690" s="2">
        <f t="shared" ca="1" si="568"/>
        <v>3.398480556162229E-2</v>
      </c>
      <c r="AE690" s="2">
        <f t="shared" ca="1" si="569"/>
        <v>3.3281438407874488E-2</v>
      </c>
      <c r="AF690" s="2">
        <f t="shared" ca="1" si="570"/>
        <v>3.260386208484236E-2</v>
      </c>
      <c r="AG690" s="2">
        <f t="shared" ca="1" si="571"/>
        <v>3.1956000367890806E-2</v>
      </c>
      <c r="AH690" s="2">
        <f t="shared" ca="1" si="572"/>
        <v>3.13416433358394E-2</v>
      </c>
      <c r="AI690" s="2">
        <f t="shared" ca="1" si="573"/>
        <v>3.0764666786337977E-2</v>
      </c>
      <c r="AJ690" s="2">
        <f t="shared" ca="1" si="574"/>
        <v>3.0229313705675952E-2</v>
      </c>
      <c r="AK690" s="2">
        <f t="shared" ca="1" si="575"/>
        <v>2.9740522470886654E-2</v>
      </c>
      <c r="AL690" s="2">
        <f t="shared" ca="1" si="576"/>
        <v>2.9304257013908961E-2</v>
      </c>
      <c r="AM690" s="2">
        <f t="shared" ca="1" si="577"/>
        <v>2.8927754035070877E-2</v>
      </c>
      <c r="AN690" s="2">
        <f t="shared" ca="1" si="578"/>
        <v>2.861956734914603E-2</v>
      </c>
      <c r="AO690" s="2">
        <f t="shared" ca="1" si="579"/>
        <v>2.8389290048399858E-2</v>
      </c>
      <c r="AP690" s="2">
        <f t="shared" ca="1" si="580"/>
        <v>2.8246902078477826E-2</v>
      </c>
      <c r="AQ690" s="2">
        <f t="shared" ca="1" si="581"/>
        <v>2.8201825130002491E-2</v>
      </c>
      <c r="AR690" s="2">
        <f t="shared" ca="1" si="582"/>
        <v>2.8261912281300084E-2</v>
      </c>
      <c r="AS690" s="2">
        <f t="shared" ca="1" si="583"/>
        <v>2.8432649459302035E-2</v>
      </c>
      <c r="AT690" s="2">
        <f t="shared" ca="1" si="584"/>
        <v>2.8716703024384567E-2</v>
      </c>
      <c r="AU690" s="2">
        <f t="shared" ca="1" si="585"/>
        <v>2.9113622010860089E-2</v>
      </c>
      <c r="AV690" s="2">
        <f t="shared" ca="1" si="586"/>
        <v>2.961915905045668E-2</v>
      </c>
      <c r="AW690" s="2">
        <f t="shared" ca="1" si="587"/>
        <v>3.0223557759912485E-2</v>
      </c>
      <c r="AX690" s="2">
        <f t="shared" ca="1" si="588"/>
        <v>3.0908632169131995E-2</v>
      </c>
      <c r="AY690" s="2">
        <f t="shared" ca="1" si="589"/>
        <v>3.1645858399953826E-2</v>
      </c>
      <c r="AZ690" s="2">
        <f t="shared" ca="1" si="538"/>
        <v>3.2403326365438738E-2</v>
      </c>
      <c r="BC690" s="2">
        <f t="shared" ca="1" si="590"/>
        <v>-0.62735812842923089</v>
      </c>
      <c r="BD690" s="2">
        <f t="shared" ca="1" si="590"/>
        <v>0.57749505720700967</v>
      </c>
      <c r="BE690" s="2">
        <f t="shared" ca="1" si="590"/>
        <v>-0.30939741329471993</v>
      </c>
    </row>
    <row r="691" spans="1:57" x14ac:dyDescent="0.3">
      <c r="A691" s="2">
        <f t="shared" si="539"/>
        <v>6.7899999999998997</v>
      </c>
      <c r="B691" s="2">
        <f t="shared" ca="1" si="540"/>
        <v>3.8513430519710068E-2</v>
      </c>
      <c r="C691" s="2">
        <f t="shared" ca="1" si="541"/>
        <v>3.9814913831401982E-2</v>
      </c>
      <c r="D691" s="2">
        <f t="shared" ca="1" si="542"/>
        <v>4.0956841335644534E-2</v>
      </c>
      <c r="E691" s="2">
        <f t="shared" ca="1" si="543"/>
        <v>4.1946080145733498E-2</v>
      </c>
      <c r="F691" s="2">
        <f t="shared" ca="1" si="544"/>
        <v>4.278833043853851E-2</v>
      </c>
      <c r="G691" s="2">
        <f t="shared" ca="1" si="545"/>
        <v>4.3488455074053842E-2</v>
      </c>
      <c r="H691" s="2">
        <f t="shared" ca="1" si="546"/>
        <v>4.4050776618413869E-2</v>
      </c>
      <c r="I691" s="2">
        <f t="shared" ca="1" si="547"/>
        <v>4.4479341836500208E-2</v>
      </c>
      <c r="J691" s="2">
        <f t="shared" ca="1" si="548"/>
        <v>4.4778189406975179E-2</v>
      </c>
      <c r="K691" s="2">
        <f t="shared" ca="1" si="549"/>
        <v>4.4951632959362463E-2</v>
      </c>
      <c r="L691" s="2">
        <f t="shared" ca="1" si="550"/>
        <v>4.5004537377279323E-2</v>
      </c>
      <c r="M691" s="2">
        <f t="shared" ca="1" si="551"/>
        <v>4.4942546551853535E-2</v>
      </c>
      <c r="N691" s="2">
        <f t="shared" ca="1" si="552"/>
        <v>4.4772222212665698E-2</v>
      </c>
      <c r="O691" s="2">
        <f t="shared" ca="1" si="553"/>
        <v>4.4501071784621232E-2</v>
      </c>
      <c r="P691" s="2">
        <f t="shared" ca="1" si="554"/>
        <v>4.4137468124725701E-2</v>
      </c>
      <c r="Q691" s="2">
        <f t="shared" ca="1" si="555"/>
        <v>4.3690484851892863E-2</v>
      </c>
      <c r="R691" s="2">
        <f t="shared" ca="1" si="556"/>
        <v>4.3169681392429098E-2</v>
      </c>
      <c r="S691" s="2">
        <f t="shared" ca="1" si="557"/>
        <v>4.2584871286548483E-2</v>
      </c>
      <c r="T691" s="2">
        <f t="shared" ca="1" si="558"/>
        <v>4.1945899639973826E-2</v>
      </c>
      <c r="U691" s="2">
        <f t="shared" ca="1" si="559"/>
        <v>4.1262446111964599E-2</v>
      </c>
      <c r="V691" s="2">
        <f t="shared" ca="1" si="560"/>
        <v>4.054386224315841E-2</v>
      </c>
      <c r="W691" s="2">
        <f t="shared" ca="1" si="561"/>
        <v>3.9799047191449208E-2</v>
      </c>
      <c r="X691" s="2">
        <f t="shared" ca="1" si="562"/>
        <v>3.9036362844094376E-2</v>
      </c>
      <c r="Y691" s="2">
        <f t="shared" ca="1" si="563"/>
        <v>3.8263586168788492E-2</v>
      </c>
      <c r="Z691" s="2">
        <f t="shared" ca="1" si="564"/>
        <v>3.7487893065343454E-2</v>
      </c>
      <c r="AA691" s="2">
        <f t="shared" ca="1" si="565"/>
        <v>3.6715864964744722E-2</v>
      </c>
      <c r="AB691" s="2">
        <f t="shared" ca="1" si="566"/>
        <v>3.5953508805285937E-2</v>
      </c>
      <c r="AC691" s="2">
        <f t="shared" ca="1" si="567"/>
        <v>3.5206283928928821E-2</v>
      </c>
      <c r="AD691" s="2">
        <f t="shared" ca="1" si="568"/>
        <v>3.4479135355700762E-2</v>
      </c>
      <c r="AE691" s="2">
        <f t="shared" ca="1" si="569"/>
        <v>3.3776539738076546E-2</v>
      </c>
      <c r="AF691" s="2">
        <f t="shared" ca="1" si="570"/>
        <v>3.3102575617381322E-2</v>
      </c>
      <c r="AG691" s="2">
        <f t="shared" ca="1" si="571"/>
        <v>3.2461031918799996E-2</v>
      </c>
      <c r="AH691" s="2">
        <f t="shared" ca="1" si="572"/>
        <v>3.1855567820244513E-2</v>
      </c>
      <c r="AI691" s="2">
        <f t="shared" ca="1" si="573"/>
        <v>3.128993334909775E-2</v>
      </c>
      <c r="AJ691" s="2">
        <f t="shared" ca="1" si="574"/>
        <v>3.0768251739287645E-2</v>
      </c>
      <c r="AK691" s="2">
        <f t="shared" ca="1" si="575"/>
        <v>3.029534763982478E-2</v>
      </c>
      <c r="AL691" s="2">
        <f t="shared" ca="1" si="576"/>
        <v>2.987707560395032E-2</v>
      </c>
      <c r="AM691" s="2">
        <f t="shared" ca="1" si="577"/>
        <v>2.952056324831261E-2</v>
      </c>
      <c r="AN691" s="2">
        <f t="shared" ca="1" si="578"/>
        <v>2.9234249179681062E-2</v>
      </c>
      <c r="AO691" s="2">
        <f t="shared" ca="1" si="579"/>
        <v>2.9027597714077008E-2</v>
      </c>
      <c r="AP691" s="2">
        <f t="shared" ca="1" si="580"/>
        <v>2.8910440672548356E-2</v>
      </c>
      <c r="AQ691" s="2">
        <f t="shared" ca="1" si="581"/>
        <v>2.8892031069340133E-2</v>
      </c>
      <c r="AR691" s="2">
        <f t="shared" ca="1" si="582"/>
        <v>2.8980037122748308E-2</v>
      </c>
      <c r="AS691" s="2">
        <f t="shared" ca="1" si="583"/>
        <v>2.9179750802710906E-2</v>
      </c>
      <c r="AT691" s="2">
        <f t="shared" ca="1" si="584"/>
        <v>2.9493638707652734E-2</v>
      </c>
      <c r="AU691" s="2">
        <f t="shared" ca="1" si="585"/>
        <v>2.9921036914444098E-2</v>
      </c>
      <c r="AV691" s="2">
        <f t="shared" ca="1" si="586"/>
        <v>3.0457451506119879E-2</v>
      </c>
      <c r="AW691" s="2">
        <f t="shared" ca="1" si="587"/>
        <v>3.109282211662635E-2</v>
      </c>
      <c r="AX691" s="2">
        <f t="shared" ca="1" si="588"/>
        <v>3.1808621963948999E-2</v>
      </c>
      <c r="AY691" s="2">
        <f t="shared" ca="1" si="589"/>
        <v>3.2576127135102356E-2</v>
      </c>
      <c r="AZ691" s="2">
        <f t="shared" ca="1" si="538"/>
        <v>3.3363530796551515E-2</v>
      </c>
      <c r="BC691" s="2">
        <f t="shared" ca="1" si="590"/>
        <v>1.3003971582512168</v>
      </c>
      <c r="BD691" s="2">
        <f t="shared" ca="1" si="590"/>
        <v>-1.1663677645802624</v>
      </c>
      <c r="BE691" s="2">
        <f t="shared" ca="1" si="590"/>
        <v>-1.9115550555185692</v>
      </c>
    </row>
    <row r="692" spans="1:57" x14ac:dyDescent="0.3">
      <c r="A692" s="2">
        <f t="shared" si="539"/>
        <v>6.7999999999998995</v>
      </c>
      <c r="B692" s="2">
        <f t="shared" ca="1" si="540"/>
        <v>3.8184404168391341E-2</v>
      </c>
      <c r="C692" s="2">
        <f t="shared" ca="1" si="541"/>
        <v>3.9568926039506021E-2</v>
      </c>
      <c r="D692" s="2">
        <f t="shared" ca="1" si="542"/>
        <v>4.0786025211857264E-2</v>
      </c>
      <c r="E692" s="2">
        <f t="shared" ca="1" si="543"/>
        <v>4.1842849967121468E-2</v>
      </c>
      <c r="F692" s="2">
        <f t="shared" ca="1" si="544"/>
        <v>4.2745385414877261E-2</v>
      </c>
      <c r="G692" s="2">
        <f t="shared" ca="1" si="545"/>
        <v>4.3498782962099261E-2</v>
      </c>
      <c r="H692" s="2">
        <f t="shared" ca="1" si="546"/>
        <v>4.4107657137219369E-2</v>
      </c>
      <c r="I692" s="2">
        <f t="shared" ca="1" si="547"/>
        <v>4.4576350550851879E-2</v>
      </c>
      <c r="J692" s="2">
        <f t="shared" ca="1" si="548"/>
        <v>4.4909202275187056E-2</v>
      </c>
      <c r="K692" s="2">
        <f t="shared" ca="1" si="549"/>
        <v>4.5110831060797808E-2</v>
      </c>
      <c r="L692" s="2">
        <f t="shared" ca="1" si="550"/>
        <v>4.518641094199681E-2</v>
      </c>
      <c r="M692" s="2">
        <f t="shared" ca="1" si="551"/>
        <v>4.5141897445877294E-2</v>
      </c>
      <c r="N692" s="2">
        <f t="shared" ca="1" si="552"/>
        <v>4.4984164401033984E-2</v>
      </c>
      <c r="O692" s="2">
        <f t="shared" ca="1" si="553"/>
        <v>4.4721029794713846E-2</v>
      </c>
      <c r="P692" s="2">
        <f t="shared" ca="1" si="554"/>
        <v>4.4361173951787632E-2</v>
      </c>
      <c r="Q692" s="2">
        <f t="shared" ca="1" si="555"/>
        <v>4.3913973959096318E-2</v>
      </c>
      <c r="R692" s="2">
        <f t="shared" ca="1" si="556"/>
        <v>4.3389288448504301E-2</v>
      </c>
      <c r="S692" s="2">
        <f t="shared" ca="1" si="557"/>
        <v>4.2797226133021844E-2</v>
      </c>
      <c r="T692" s="2">
        <f t="shared" ca="1" si="558"/>
        <v>4.2147923792432256E-2</v>
      </c>
      <c r="U692" s="2">
        <f t="shared" ca="1" si="559"/>
        <v>4.1451349950239552E-2</v>
      </c>
      <c r="V692" s="2">
        <f t="shared" ca="1" si="560"/>
        <v>4.0717142952854446E-2</v>
      </c>
      <c r="W692" s="2">
        <f t="shared" ca="1" si="561"/>
        <v>3.995448745947517E-2</v>
      </c>
      <c r="X692" s="2">
        <f t="shared" ca="1" si="562"/>
        <v>3.9172030250980816E-2</v>
      </c>
      <c r="Y692" s="2">
        <f t="shared" ca="1" si="563"/>
        <v>3.8377833150786737E-2</v>
      </c>
      <c r="Z692" s="2">
        <f t="shared" ca="1" si="564"/>
        <v>3.7579357261238913E-2</v>
      </c>
      <c r="AA692" s="2">
        <f t="shared" ca="1" si="565"/>
        <v>3.6783469752209717E-2</v>
      </c>
      <c r="AB692" s="2">
        <f t="shared" ca="1" si="566"/>
        <v>3.5996463892100393E-2</v>
      </c>
      <c r="AC692" s="2">
        <f t="shared" ca="1" si="567"/>
        <v>3.5224085984924887E-2</v>
      </c>
      <c r="AD692" s="2">
        <f t="shared" ca="1" si="568"/>
        <v>3.4471568810404064E-2</v>
      </c>
      <c r="AE692" s="2">
        <f t="shared" ca="1" si="569"/>
        <v>3.3743677977653028E-2</v>
      </c>
      <c r="AF692" s="2">
        <f t="shared" ca="1" si="570"/>
        <v>3.3044782863023564E-2</v>
      </c>
      <c r="AG692" s="2">
        <f t="shared" ca="1" si="571"/>
        <v>3.2378966054894744E-2</v>
      </c>
      <c r="AH692" s="2">
        <f t="shared" ca="1" si="572"/>
        <v>3.1750184367272408E-2</v>
      </c>
      <c r="AI692" s="2">
        <f t="shared" ca="1" si="573"/>
        <v>3.1162490612019308E-2</v>
      </c>
      <c r="AJ692" s="2">
        <f t="shared" ca="1" si="574"/>
        <v>3.0620316825577368E-2</v>
      </c>
      <c r="AK692" s="2">
        <f t="shared" ca="1" si="575"/>
        <v>3.0128802450309643E-2</v>
      </c>
      <c r="AL692" s="2">
        <f t="shared" ca="1" si="576"/>
        <v>2.9694121101048656E-2</v>
      </c>
      <c r="AM692" s="2">
        <f t="shared" ca="1" si="577"/>
        <v>2.9323719622665313E-2</v>
      </c>
      <c r="AN692" s="2">
        <f t="shared" ca="1" si="578"/>
        <v>2.9026349576948721E-2</v>
      </c>
      <c r="AO692" s="2">
        <f t="shared" ca="1" si="579"/>
        <v>2.8811774551097749E-2</v>
      </c>
      <c r="AP692" s="2">
        <f t="shared" ca="1" si="580"/>
        <v>2.8690106264915857E-2</v>
      </c>
      <c r="AQ692" s="2">
        <f t="shared" ca="1" si="581"/>
        <v>2.8670857166986193E-2</v>
      </c>
      <c r="AR692" s="2">
        <f t="shared" ca="1" si="582"/>
        <v>2.8761938868023921E-2</v>
      </c>
      <c r="AS692" s="2">
        <f t="shared" ca="1" si="583"/>
        <v>2.8968877699263207E-2</v>
      </c>
      <c r="AT692" s="2">
        <f t="shared" ca="1" si="584"/>
        <v>2.9294368667656327E-2</v>
      </c>
      <c r="AU692" s="2">
        <f t="shared" ca="1" si="585"/>
        <v>2.9737962655195189E-2</v>
      </c>
      <c r="AV692" s="2">
        <f t="shared" ca="1" si="586"/>
        <v>3.0295346481928196E-2</v>
      </c>
      <c r="AW692" s="2">
        <f t="shared" ca="1" si="587"/>
        <v>3.0956583496815931E-2</v>
      </c>
      <c r="AX692" s="2">
        <f t="shared" ca="1" si="588"/>
        <v>3.1703237355855479E-2</v>
      </c>
      <c r="AY692" s="2">
        <f t="shared" ca="1" si="589"/>
        <v>3.250681861139057E-2</v>
      </c>
      <c r="AZ692" s="2">
        <f t="shared" ca="1" si="538"/>
        <v>3.3336056917498587E-2</v>
      </c>
      <c r="BC692" s="2">
        <f t="shared" ca="1" si="590"/>
        <v>-1.5194277422357239E-2</v>
      </c>
      <c r="BD692" s="2">
        <f t="shared" ca="1" si="590"/>
        <v>-0.27851385038229726</v>
      </c>
      <c r="BE692" s="2">
        <f t="shared" ca="1" si="590"/>
        <v>0.93531988800290478</v>
      </c>
    </row>
    <row r="693" spans="1:57" x14ac:dyDescent="0.3">
      <c r="A693" s="2">
        <f t="shared" si="539"/>
        <v>6.8099999999998992</v>
      </c>
      <c r="B693" s="2">
        <f t="shared" ca="1" si="540"/>
        <v>3.8140461196113307E-2</v>
      </c>
      <c r="C693" s="2">
        <f t="shared" ca="1" si="541"/>
        <v>3.9626092159847935E-2</v>
      </c>
      <c r="D693" s="2">
        <f t="shared" ca="1" si="542"/>
        <v>4.0933540052663753E-2</v>
      </c>
      <c r="E693" s="2">
        <f t="shared" ca="1" si="543"/>
        <v>4.2070364075997277E-2</v>
      </c>
      <c r="F693" s="2">
        <f t="shared" ca="1" si="544"/>
        <v>4.3042964020514524E-2</v>
      </c>
      <c r="G693" s="2">
        <f t="shared" ca="1" si="545"/>
        <v>4.3856909584569732E-2</v>
      </c>
      <c r="H693" s="2">
        <f t="shared" ca="1" si="546"/>
        <v>4.4517237012653997E-2</v>
      </c>
      <c r="I693" s="2">
        <f t="shared" ca="1" si="547"/>
        <v>4.5028714528163143E-2</v>
      </c>
      <c r="J693" s="2">
        <f t="shared" ca="1" si="548"/>
        <v>4.5396111367458733E-2</v>
      </c>
      <c r="K693" s="2">
        <f t="shared" ca="1" si="549"/>
        <v>4.5624481158848804E-2</v>
      </c>
      <c r="L693" s="2">
        <f t="shared" ca="1" si="550"/>
        <v>4.5719436813139773E-2</v>
      </c>
      <c r="M693" s="2">
        <f t="shared" ca="1" si="551"/>
        <v>4.5687375178744272E-2</v>
      </c>
      <c r="N693" s="2">
        <f t="shared" ca="1" si="552"/>
        <v>4.5535611828630633E-2</v>
      </c>
      <c r="O693" s="2">
        <f t="shared" ca="1" si="553"/>
        <v>4.5272404926590779E-2</v>
      </c>
      <c r="P693" s="2">
        <f t="shared" ca="1" si="554"/>
        <v>4.490687186145486E-2</v>
      </c>
      <c r="Q693" s="2">
        <f t="shared" ca="1" si="555"/>
        <v>4.444882277883664E-2</v>
      </c>
      <c r="R693" s="2">
        <f t="shared" ca="1" si="556"/>
        <v>4.3908545111596226E-2</v>
      </c>
      <c r="S693" s="2">
        <f t="shared" ca="1" si="557"/>
        <v>4.3296572351658319E-2</v>
      </c>
      <c r="T693" s="2">
        <f t="shared" ca="1" si="558"/>
        <v>4.2623462572763351E-2</v>
      </c>
      <c r="U693" s="2">
        <f t="shared" ca="1" si="559"/>
        <v>4.189960279758341E-2</v>
      </c>
      <c r="V693" s="2">
        <f t="shared" ca="1" si="560"/>
        <v>4.1135047828305862E-2</v>
      </c>
      <c r="W693" s="2">
        <f t="shared" ca="1" si="561"/>
        <v>4.0339397489372562E-2</v>
      </c>
      <c r="X693" s="2">
        <f t="shared" ca="1" si="562"/>
        <v>3.952171313061921E-2</v>
      </c>
      <c r="Y693" s="2">
        <f t="shared" ca="1" si="563"/>
        <v>3.8690471114211165E-2</v>
      </c>
      <c r="Z693" s="2">
        <f t="shared" ca="1" si="564"/>
        <v>3.7853547431848489E-2</v>
      </c>
      <c r="AA693" s="2">
        <f t="shared" ca="1" si="565"/>
        <v>3.701822468020783E-2</v>
      </c>
      <c r="AB693" s="2">
        <f t="shared" ca="1" si="566"/>
        <v>3.6191212146529879E-2</v>
      </c>
      <c r="AC693" s="2">
        <f t="shared" ca="1" si="567"/>
        <v>3.5378672788926584E-2</v>
      </c>
      <c r="AD693" s="2">
        <f t="shared" ca="1" si="568"/>
        <v>3.4586256846844181E-2</v>
      </c>
      <c r="AE693" s="2">
        <f t="shared" ca="1" si="569"/>
        <v>3.3819148599698742E-2</v>
      </c>
      <c r="AF693" s="2">
        <f t="shared" ca="1" si="570"/>
        <v>3.3082137991525012E-2</v>
      </c>
      <c r="AG693" s="2">
        <f t="shared" ca="1" si="571"/>
        <v>3.2379731029447162E-2</v>
      </c>
      <c r="AH693" s="2">
        <f t="shared" ca="1" si="572"/>
        <v>3.1716311942625607E-2</v>
      </c>
      <c r="AI693" s="2">
        <f t="shared" ca="1" si="573"/>
        <v>3.1096366123856592E-2</v>
      </c>
      <c r="AJ693" s="2">
        <f t="shared" ca="1" si="574"/>
        <v>3.0524764208005754E-2</v>
      </c>
      <c r="AK693" s="2">
        <f t="shared" ca="1" si="575"/>
        <v>3.0007090192246351E-2</v>
      </c>
      <c r="AL693" s="2">
        <f t="shared" ca="1" si="576"/>
        <v>2.954996643242783E-2</v>
      </c>
      <c r="AM693" s="2">
        <f t="shared" ca="1" si="577"/>
        <v>2.9161288552272558E-2</v>
      </c>
      <c r="AN693" s="2">
        <f t="shared" ca="1" si="578"/>
        <v>2.8850250471005437E-2</v>
      </c>
      <c r="AO693" s="2">
        <f t="shared" ca="1" si="579"/>
        <v>2.8627044335647386E-2</v>
      </c>
      <c r="AP693" s="2">
        <f t="shared" ca="1" si="580"/>
        <v>2.850219103156202E-2</v>
      </c>
      <c r="AQ693" s="2">
        <f t="shared" ca="1" si="581"/>
        <v>2.848559179692518E-2</v>
      </c>
      <c r="AR693" s="2">
        <f t="shared" ca="1" si="582"/>
        <v>2.85855311303417E-2</v>
      </c>
      <c r="AS693" s="2">
        <f t="shared" ca="1" si="583"/>
        <v>2.880789928137948E-2</v>
      </c>
      <c r="AT693" s="2">
        <f t="shared" ca="1" si="584"/>
        <v>2.9155749069543092E-2</v>
      </c>
      <c r="AU693" s="2">
        <f t="shared" ca="1" si="585"/>
        <v>2.9628975176676828E-2</v>
      </c>
      <c r="AV693" s="2">
        <f t="shared" ca="1" si="586"/>
        <v>3.0223573695495592E-2</v>
      </c>
      <c r="AW693" s="2">
        <f t="shared" ca="1" si="587"/>
        <v>3.0929860700527157E-2</v>
      </c>
      <c r="AX693" s="2">
        <f t="shared" ca="1" si="588"/>
        <v>3.1729622842419515E-2</v>
      </c>
      <c r="AY693" s="2">
        <f t="shared" ca="1" si="589"/>
        <v>3.2594740855384198E-2</v>
      </c>
      <c r="AZ693" s="2">
        <f t="shared" ca="1" si="538"/>
        <v>3.3494484656246062E-2</v>
      </c>
      <c r="BC693" s="2">
        <f t="shared" ca="1" si="590"/>
        <v>0.2766276579221465</v>
      </c>
      <c r="BD693" s="2">
        <f t="shared" ca="1" si="590"/>
        <v>-0.67604445144477587</v>
      </c>
      <c r="BE693" s="2">
        <f t="shared" ca="1" si="590"/>
        <v>1.0313515262657758</v>
      </c>
    </row>
    <row r="694" spans="1:57" x14ac:dyDescent="0.3">
      <c r="A694" s="2">
        <f t="shared" si="539"/>
        <v>6.819999999999899</v>
      </c>
      <c r="B694" s="2">
        <f t="shared" ca="1" si="540"/>
        <v>3.9142740284342385E-2</v>
      </c>
      <c r="C694" s="2">
        <f t="shared" ca="1" si="541"/>
        <v>4.055425200858425E-2</v>
      </c>
      <c r="D694" s="2">
        <f t="shared" ca="1" si="542"/>
        <v>4.1794348906013003E-2</v>
      </c>
      <c r="E694" s="2">
        <f t="shared" ca="1" si="543"/>
        <v>4.2870330016498287E-2</v>
      </c>
      <c r="F694" s="2">
        <f t="shared" ca="1" si="544"/>
        <v>4.3788338727445836E-2</v>
      </c>
      <c r="G694" s="2">
        <f t="shared" ca="1" si="545"/>
        <v>4.455369194052955E-2</v>
      </c>
      <c r="H694" s="2">
        <f t="shared" ca="1" si="546"/>
        <v>4.5171176537680637E-2</v>
      </c>
      <c r="I694" s="2">
        <f t="shared" ca="1" si="547"/>
        <v>4.5645315289550716E-2</v>
      </c>
      <c r="J694" s="2">
        <f t="shared" ca="1" si="548"/>
        <v>4.5980636534390398E-2</v>
      </c>
      <c r="K694" s="2">
        <f t="shared" ca="1" si="549"/>
        <v>4.6181957701664479E-2</v>
      </c>
      <c r="L694" s="2">
        <f t="shared" ca="1" si="550"/>
        <v>4.6254659471016112E-2</v>
      </c>
      <c r="M694" s="2">
        <f t="shared" ca="1" si="551"/>
        <v>4.6204908864084862E-2</v>
      </c>
      <c r="N694" s="2">
        <f t="shared" ca="1" si="552"/>
        <v>4.6039792010302588E-2</v>
      </c>
      <c r="O694" s="2">
        <f t="shared" ca="1" si="553"/>
        <v>4.5767336031200909E-2</v>
      </c>
      <c r="P694" s="2">
        <f t="shared" ca="1" si="554"/>
        <v>4.5396424142912117E-2</v>
      </c>
      <c r="Q694" s="2">
        <f t="shared" ca="1" si="555"/>
        <v>4.493662830811368E-2</v>
      </c>
      <c r="R694" s="2">
        <f t="shared" ca="1" si="556"/>
        <v>4.439799352366626E-2</v>
      </c>
      <c r="S694" s="2">
        <f t="shared" ca="1" si="557"/>
        <v>4.3790806834156322E-2</v>
      </c>
      <c r="T694" s="2">
        <f t="shared" ca="1" si="558"/>
        <v>4.3125376394832111E-2</v>
      </c>
      <c r="U694" s="2">
        <f t="shared" ca="1" si="559"/>
        <v>4.2411836530112414E-2</v>
      </c>
      <c r="V694" s="2">
        <f t="shared" ca="1" si="560"/>
        <v>4.1659987315597072E-2</v>
      </c>
      <c r="W694" s="2">
        <f t="shared" ca="1" si="561"/>
        <v>4.0879172572492281E-2</v>
      </c>
      <c r="X694" s="2">
        <f t="shared" ca="1" si="562"/>
        <v>4.0078197062432687E-2</v>
      </c>
      <c r="Y694" s="2">
        <f t="shared" ca="1" si="563"/>
        <v>3.9265280536792201E-2</v>
      </c>
      <c r="Z694" s="2">
        <f t="shared" ca="1" si="564"/>
        <v>3.8448042730820441E-2</v>
      </c>
      <c r="AA694" s="2">
        <f t="shared" ca="1" si="565"/>
        <v>3.76335105232855E-2</v>
      </c>
      <c r="AB694" s="2">
        <f t="shared" ca="1" si="566"/>
        <v>3.6828138076419159E-2</v>
      </c>
      <c r="AC694" s="2">
        <f t="shared" ca="1" si="567"/>
        <v>3.6037833861990387E-2</v>
      </c>
      <c r="AD694" s="2">
        <f t="shared" ca="1" si="568"/>
        <v>3.5267994446828752E-2</v>
      </c>
      <c r="AE694" s="2">
        <f t="shared" ca="1" si="569"/>
        <v>3.4523551662045425E-2</v>
      </c>
      <c r="AF694" s="2">
        <f t="shared" ca="1" si="570"/>
        <v>3.3809044919825795E-2</v>
      </c>
      <c r="AG694" s="2">
        <f t="shared" ca="1" si="571"/>
        <v>3.3128732569413823E-2</v>
      </c>
      <c r="AH694" s="2">
        <f t="shared" ca="1" si="572"/>
        <v>3.2486755201886507E-2</v>
      </c>
      <c r="AI694" s="2">
        <f t="shared" ca="1" si="573"/>
        <v>3.1887359754769889E-2</v>
      </c>
      <c r="AJ694" s="2">
        <f t="shared" ca="1" si="574"/>
        <v>3.1335184423927492E-2</v>
      </c>
      <c r="AK694" s="2">
        <f t="shared" ca="1" si="575"/>
        <v>3.0835586688513397E-2</v>
      </c>
      <c r="AL694" s="2">
        <f t="shared" ca="1" si="576"/>
        <v>3.0394966489597133E-2</v>
      </c>
      <c r="AM694" s="2">
        <f t="shared" ca="1" si="577"/>
        <v>3.0020996944770669E-2</v>
      </c>
      <c r="AN694" s="2">
        <f t="shared" ca="1" si="578"/>
        <v>2.9722642898188906E-2</v>
      </c>
      <c r="AO694" s="2">
        <f t="shared" ca="1" si="579"/>
        <v>2.9509853512256035E-2</v>
      </c>
      <c r="AP694" s="2">
        <f t="shared" ca="1" si="580"/>
        <v>2.939288727382295E-2</v>
      </c>
      <c r="AQ694" s="2">
        <f t="shared" ca="1" si="581"/>
        <v>2.9381362736070588E-2</v>
      </c>
      <c r="AR694" s="2">
        <f t="shared" ca="1" si="582"/>
        <v>2.9483265949548813E-2</v>
      </c>
      <c r="AS694" s="2">
        <f t="shared" ca="1" si="583"/>
        <v>2.9704179803490081E-2</v>
      </c>
      <c r="AT694" s="2">
        <f t="shared" ca="1" si="584"/>
        <v>3.0046843493143738E-2</v>
      </c>
      <c r="AU694" s="2">
        <f t="shared" ca="1" si="585"/>
        <v>3.0510823653109212E-2</v>
      </c>
      <c r="AV694" s="2">
        <f t="shared" ca="1" si="586"/>
        <v>3.1091753361272387E-2</v>
      </c>
      <c r="AW694" s="2">
        <f t="shared" ca="1" si="587"/>
        <v>3.1779529666556366E-2</v>
      </c>
      <c r="AX694" s="2">
        <f t="shared" ca="1" si="588"/>
        <v>3.2555494001450865E-2</v>
      </c>
      <c r="AY694" s="2">
        <f t="shared" ca="1" si="589"/>
        <v>3.3391229527099268E-2</v>
      </c>
      <c r="AZ694" s="2">
        <f t="shared" ca="1" si="538"/>
        <v>3.4255685086518932E-2</v>
      </c>
      <c r="BC694" s="2">
        <f t="shared" ca="1" si="590"/>
        <v>1.0839694657187389</v>
      </c>
      <c r="BD694" s="2">
        <f t="shared" ca="1" si="590"/>
        <v>0.24936206094542968</v>
      </c>
      <c r="BE694" s="2">
        <f t="shared" ca="1" si="590"/>
        <v>-0.7666070278745698</v>
      </c>
    </row>
    <row r="695" spans="1:57" x14ac:dyDescent="0.3">
      <c r="A695" s="2">
        <f t="shared" si="539"/>
        <v>6.8299999999998988</v>
      </c>
      <c r="B695" s="2">
        <f t="shared" ca="1" si="540"/>
        <v>3.9598864938931402E-2</v>
      </c>
      <c r="C695" s="2">
        <f t="shared" ca="1" si="541"/>
        <v>4.1088810323078311E-2</v>
      </c>
      <c r="D695" s="2">
        <f t="shared" ca="1" si="542"/>
        <v>4.2397995591997584E-2</v>
      </c>
      <c r="E695" s="2">
        <f t="shared" ca="1" si="543"/>
        <v>4.3534091494314198E-2</v>
      </c>
      <c r="F695" s="2">
        <f t="shared" ca="1" si="544"/>
        <v>4.4503616881461212E-2</v>
      </c>
      <c r="G695" s="2">
        <f t="shared" ca="1" si="545"/>
        <v>4.5312267722270691E-2</v>
      </c>
      <c r="H695" s="2">
        <f t="shared" ca="1" si="546"/>
        <v>4.5965213409466299E-2</v>
      </c>
      <c r="I695" s="2">
        <f t="shared" ca="1" si="547"/>
        <v>4.6467363147204149E-2</v>
      </c>
      <c r="J695" s="2">
        <f t="shared" ca="1" si="548"/>
        <v>4.6823636264765316E-2</v>
      </c>
      <c r="K695" s="2">
        <f t="shared" ca="1" si="549"/>
        <v>4.7039245867281004E-2</v>
      </c>
      <c r="L695" s="2">
        <f t="shared" ca="1" si="550"/>
        <v>4.7119972246474941E-2</v>
      </c>
      <c r="M695" s="2">
        <f t="shared" ca="1" si="551"/>
        <v>4.7072384400034417E-2</v>
      </c>
      <c r="N695" s="2">
        <f t="shared" ca="1" si="552"/>
        <v>4.690397077703639E-2</v>
      </c>
      <c r="O695" s="2">
        <f t="shared" ca="1" si="553"/>
        <v>4.6623159189299469E-2</v>
      </c>
      <c r="P695" s="2">
        <f t="shared" ca="1" si="554"/>
        <v>4.6239230395209371E-2</v>
      </c>
      <c r="Q695" s="2">
        <f t="shared" ca="1" si="555"/>
        <v>4.5762149884602032E-2</v>
      </c>
      <c r="R695" s="2">
        <f t="shared" ca="1" si="556"/>
        <v>4.5202351933267972E-2</v>
      </c>
      <c r="S695" s="2">
        <f t="shared" ca="1" si="557"/>
        <v>4.4570508864188375E-2</v>
      </c>
      <c r="T695" s="2">
        <f t="shared" ca="1" si="558"/>
        <v>4.387731065368012E-2</v>
      </c>
      <c r="U695" s="2">
        <f t="shared" ca="1" si="559"/>
        <v>4.3133270682498066E-2</v>
      </c>
      <c r="V695" s="2">
        <f t="shared" ca="1" si="560"/>
        <v>4.2348566069277609E-2</v>
      </c>
      <c r="W695" s="2">
        <f t="shared" ca="1" si="561"/>
        <v>4.1532916415446028E-2</v>
      </c>
      <c r="X695" s="2">
        <f t="shared" ca="1" si="562"/>
        <v>4.0695501689141156E-2</v>
      </c>
      <c r="Y695" s="2">
        <f t="shared" ca="1" si="563"/>
        <v>3.9844916833188325E-2</v>
      </c>
      <c r="Z695" s="2">
        <f t="shared" ca="1" si="564"/>
        <v>3.8989157132313587E-2</v>
      </c>
      <c r="AA695" s="2">
        <f t="shared" ca="1" si="565"/>
        <v>3.8135625554390526E-2</v>
      </c>
      <c r="AB695" s="2">
        <f t="shared" ca="1" si="566"/>
        <v>3.7291152944571387E-2</v>
      </c>
      <c r="AC695" s="2">
        <f t="shared" ca="1" si="567"/>
        <v>3.6462025099712719E-2</v>
      </c>
      <c r="AD695" s="2">
        <f t="shared" ca="1" si="568"/>
        <v>3.5654016733669726E-2</v>
      </c>
      <c r="AE695" s="2">
        <f t="shared" ca="1" si="569"/>
        <v>3.4872439062733809E-2</v>
      </c>
      <c r="AF695" s="2">
        <f t="shared" ca="1" si="570"/>
        <v>3.4122212819876471E-2</v>
      </c>
      <c r="AG695" s="2">
        <f t="shared" ca="1" si="571"/>
        <v>3.3407980572013406E-2</v>
      </c>
      <c r="AH695" s="2">
        <f t="shared" ca="1" si="572"/>
        <v>3.2734271170950541E-2</v>
      </c>
      <c r="AI695" s="2">
        <f t="shared" ca="1" si="573"/>
        <v>3.2105725014425095E-2</v>
      </c>
      <c r="AJ695" s="2">
        <f t="shared" ca="1" si="574"/>
        <v>3.152737977287421E-2</v>
      </c>
      <c r="AK695" s="2">
        <f t="shared" ca="1" si="575"/>
        <v>3.1004998284653602E-2</v>
      </c>
      <c r="AL695" s="2">
        <f t="shared" ca="1" si="576"/>
        <v>3.0545389869381934E-2</v>
      </c>
      <c r="AM695" s="2">
        <f t="shared" ca="1" si="577"/>
        <v>3.0156636802298027E-2</v>
      </c>
      <c r="AN695" s="2">
        <f t="shared" ca="1" si="578"/>
        <v>2.9848106369451899E-2</v>
      </c>
      <c r="AO695" s="2">
        <f t="shared" ca="1" si="579"/>
        <v>2.9630136155509145E-2</v>
      </c>
      <c r="AP695" s="2">
        <f t="shared" ca="1" si="580"/>
        <v>2.9513353638234326E-2</v>
      </c>
      <c r="AQ695" s="2">
        <f t="shared" ca="1" si="581"/>
        <v>2.9507726165708341E-2</v>
      </c>
      <c r="AR695" s="2">
        <f t="shared" ca="1" si="582"/>
        <v>2.9621572957336507E-2</v>
      </c>
      <c r="AS695" s="2">
        <f t="shared" ca="1" si="583"/>
        <v>2.9860801211893502E-2</v>
      </c>
      <c r="AT695" s="2">
        <f t="shared" ca="1" si="584"/>
        <v>3.0228468007069697E-2</v>
      </c>
      <c r="AU695" s="2">
        <f t="shared" ca="1" si="585"/>
        <v>3.0724443026024017E-2</v>
      </c>
      <c r="AV695" s="2">
        <f t="shared" ca="1" si="586"/>
        <v>3.1344627006753854E-2</v>
      </c>
      <c r="AW695" s="2">
        <f t="shared" ca="1" si="587"/>
        <v>3.2079129243882641E-2</v>
      </c>
      <c r="AX695" s="2">
        <f t="shared" ca="1" si="588"/>
        <v>3.2909480699799647E-2</v>
      </c>
      <c r="AY695" s="2">
        <f t="shared" ca="1" si="589"/>
        <v>3.3807598287721376E-2</v>
      </c>
      <c r="AZ695" s="2">
        <f t="shared" ca="1" si="538"/>
        <v>3.4742866108572398E-2</v>
      </c>
      <c r="BC695" s="2">
        <f t="shared" ca="1" si="590"/>
        <v>0.76292176843344528</v>
      </c>
      <c r="BD695" s="2">
        <f t="shared" ca="1" si="590"/>
        <v>-0.79482014569702386</v>
      </c>
      <c r="BE695" s="2">
        <f t="shared" ca="1" si="590"/>
        <v>0.72704552105507148</v>
      </c>
    </row>
    <row r="696" spans="1:57" x14ac:dyDescent="0.3">
      <c r="A696" s="2">
        <f t="shared" si="539"/>
        <v>6.8399999999998986</v>
      </c>
      <c r="B696" s="2">
        <f t="shared" ca="1" si="540"/>
        <v>4.0385277170920934E-2</v>
      </c>
      <c r="C696" s="2">
        <f t="shared" ca="1" si="541"/>
        <v>4.1892144434241115E-2</v>
      </c>
      <c r="D696" s="2">
        <f t="shared" ca="1" si="542"/>
        <v>4.3212857784447743E-2</v>
      </c>
      <c r="E696" s="2">
        <f t="shared" ca="1" si="543"/>
        <v>4.4355346713008628E-2</v>
      </c>
      <c r="F696" s="2">
        <f t="shared" ca="1" si="544"/>
        <v>4.5326392566428848E-2</v>
      </c>
      <c r="G696" s="2">
        <f t="shared" ca="1" si="545"/>
        <v>4.6131957408553387E-2</v>
      </c>
      <c r="H696" s="2">
        <f t="shared" ca="1" si="546"/>
        <v>4.6777480180334667E-2</v>
      </c>
      <c r="I696" s="2">
        <f t="shared" ca="1" si="547"/>
        <v>4.7268143569565886E-2</v>
      </c>
      <c r="J696" s="2">
        <f t="shared" ca="1" si="548"/>
        <v>4.7609144949233385E-2</v>
      </c>
      <c r="K696" s="2">
        <f t="shared" ca="1" si="549"/>
        <v>4.7805980137845115E-2</v>
      </c>
      <c r="L696" s="2">
        <f t="shared" ca="1" si="550"/>
        <v>4.7864716045466806E-2</v>
      </c>
      <c r="M696" s="2">
        <f t="shared" ca="1" si="551"/>
        <v>4.7792210611687487E-2</v>
      </c>
      <c r="N696" s="2">
        <f t="shared" ca="1" si="552"/>
        <v>4.7596241531624103E-2</v>
      </c>
      <c r="O696" s="2">
        <f t="shared" ca="1" si="553"/>
        <v>4.7285524203403671E-2</v>
      </c>
      <c r="P696" s="2">
        <f t="shared" ca="1" si="554"/>
        <v>4.6869623806345503E-2</v>
      </c>
      <c r="Q696" s="2">
        <f t="shared" ca="1" si="555"/>
        <v>4.6358786231461509E-2</v>
      </c>
      <c r="R696" s="2">
        <f t="shared" ca="1" si="556"/>
        <v>4.5763721912443413E-2</v>
      </c>
      <c r="S696" s="2">
        <f t="shared" ca="1" si="557"/>
        <v>4.5095375340502675E-2</v>
      </c>
      <c r="T696" s="2">
        <f t="shared" ca="1" si="558"/>
        <v>4.4364705216712236E-2</v>
      </c>
      <c r="U696" s="2">
        <f t="shared" ca="1" si="559"/>
        <v>4.3582490896879073E-2</v>
      </c>
      <c r="V696" s="2">
        <f t="shared" ca="1" si="560"/>
        <v>4.2759173476399931E-2</v>
      </c>
      <c r="W696" s="2">
        <f t="shared" ca="1" si="561"/>
        <v>4.1904735284430866E-2</v>
      </c>
      <c r="X696" s="2">
        <f t="shared" ca="1" si="562"/>
        <v>4.1028618454293952E-2</v>
      </c>
      <c r="Y696" s="2">
        <f t="shared" ca="1" si="563"/>
        <v>4.0139680086408502E-2</v>
      </c>
      <c r="Z696" s="2">
        <f t="shared" ca="1" si="564"/>
        <v>3.9246177984751662E-2</v>
      </c>
      <c r="AA696" s="2">
        <f t="shared" ca="1" si="565"/>
        <v>3.8355778177160862E-2</v>
      </c>
      <c r="AB696" s="2">
        <f t="shared" ca="1" si="566"/>
        <v>3.7475575163534232E-2</v>
      </c>
      <c r="AC696" s="2">
        <f t="shared" ca="1" si="567"/>
        <v>3.6612119041236742E-2</v>
      </c>
      <c r="AD696" s="2">
        <f t="shared" ca="1" si="568"/>
        <v>3.5771449654894372E-2</v>
      </c>
      <c r="AE696" s="2">
        <f t="shared" ca="1" si="569"/>
        <v>3.4959144603672956E-2</v>
      </c>
      <c r="AF696" s="2">
        <f t="shared" ca="1" si="570"/>
        <v>3.4180392958249886E-2</v>
      </c>
      <c r="AG696" s="2">
        <f t="shared" ca="1" si="571"/>
        <v>3.3440108543055812E-2</v>
      </c>
      <c r="AH696" s="2">
        <f t="shared" ca="1" si="572"/>
        <v>3.2743095533597298E-2</v>
      </c>
      <c r="AI696" s="2">
        <f t="shared" ca="1" si="573"/>
        <v>3.2094274867092057E-2</v>
      </c>
      <c r="AJ696" s="2">
        <f t="shared" ca="1" si="574"/>
        <v>3.1498970765225495E-2</v>
      </c>
      <c r="AK696" s="2">
        <f t="shared" ca="1" si="575"/>
        <v>3.0963238464923971E-2</v>
      </c>
      <c r="AL696" s="2">
        <f t="shared" ca="1" si="576"/>
        <v>3.0494183618919299E-2</v>
      </c>
      <c r="AM696" s="2">
        <f t="shared" ca="1" si="577"/>
        <v>3.0100184484764207E-2</v>
      </c>
      <c r="AN696" s="2">
        <f t="shared" ca="1" si="578"/>
        <v>2.9790897468993206E-2</v>
      </c>
      <c r="AO696" s="2">
        <f t="shared" ca="1" si="579"/>
        <v>2.9576935148888421E-2</v>
      </c>
      <c r="AP696" s="2">
        <f t="shared" ca="1" si="580"/>
        <v>2.9469180548189877E-2</v>
      </c>
      <c r="AQ696" s="2">
        <f t="shared" ca="1" si="581"/>
        <v>2.9477836456339609E-2</v>
      </c>
      <c r="AR696" s="2">
        <f t="shared" ca="1" si="582"/>
        <v>2.96114420433942E-2</v>
      </c>
      <c r="AS696" s="2">
        <f t="shared" ca="1" si="583"/>
        <v>2.9876115648110588E-2</v>
      </c>
      <c r="AT696" s="2">
        <f t="shared" ca="1" si="584"/>
        <v>3.0275118892924609E-2</v>
      </c>
      <c r="AU696" s="2">
        <f t="shared" ca="1" si="585"/>
        <v>3.0808510760767804E-2</v>
      </c>
      <c r="AV696" s="2">
        <f t="shared" ca="1" si="586"/>
        <v>3.1472345500442915E-2</v>
      </c>
      <c r="AW696" s="2">
        <f t="shared" ca="1" si="587"/>
        <v>3.2256831156939753E-2</v>
      </c>
      <c r="AX696" s="2">
        <f t="shared" ca="1" si="588"/>
        <v>3.3143578065972686E-2</v>
      </c>
      <c r="AY696" s="2">
        <f t="shared" ca="1" si="589"/>
        <v>3.4104725881930094E-2</v>
      </c>
      <c r="AZ696" s="2">
        <f t="shared" ca="1" si="538"/>
        <v>3.5109803613484522E-2</v>
      </c>
      <c r="BC696" s="2">
        <f t="shared" ca="1" si="590"/>
        <v>0.50999939601636957</v>
      </c>
      <c r="BD696" s="2">
        <f t="shared" ca="1" si="590"/>
        <v>-1.0858759188091325</v>
      </c>
      <c r="BE696" s="2">
        <f t="shared" ca="1" si="590"/>
        <v>-8.9363929410682275E-2</v>
      </c>
    </row>
    <row r="697" spans="1:57" x14ac:dyDescent="0.3">
      <c r="A697" s="2">
        <f t="shared" si="539"/>
        <v>6.8499999999998984</v>
      </c>
      <c r="B697" s="2">
        <f t="shared" ca="1" si="540"/>
        <v>3.9123360826225688E-2</v>
      </c>
      <c r="C697" s="2">
        <f t="shared" ca="1" si="541"/>
        <v>4.0691393031005656E-2</v>
      </c>
      <c r="D697" s="2">
        <f t="shared" ca="1" si="542"/>
        <v>4.2068422676477278E-2</v>
      </c>
      <c r="E697" s="2">
        <f t="shared" ca="1" si="543"/>
        <v>4.3262531078098111E-2</v>
      </c>
      <c r="F697" s="2">
        <f t="shared" ca="1" si="544"/>
        <v>4.4280655155546425E-2</v>
      </c>
      <c r="G697" s="2">
        <f t="shared" ca="1" si="545"/>
        <v>4.5128916142846809E-2</v>
      </c>
      <c r="H697" s="2">
        <f t="shared" ca="1" si="546"/>
        <v>4.5812915613990944E-2</v>
      </c>
      <c r="I697" s="2">
        <f t="shared" ca="1" si="547"/>
        <v>4.6338002837712847E-2</v>
      </c>
      <c r="J697" s="2">
        <f t="shared" ca="1" si="548"/>
        <v>4.6709546330199893E-2</v>
      </c>
      <c r="K697" s="2">
        <f t="shared" ca="1" si="549"/>
        <v>4.6933217707538437E-2</v>
      </c>
      <c r="L697" s="2">
        <f t="shared" ca="1" si="550"/>
        <v>4.7015263550709757E-2</v>
      </c>
      <c r="M697" s="2">
        <f t="shared" ca="1" si="551"/>
        <v>4.6962723753389744E-2</v>
      </c>
      <c r="N697" s="2">
        <f t="shared" ca="1" si="552"/>
        <v>4.6783558229643064E-2</v>
      </c>
      <c r="O697" s="2">
        <f t="shared" ca="1" si="553"/>
        <v>4.6486662906699977E-2</v>
      </c>
      <c r="P697" s="2">
        <f t="shared" ca="1" si="554"/>
        <v>4.6081780310520591E-2</v>
      </c>
      <c r="Q697" s="2">
        <f t="shared" ca="1" si="555"/>
        <v>4.5579329654529654E-2</v>
      </c>
      <c r="R697" s="2">
        <f t="shared" ca="1" si="556"/>
        <v>4.4990190456629026E-2</v>
      </c>
      <c r="S697" s="2">
        <f t="shared" ca="1" si="557"/>
        <v>4.4325472313493305E-2</v>
      </c>
      <c r="T697" s="2">
        <f t="shared" ca="1" si="558"/>
        <v>4.3596295602059777E-2</v>
      </c>
      <c r="U697" s="2">
        <f t="shared" ca="1" si="559"/>
        <v>4.2813598619324079E-2</v>
      </c>
      <c r="V697" s="2">
        <f t="shared" ca="1" si="560"/>
        <v>4.1987979418565996E-2</v>
      </c>
      <c r="W697" s="2">
        <f t="shared" ca="1" si="561"/>
        <v>4.1129576051521823E-2</v>
      </c>
      <c r="X697" s="2">
        <f t="shared" ca="1" si="562"/>
        <v>4.0247985822648415E-2</v>
      </c>
      <c r="Y697" s="2">
        <f t="shared" ca="1" si="563"/>
        <v>3.9352221003294573E-2</v>
      </c>
      <c r="Z697" s="2">
        <f t="shared" ca="1" si="564"/>
        <v>3.8450694933605145E-2</v>
      </c>
      <c r="AA697" s="2">
        <f t="shared" ca="1" si="565"/>
        <v>3.7551229719379388E-2</v>
      </c>
      <c r="AB697" s="2">
        <f t="shared" ca="1" si="566"/>
        <v>3.6661076534278934E-2</v>
      </c>
      <c r="AC697" s="2">
        <f t="shared" ca="1" si="567"/>
        <v>3.5786942798884759E-2</v>
      </c>
      <c r="AD697" s="2">
        <f t="shared" ca="1" si="568"/>
        <v>3.4935026519738052E-2</v>
      </c>
      <c r="AE697" s="2">
        <f t="shared" ca="1" si="569"/>
        <v>3.4111064724078072E-2</v>
      </c>
      <c r="AF697" s="2">
        <f t="shared" ca="1" si="570"/>
        <v>3.3320407884786622E-2</v>
      </c>
      <c r="AG697" s="2">
        <f t="shared" ca="1" si="571"/>
        <v>3.2568134171235358E-2</v>
      </c>
      <c r="AH697" s="2">
        <f t="shared" ca="1" si="572"/>
        <v>3.1859216193049461E-2</v>
      </c>
      <c r="AI697" s="2">
        <f t="shared" ca="1" si="573"/>
        <v>3.1198748553264832E-2</v>
      </c>
      <c r="AJ697" s="2">
        <f t="shared" ca="1" si="574"/>
        <v>3.0592235147863928E-2</v>
      </c>
      <c r="AK697" s="2">
        <f t="shared" ca="1" si="575"/>
        <v>3.0045916697136979E-2</v>
      </c>
      <c r="AL697" s="2">
        <f t="shared" ca="1" si="576"/>
        <v>2.9567088186015299E-2</v>
      </c>
      <c r="AM697" s="2">
        <f t="shared" ca="1" si="577"/>
        <v>2.916431672323129E-2</v>
      </c>
      <c r="AN697" s="2">
        <f t="shared" ca="1" si="578"/>
        <v>2.8847440559348955E-2</v>
      </c>
      <c r="AO697" s="2">
        <f t="shared" ca="1" si="579"/>
        <v>2.8627239881436478E-2</v>
      </c>
      <c r="AP697" s="2">
        <f t="shared" ca="1" si="580"/>
        <v>2.851474586321941E-2</v>
      </c>
      <c r="AQ697" s="2">
        <f t="shared" ca="1" si="581"/>
        <v>2.8520289431789077E-2</v>
      </c>
      <c r="AR697" s="2">
        <f t="shared" ca="1" si="582"/>
        <v>2.8652522537742309E-2</v>
      </c>
      <c r="AS697" s="2">
        <f t="shared" ca="1" si="583"/>
        <v>2.8917667534015909E-2</v>
      </c>
      <c r="AT697" s="2">
        <f t="shared" ca="1" si="584"/>
        <v>2.9319083288994081E-2</v>
      </c>
      <c r="AU697" s="2">
        <f t="shared" ca="1" si="585"/>
        <v>2.9856910375703979E-2</v>
      </c>
      <c r="AV697" s="2">
        <f t="shared" ca="1" si="586"/>
        <v>3.0527248464647282E-2</v>
      </c>
      <c r="AW697" s="2">
        <f t="shared" ca="1" si="587"/>
        <v>3.1320296969741694E-2</v>
      </c>
      <c r="AX697" s="2">
        <f t="shared" ca="1" si="588"/>
        <v>3.2217641473485978E-2</v>
      </c>
      <c r="AY697" s="2">
        <f t="shared" ca="1" si="589"/>
        <v>3.3191535820874252E-2</v>
      </c>
      <c r="AZ697" s="2">
        <f t="shared" ca="1" si="538"/>
        <v>3.4211408442621098E-2</v>
      </c>
      <c r="BC697" s="2">
        <f t="shared" ca="1" si="590"/>
        <v>-1.3844480668568018</v>
      </c>
      <c r="BD697" s="2">
        <f t="shared" ca="1" si="590"/>
        <v>7.5543544980467559E-2</v>
      </c>
      <c r="BE697" s="2">
        <f t="shared" ca="1" si="590"/>
        <v>0.78914221273420093</v>
      </c>
    </row>
    <row r="698" spans="1:57" x14ac:dyDescent="0.3">
      <c r="A698" s="2">
        <f t="shared" si="539"/>
        <v>6.8599999999998982</v>
      </c>
      <c r="B698" s="2">
        <f t="shared" ca="1" si="540"/>
        <v>3.8224309754806451E-2</v>
      </c>
      <c r="C698" s="2">
        <f t="shared" ca="1" si="541"/>
        <v>3.9875509833314386E-2</v>
      </c>
      <c r="D698" s="2">
        <f t="shared" ca="1" si="542"/>
        <v>4.1331552313005206E-2</v>
      </c>
      <c r="E698" s="2">
        <f t="shared" ca="1" si="543"/>
        <v>4.2600593641891581E-2</v>
      </c>
      <c r="F698" s="2">
        <f t="shared" ca="1" si="544"/>
        <v>4.3689649618346788E-2</v>
      </c>
      <c r="G698" s="2">
        <f t="shared" ca="1" si="545"/>
        <v>4.4604923949413858E-2</v>
      </c>
      <c r="H698" s="2">
        <f t="shared" ca="1" si="546"/>
        <v>4.5352104154663474E-2</v>
      </c>
      <c r="I698" s="2">
        <f t="shared" ca="1" si="547"/>
        <v>4.5936629408597343E-2</v>
      </c>
      <c r="J698" s="2">
        <f t="shared" ca="1" si="548"/>
        <v>4.6363962697273095E-2</v>
      </c>
      <c r="K698" s="2">
        <f t="shared" ca="1" si="549"/>
        <v>4.6639874745403931E-2</v>
      </c>
      <c r="L698" s="2">
        <f t="shared" ca="1" si="550"/>
        <v>4.6770715084131761E-2</v>
      </c>
      <c r="M698" s="2">
        <f t="shared" ca="1" si="551"/>
        <v>4.6763628800098246E-2</v>
      </c>
      <c r="N698" s="2">
        <f t="shared" ca="1" si="552"/>
        <v>4.6626681226100551E-2</v>
      </c>
      <c r="O698" s="2">
        <f t="shared" ca="1" si="553"/>
        <v>4.6368871988404621E-2</v>
      </c>
      <c r="P698" s="2">
        <f t="shared" ca="1" si="554"/>
        <v>4.6000044112708478E-2</v>
      </c>
      <c r="Q698" s="2">
        <f t="shared" ca="1" si="555"/>
        <v>4.5530713283667333E-2</v>
      </c>
      <c r="R698" s="2">
        <f t="shared" ca="1" si="556"/>
        <v>4.4971851257399921E-2</v>
      </c>
      <c r="S698" s="2">
        <f t="shared" ca="1" si="557"/>
        <v>4.4334655901033679E-2</v>
      </c>
      <c r="T698" s="2">
        <f t="shared" ca="1" si="558"/>
        <v>4.3630332446258413E-2</v>
      </c>
      <c r="U698" s="2">
        <f t="shared" ca="1" si="559"/>
        <v>4.2869901325173959E-2</v>
      </c>
      <c r="V698" s="2">
        <f t="shared" ca="1" si="560"/>
        <v>4.2064040757818791E-2</v>
      </c>
      <c r="W698" s="2">
        <f t="shared" ca="1" si="561"/>
        <v>4.1222967741062204E-2</v>
      </c>
      <c r="X698" s="2">
        <f t="shared" ca="1" si="562"/>
        <v>4.0356357984073422E-2</v>
      </c>
      <c r="Y698" s="2">
        <f t="shared" ca="1" si="563"/>
        <v>3.9473302170017148E-2</v>
      </c>
      <c r="Z698" s="2">
        <f t="shared" ca="1" si="564"/>
        <v>3.8582292419623514E-2</v>
      </c>
      <c r="AA698" s="2">
        <f t="shared" ca="1" si="565"/>
        <v>3.7691230162151333E-2</v>
      </c>
      <c r="AB698" s="2">
        <f t="shared" ca="1" si="566"/>
        <v>3.6807446491596424E-2</v>
      </c>
      <c r="AC698" s="2">
        <f t="shared" ca="1" si="567"/>
        <v>3.5937729402111464E-2</v>
      </c>
      <c r="AD698" s="2">
        <f t="shared" ca="1" si="568"/>
        <v>3.5088358321057687E-2</v>
      </c>
      <c r="AE698" s="2">
        <f t="shared" ca="1" si="569"/>
        <v>3.4265152976812076E-2</v>
      </c>
      <c r="AF698" s="2">
        <f t="shared" ca="1" si="570"/>
        <v>3.3473548536897248E-2</v>
      </c>
      <c r="AG698" s="2">
        <f t="shared" ca="1" si="571"/>
        <v>3.2718710830991114E-2</v>
      </c>
      <c r="AH698" s="2">
        <f t="shared" ca="1" si="572"/>
        <v>3.2005704241053118E-2</v>
      </c>
      <c r="AI698" s="2">
        <f t="shared" ca="1" si="573"/>
        <v>3.1339720389688637E-2</v>
      </c>
      <c r="AJ698" s="2">
        <f t="shared" ca="1" si="574"/>
        <v>3.0726366196940174E-2</v>
      </c>
      <c r="AK698" s="2">
        <f t="shared" ca="1" si="575"/>
        <v>3.0171991177020217E-2</v>
      </c>
      <c r="AL698" s="2">
        <f t="shared" ca="1" si="576"/>
        <v>2.9684002871020874E-2</v>
      </c>
      <c r="AM698" s="2">
        <f t="shared" ca="1" si="577"/>
        <v>2.9271080332292896E-2</v>
      </c>
      <c r="AN698" s="2">
        <f t="shared" ca="1" si="578"/>
        <v>2.8943166604326581E-2</v>
      </c>
      <c r="AO698" s="2">
        <f t="shared" ca="1" si="579"/>
        <v>2.8711132328361848E-2</v>
      </c>
      <c r="AP698" s="2">
        <f t="shared" ca="1" si="580"/>
        <v>2.8586079661444726E-2</v>
      </c>
      <c r="AQ698" s="2">
        <f t="shared" ca="1" si="581"/>
        <v>2.857839059475533E-2</v>
      </c>
      <c r="AR698" s="2">
        <f t="shared" ca="1" si="582"/>
        <v>2.8696752917685201E-2</v>
      </c>
      <c r="AS698" s="2">
        <f t="shared" ca="1" si="583"/>
        <v>2.8947416095568067E-2</v>
      </c>
      <c r="AT698" s="2">
        <f t="shared" ca="1" si="584"/>
        <v>2.933375916320112E-2</v>
      </c>
      <c r="AU698" s="2">
        <f t="shared" ca="1" si="585"/>
        <v>2.9855926793920878E-2</v>
      </c>
      <c r="AV698" s="2">
        <f t="shared" ca="1" si="586"/>
        <v>3.0509986232454205E-2</v>
      </c>
      <c r="AW698" s="2">
        <f t="shared" ca="1" si="587"/>
        <v>3.128605117278551E-2</v>
      </c>
      <c r="AX698" s="2">
        <f t="shared" ca="1" si="588"/>
        <v>3.2165608456656059E-2</v>
      </c>
      <c r="AY698" s="2">
        <f t="shared" ca="1" si="589"/>
        <v>3.3120945057876126E-2</v>
      </c>
      <c r="AZ698" s="2">
        <f t="shared" ca="1" si="538"/>
        <v>3.4121273107167907E-2</v>
      </c>
      <c r="BC698" s="2">
        <f t="shared" ca="1" si="590"/>
        <v>-8.6821309752447284E-2</v>
      </c>
      <c r="BD698" s="2">
        <f t="shared" ca="1" si="590"/>
        <v>0.77242679078496401</v>
      </c>
      <c r="BE698" s="2">
        <f t="shared" ca="1" si="590"/>
        <v>1.262690992173443</v>
      </c>
    </row>
    <row r="699" spans="1:57" x14ac:dyDescent="0.3">
      <c r="A699" s="2">
        <f t="shared" si="539"/>
        <v>6.869999999999898</v>
      </c>
      <c r="B699" s="2">
        <f t="shared" ca="1" si="540"/>
        <v>3.6972504350378861E-2</v>
      </c>
      <c r="C699" s="2">
        <f t="shared" ca="1" si="541"/>
        <v>3.854929161180231E-2</v>
      </c>
      <c r="D699" s="2">
        <f t="shared" ca="1" si="542"/>
        <v>3.9942131513913695E-2</v>
      </c>
      <c r="E699" s="2">
        <f t="shared" ca="1" si="543"/>
        <v>4.1158674156983502E-2</v>
      </c>
      <c r="F699" s="2">
        <f t="shared" ca="1" si="544"/>
        <v>4.220543273474639E-2</v>
      </c>
      <c r="G699" s="2">
        <f t="shared" ca="1" si="545"/>
        <v>4.3088111941494936E-2</v>
      </c>
      <c r="H699" s="2">
        <f t="shared" ca="1" si="546"/>
        <v>4.3811903766362501E-2</v>
      </c>
      <c r="I699" s="2">
        <f t="shared" ca="1" si="547"/>
        <v>4.4381755825680456E-2</v>
      </c>
      <c r="J699" s="2">
        <f t="shared" ca="1" si="548"/>
        <v>4.4802644112931687E-2</v>
      </c>
      <c r="K699" s="2">
        <f t="shared" ca="1" si="549"/>
        <v>4.5079856983066838E-2</v>
      </c>
      <c r="L699" s="2">
        <f t="shared" ca="1" si="550"/>
        <v>4.5219265407024464E-2</v>
      </c>
      <c r="M699" s="2">
        <f t="shared" ca="1" si="551"/>
        <v>4.5227538113707215E-2</v>
      </c>
      <c r="N699" s="2">
        <f t="shared" ca="1" si="552"/>
        <v>4.5112264265030726E-2</v>
      </c>
      <c r="O699" s="2">
        <f t="shared" ca="1" si="553"/>
        <v>4.4881965567090572E-2</v>
      </c>
      <c r="P699" s="2">
        <f t="shared" ca="1" si="554"/>
        <v>4.4546003909532443E-2</v>
      </c>
      <c r="Q699" s="2">
        <f t="shared" ca="1" si="555"/>
        <v>4.4114409808361642E-2</v>
      </c>
      <c r="R699" s="2">
        <f t="shared" ca="1" si="556"/>
        <v>4.3597665623338402E-2</v>
      </c>
      <c r="S699" s="2">
        <f t="shared" ca="1" si="557"/>
        <v>4.3006475868508899E-2</v>
      </c>
      <c r="T699" s="2">
        <f t="shared" ca="1" si="558"/>
        <v>4.235154902070238E-2</v>
      </c>
      <c r="U699" s="2">
        <f t="shared" ca="1" si="559"/>
        <v>4.1643406052535886E-2</v>
      </c>
      <c r="V699" s="2">
        <f t="shared" ca="1" si="560"/>
        <v>4.0892223771153959E-2</v>
      </c>
      <c r="W699" s="2">
        <f t="shared" ca="1" si="561"/>
        <v>4.0107716552530391E-2</v>
      </c>
      <c r="X699" s="2">
        <f t="shared" ca="1" si="562"/>
        <v>3.9299056955468731E-2</v>
      </c>
      <c r="Y699" s="2">
        <f t="shared" ca="1" si="563"/>
        <v>3.8474832527104909E-2</v>
      </c>
      <c r="Z699" s="2">
        <f t="shared" ca="1" si="564"/>
        <v>3.7643032624391684E-2</v>
      </c>
      <c r="AA699" s="2">
        <f t="shared" ca="1" si="565"/>
        <v>3.6811056456764836E-2</v>
      </c>
      <c r="AB699" s="2">
        <f t="shared" ca="1" si="566"/>
        <v>3.5985733496399053E-2</v>
      </c>
      <c r="AC699" s="2">
        <f t="shared" ca="1" si="567"/>
        <v>3.5173350772743535E-2</v>
      </c>
      <c r="AD699" s="2">
        <f t="shared" ca="1" si="568"/>
        <v>3.4379687604365841E-2</v>
      </c>
      <c r="AE699" s="2">
        <f t="shared" ca="1" si="569"/>
        <v>3.3610064905430642E-2</v>
      </c>
      <c r="AF699" s="2">
        <f t="shared" ca="1" si="570"/>
        <v>3.286942104219457E-2</v>
      </c>
      <c r="AG699" s="2">
        <f t="shared" ca="1" si="571"/>
        <v>3.2162428031662263E-2</v>
      </c>
      <c r="AH699" s="2">
        <f t="shared" ca="1" si="572"/>
        <v>3.1493660577852037E-2</v>
      </c>
      <c r="AI699" s="2">
        <f t="shared" ca="1" si="573"/>
        <v>3.0867825887808429E-2</v>
      </c>
      <c r="AJ699" s="2">
        <f t="shared" ca="1" si="574"/>
        <v>3.0290052465811165E-2</v>
      </c>
      <c r="AK699" s="2">
        <f t="shared" ca="1" si="575"/>
        <v>2.9766217140019653E-2</v>
      </c>
      <c r="AL699" s="2">
        <f t="shared" ca="1" si="576"/>
        <v>2.9303258440235857E-2</v>
      </c>
      <c r="AM699" s="2">
        <f t="shared" ca="1" si="577"/>
        <v>2.890938566617492E-2</v>
      </c>
      <c r="AN699" s="2">
        <f t="shared" ca="1" si="578"/>
        <v>2.8594064812258263E-2</v>
      </c>
      <c r="AO699" s="2">
        <f t="shared" ca="1" si="579"/>
        <v>2.8367675029260402E-2</v>
      </c>
      <c r="AP699" s="2">
        <f t="shared" ca="1" si="580"/>
        <v>2.824080750394312E-2</v>
      </c>
      <c r="AQ699" s="2">
        <f t="shared" ca="1" si="581"/>
        <v>2.8223313431849341E-2</v>
      </c>
      <c r="AR699" s="2">
        <f t="shared" ca="1" si="582"/>
        <v>2.8323334711417261E-2</v>
      </c>
      <c r="AS699" s="2">
        <f t="shared" ca="1" si="583"/>
        <v>2.854656622623776E-2</v>
      </c>
      <c r="AT699" s="2">
        <f t="shared" ca="1" si="584"/>
        <v>2.8895825300978839E-2</v>
      </c>
      <c r="AU699" s="2">
        <f t="shared" ca="1" si="585"/>
        <v>2.9370678423544606E-2</v>
      </c>
      <c r="AV699" s="2">
        <f t="shared" ca="1" si="586"/>
        <v>2.9966577791783838E-2</v>
      </c>
      <c r="AW699" s="2">
        <f t="shared" ca="1" si="587"/>
        <v>3.0672969564111072E-2</v>
      </c>
      <c r="AX699" s="2">
        <f t="shared" ca="1" si="588"/>
        <v>3.1470662923681447E-2</v>
      </c>
      <c r="AY699" s="2">
        <f t="shared" ca="1" si="589"/>
        <v>3.2331391429325125E-2</v>
      </c>
      <c r="AZ699" s="2">
        <f t="shared" ca="1" si="538"/>
        <v>3.32235934190774E-2</v>
      </c>
      <c r="BC699" s="2">
        <f t="shared" ca="1" si="590"/>
        <v>-1.460483997642303</v>
      </c>
      <c r="BD699" s="2">
        <f t="shared" ca="1" si="590"/>
        <v>1.4922071525410256</v>
      </c>
      <c r="BE699" s="2">
        <f t="shared" ca="1" si="590"/>
        <v>-0.38956038571065044</v>
      </c>
    </row>
    <row r="700" spans="1:57" x14ac:dyDescent="0.3">
      <c r="A700" s="2">
        <f t="shared" si="539"/>
        <v>6.8799999999998978</v>
      </c>
      <c r="B700" s="2">
        <f t="shared" ca="1" si="540"/>
        <v>3.716269831431554E-2</v>
      </c>
      <c r="C700" s="2">
        <f t="shared" ca="1" si="541"/>
        <v>3.8885134153338073E-2</v>
      </c>
      <c r="D700" s="2">
        <f t="shared" ca="1" si="542"/>
        <v>4.0408272356175702E-2</v>
      </c>
      <c r="E700" s="2">
        <f t="shared" ca="1" si="543"/>
        <v>4.1740352551478961E-2</v>
      </c>
      <c r="F700" s="2">
        <f t="shared" ca="1" si="544"/>
        <v>4.2888481201441807E-2</v>
      </c>
      <c r="G700" s="2">
        <f t="shared" ca="1" si="545"/>
        <v>4.3858959858512798E-2</v>
      </c>
      <c r="H700" s="2">
        <f t="shared" ca="1" si="546"/>
        <v>4.4657580862093448E-2</v>
      </c>
      <c r="I700" s="2">
        <f t="shared" ca="1" si="547"/>
        <v>4.5289896162916871E-2</v>
      </c>
      <c r="J700" s="2">
        <f t="shared" ca="1" si="548"/>
        <v>4.5761490655607626E-2</v>
      </c>
      <c r="K700" s="2">
        <f t="shared" ca="1" si="549"/>
        <v>4.6078266202805106E-2</v>
      </c>
      <c r="L700" s="2">
        <f t="shared" ca="1" si="550"/>
        <v>4.6246711060553981E-2</v>
      </c>
      <c r="M700" s="2">
        <f t="shared" ca="1" si="551"/>
        <v>4.6274113405015187E-2</v>
      </c>
      <c r="N700" s="2">
        <f t="shared" ca="1" si="552"/>
        <v>4.6168681993497218E-2</v>
      </c>
      <c r="O700" s="2">
        <f t="shared" ca="1" si="553"/>
        <v>4.5939556348867795E-2</v>
      </c>
      <c r="P700" s="2">
        <f t="shared" ca="1" si="554"/>
        <v>4.559671294532848E-2</v>
      </c>
      <c r="Q700" s="2">
        <f t="shared" ca="1" si="555"/>
        <v>4.5150792846940652E-2</v>
      </c>
      <c r="R700" s="2">
        <f t="shared" ca="1" si="556"/>
        <v>4.4612884739231758E-2</v>
      </c>
      <c r="S700" s="2">
        <f t="shared" ca="1" si="557"/>
        <v>4.3994295516391252E-2</v>
      </c>
      <c r="T700" s="2">
        <f t="shared" ca="1" si="558"/>
        <v>4.3306332647555561E-2</v>
      </c>
      <c r="U700" s="2">
        <f t="shared" ca="1" si="559"/>
        <v>4.2560113408050874E-2</v>
      </c>
      <c r="V700" s="2">
        <f t="shared" ca="1" si="560"/>
        <v>4.1766408969227897E-2</v>
      </c>
      <c r="W700" s="2">
        <f t="shared" ca="1" si="561"/>
        <v>4.0935526876835701E-2</v>
      </c>
      <c r="X700" s="2">
        <f t="shared" ca="1" si="562"/>
        <v>4.007723234085904E-2</v>
      </c>
      <c r="Y700" s="2">
        <f t="shared" ca="1" si="563"/>
        <v>3.9200705581110253E-2</v>
      </c>
      <c r="Z700" s="2">
        <f t="shared" ca="1" si="564"/>
        <v>3.8314529002903989E-2</v>
      </c>
      <c r="AA700" s="2">
        <f t="shared" ca="1" si="565"/>
        <v>3.7426695409073167E-2</v>
      </c>
      <c r="AB700" s="2">
        <f t="shared" ca="1" si="566"/>
        <v>3.6544628464373868E-2</v>
      </c>
      <c r="AC700" s="2">
        <f t="shared" ca="1" si="567"/>
        <v>3.5675210051930167E-2</v>
      </c>
      <c r="AD700" s="2">
        <f t="shared" ca="1" si="568"/>
        <v>3.4824815208667745E-2</v>
      </c>
      <c r="AE700" s="2">
        <f t="shared" ca="1" si="569"/>
        <v>3.3999361876058017E-2</v>
      </c>
      <c r="AF700" s="2">
        <f t="shared" ca="1" si="570"/>
        <v>3.3204387480123658E-2</v>
      </c>
      <c r="AG700" s="2">
        <f t="shared" ca="1" si="571"/>
        <v>3.2445166109150846E-2</v>
      </c>
      <c r="AH700" s="2">
        <f t="shared" ca="1" si="572"/>
        <v>3.1726878695724492E-2</v>
      </c>
      <c r="AI700" s="2">
        <f t="shared" ca="1" si="573"/>
        <v>3.1054843952584465E-2</v>
      </c>
      <c r="AJ700" s="2">
        <f t="shared" ca="1" si="574"/>
        <v>3.0434807884102032E-2</v>
      </c>
      <c r="AK700" s="2">
        <f t="shared" ca="1" si="575"/>
        <v>2.9873270507138942E-2</v>
      </c>
      <c r="AL700" s="2">
        <f t="shared" ca="1" si="576"/>
        <v>2.937779712662026E-2</v>
      </c>
      <c r="AM700" s="2">
        <f t="shared" ca="1" si="577"/>
        <v>2.8957222943977023E-2</v>
      </c>
      <c r="AN700" s="2">
        <f t="shared" ca="1" si="578"/>
        <v>2.8621632416993992E-2</v>
      </c>
      <c r="AO700" s="2">
        <f t="shared" ca="1" si="579"/>
        <v>2.8382008617644068E-2</v>
      </c>
      <c r="AP700" s="2">
        <f t="shared" ca="1" si="580"/>
        <v>2.8249527167157888E-2</v>
      </c>
      <c r="AQ700" s="2">
        <f t="shared" ca="1" si="581"/>
        <v>2.8234603964795012E-2</v>
      </c>
      <c r="AR700" s="2">
        <f t="shared" ca="1" si="582"/>
        <v>2.8345930645484661E-2</v>
      </c>
      <c r="AS700" s="2">
        <f t="shared" ca="1" si="583"/>
        <v>2.8589743169767295E-2</v>
      </c>
      <c r="AT700" s="2">
        <f t="shared" ca="1" si="584"/>
        <v>2.896939262393583E-2</v>
      </c>
      <c r="AU700" s="2">
        <f t="shared" ca="1" si="585"/>
        <v>2.948496237449319E-2</v>
      </c>
      <c r="AV700" s="2">
        <f t="shared" ca="1" si="586"/>
        <v>3.0132384323896401E-2</v>
      </c>
      <c r="AW700" s="2">
        <f t="shared" ca="1" si="587"/>
        <v>3.0901532693789951E-2</v>
      </c>
      <c r="AX700" s="2">
        <f t="shared" ca="1" si="588"/>
        <v>3.1773637294875132E-2</v>
      </c>
      <c r="AY700" s="2">
        <f t="shared" ca="1" si="589"/>
        <v>3.2720969664708013E-2</v>
      </c>
      <c r="AZ700" s="2">
        <f t="shared" ca="1" si="538"/>
        <v>3.3712575985030156E-2</v>
      </c>
      <c r="BC700" s="2">
        <f t="shared" ca="1" si="590"/>
        <v>0.82053391498925166</v>
      </c>
      <c r="BD700" s="2">
        <f t="shared" ca="1" si="590"/>
        <v>-0.94358860083398355</v>
      </c>
      <c r="BE700" s="2">
        <f t="shared" ca="1" si="590"/>
        <v>1.4831380573127566</v>
      </c>
    </row>
    <row r="701" spans="1:57" x14ac:dyDescent="0.3">
      <c r="A701" s="2">
        <f t="shared" si="539"/>
        <v>6.8899999999998975</v>
      </c>
      <c r="B701" s="2">
        <f t="shared" ca="1" si="540"/>
        <v>3.7417484042505639E-2</v>
      </c>
      <c r="C701" s="2">
        <f t="shared" ca="1" si="541"/>
        <v>3.9102051639461767E-2</v>
      </c>
      <c r="D701" s="2">
        <f t="shared" ca="1" si="542"/>
        <v>4.0587475989999032E-2</v>
      </c>
      <c r="E701" s="2">
        <f t="shared" ca="1" si="543"/>
        <v>4.188204219936726E-2</v>
      </c>
      <c r="F701" s="2">
        <f t="shared" ca="1" si="544"/>
        <v>4.2992905943431331E-2</v>
      </c>
      <c r="G701" s="2">
        <f t="shared" ca="1" si="545"/>
        <v>4.3926421576055683E-2</v>
      </c>
      <c r="H701" s="2">
        <f t="shared" ca="1" si="546"/>
        <v>4.4688437740010349E-2</v>
      </c>
      <c r="I701" s="2">
        <f t="shared" ca="1" si="547"/>
        <v>4.5284566685182638E-2</v>
      </c>
      <c r="J701" s="2">
        <f t="shared" ca="1" si="548"/>
        <v>4.5720458172887425E-2</v>
      </c>
      <c r="K701" s="2">
        <f t="shared" ca="1" si="549"/>
        <v>4.6002083522418871E-2</v>
      </c>
      <c r="L701" s="2">
        <f t="shared" ca="1" si="550"/>
        <v>4.6136004191588462E-2</v>
      </c>
      <c r="M701" s="2">
        <f t="shared" ca="1" si="551"/>
        <v>4.6129583680195797E-2</v>
      </c>
      <c r="N701" s="2">
        <f t="shared" ca="1" si="552"/>
        <v>4.5991106178787489E-2</v>
      </c>
      <c r="O701" s="2">
        <f t="shared" ca="1" si="553"/>
        <v>4.5729784835776756E-2</v>
      </c>
      <c r="P701" s="2">
        <f t="shared" ca="1" si="554"/>
        <v>4.5355666502608714E-2</v>
      </c>
      <c r="Q701" s="2">
        <f t="shared" ca="1" si="555"/>
        <v>4.4879458580372712E-2</v>
      </c>
      <c r="R701" s="2">
        <f t="shared" ca="1" si="556"/>
        <v>4.4312311874868601E-2</v>
      </c>
      <c r="S701" s="2">
        <f t="shared" ca="1" si="557"/>
        <v>4.3665591466090094E-2</v>
      </c>
      <c r="T701" s="2">
        <f t="shared" ca="1" si="558"/>
        <v>4.2950659635106476E-2</v>
      </c>
      <c r="U701" s="2">
        <f t="shared" ca="1" si="559"/>
        <v>4.2178685794600726E-2</v>
      </c>
      <c r="V701" s="2">
        <f t="shared" ca="1" si="560"/>
        <v>4.1360491329658765E-2</v>
      </c>
      <c r="W701" s="2">
        <f t="shared" ca="1" si="561"/>
        <v>4.0506432818850718E-2</v>
      </c>
      <c r="X701" s="2">
        <f t="shared" ca="1" si="562"/>
        <v>3.9626323997190155E-2</v>
      </c>
      <c r="Y701" s="2">
        <f t="shared" ca="1" si="563"/>
        <v>3.8729393638097187E-2</v>
      </c>
      <c r="Z701" s="2">
        <f t="shared" ca="1" si="564"/>
        <v>3.7824273079566741E-2</v>
      </c>
      <c r="AA701" s="2">
        <f t="shared" ca="1" si="565"/>
        <v>3.6919004603230242E-2</v>
      </c>
      <c r="AB701" s="2">
        <f t="shared" ca="1" si="566"/>
        <v>3.602106195306469E-2</v>
      </c>
      <c r="AC701" s="2">
        <f t="shared" ca="1" si="567"/>
        <v>3.51373777565804E-2</v>
      </c>
      <c r="AD701" s="2">
        <f t="shared" ca="1" si="568"/>
        <v>3.4274378668657797E-2</v>
      </c>
      <c r="AE701" s="2">
        <f t="shared" ca="1" si="569"/>
        <v>3.3438035572141929E-2</v>
      </c>
      <c r="AF701" s="2">
        <f t="shared" ca="1" si="570"/>
        <v>3.2633940886469481E-2</v>
      </c>
      <c r="AG701" s="2">
        <f t="shared" ca="1" si="571"/>
        <v>3.1867426727771542E-2</v>
      </c>
      <c r="AH701" s="2">
        <f t="shared" ca="1" si="572"/>
        <v>3.1143736236159895E-2</v>
      </c>
      <c r="AI701" s="2">
        <f t="shared" ca="1" si="573"/>
        <v>3.0468255623375309E-2</v>
      </c>
      <c r="AJ701" s="2">
        <f t="shared" ca="1" si="574"/>
        <v>2.9846804381070496E-2</v>
      </c>
      <c r="AK701" s="2">
        <f t="shared" ca="1" si="575"/>
        <v>2.9285961659955645E-2</v>
      </c>
      <c r="AL701" s="2">
        <f t="shared" ca="1" si="576"/>
        <v>2.8793375396028442E-2</v>
      </c>
      <c r="AM701" s="2">
        <f t="shared" ca="1" si="577"/>
        <v>2.8377962417086452E-2</v>
      </c>
      <c r="AN701" s="2">
        <f t="shared" ca="1" si="578"/>
        <v>2.8049881226852143E-2</v>
      </c>
      <c r="AO701" s="2">
        <f t="shared" ca="1" si="579"/>
        <v>2.7820174302179892E-2</v>
      </c>
      <c r="AP701" s="2">
        <f t="shared" ca="1" si="580"/>
        <v>2.7700057177571812E-2</v>
      </c>
      <c r="AQ701" s="2">
        <f t="shared" ca="1" si="581"/>
        <v>2.7699966030077277E-2</v>
      </c>
      <c r="AR701" s="2">
        <f t="shared" ca="1" si="582"/>
        <v>2.7828597931343371E-2</v>
      </c>
      <c r="AS701" s="2">
        <f t="shared" ca="1" si="583"/>
        <v>2.8092185645971317E-2</v>
      </c>
      <c r="AT701" s="2">
        <f t="shared" ca="1" si="584"/>
        <v>2.8494069557636094E-2</v>
      </c>
      <c r="AU701" s="2">
        <f t="shared" ca="1" si="585"/>
        <v>2.9034305041377311E-2</v>
      </c>
      <c r="AV701" s="2">
        <f t="shared" ca="1" si="586"/>
        <v>2.9708758544850358E-2</v>
      </c>
      <c r="AW701" s="2">
        <f t="shared" ca="1" si="587"/>
        <v>3.0507188077633664E-2</v>
      </c>
      <c r="AX701" s="2">
        <f t="shared" ca="1" si="588"/>
        <v>3.141070229841595E-2</v>
      </c>
      <c r="AY701" s="2">
        <f t="shared" ca="1" si="589"/>
        <v>3.2391567994196478E-2</v>
      </c>
      <c r="AZ701" s="2">
        <f t="shared" ca="1" si="538"/>
        <v>3.3418626897639005E-2</v>
      </c>
      <c r="BC701" s="2">
        <f t="shared" ca="1" si="590"/>
        <v>-0.55843891647469146</v>
      </c>
      <c r="BD701" s="2">
        <f t="shared" ca="1" si="590"/>
        <v>-0.7731952579499799</v>
      </c>
      <c r="BE701" s="2">
        <f t="shared" ca="1" si="590"/>
        <v>-0.64087692723366185</v>
      </c>
    </row>
    <row r="702" spans="1:57" x14ac:dyDescent="0.3">
      <c r="A702" s="2">
        <f t="shared" si="539"/>
        <v>6.8999999999998973</v>
      </c>
      <c r="B702" s="2">
        <f t="shared" ca="1" si="540"/>
        <v>3.7676982783772128E-2</v>
      </c>
      <c r="C702" s="2">
        <f t="shared" ca="1" si="541"/>
        <v>3.9348571484182138E-2</v>
      </c>
      <c r="D702" s="2">
        <f t="shared" ca="1" si="542"/>
        <v>4.0824386657571744E-2</v>
      </c>
      <c r="E702" s="2">
        <f t="shared" ca="1" si="543"/>
        <v>4.2112536936263316E-2</v>
      </c>
      <c r="F702" s="2">
        <f t="shared" ca="1" si="544"/>
        <v>4.3220005257279349E-2</v>
      </c>
      <c r="G702" s="2">
        <f t="shared" ca="1" si="545"/>
        <v>4.4152976821671047E-2</v>
      </c>
      <c r="H702" s="2">
        <f t="shared" ca="1" si="546"/>
        <v>4.4917134631224473E-2</v>
      </c>
      <c r="I702" s="2">
        <f t="shared" ca="1" si="547"/>
        <v>4.5517929302063678E-2</v>
      </c>
      <c r="J702" s="2">
        <f t="shared" ca="1" si="548"/>
        <v>4.5960853529724927E-2</v>
      </c>
      <c r="K702" s="2">
        <f t="shared" ca="1" si="549"/>
        <v>4.6251726140791205E-2</v>
      </c>
      <c r="L702" s="2">
        <f t="shared" ca="1" si="550"/>
        <v>4.6396959813010084E-2</v>
      </c>
      <c r="M702" s="2">
        <f t="shared" ca="1" si="551"/>
        <v>4.6403771347743608E-2</v>
      </c>
      <c r="N702" s="2">
        <f t="shared" ca="1" si="552"/>
        <v>4.6280298308354471E-2</v>
      </c>
      <c r="O702" s="2">
        <f t="shared" ca="1" si="553"/>
        <v>4.6035605379567163E-2</v>
      </c>
      <c r="P702" s="2">
        <f t="shared" ca="1" si="554"/>
        <v>4.5679587684997837E-2</v>
      </c>
      <c r="Q702" s="2">
        <f t="shared" ca="1" si="555"/>
        <v>4.522279685416053E-2</v>
      </c>
      <c r="R702" s="2">
        <f t="shared" ca="1" si="556"/>
        <v>4.4676223710169931E-2</v>
      </c>
      <c r="S702" s="2">
        <f t="shared" ca="1" si="557"/>
        <v>4.4051069427078392E-2</v>
      </c>
      <c r="T702" s="2">
        <f t="shared" ca="1" si="558"/>
        <v>4.3358529020128357E-2</v>
      </c>
      <c r="U702" s="2">
        <f t="shared" ca="1" si="559"/>
        <v>4.2609601976618963E-2</v>
      </c>
      <c r="V702" s="2">
        <f t="shared" ca="1" si="560"/>
        <v>4.1814937847484884E-2</v>
      </c>
      <c r="W702" s="2">
        <f t="shared" ca="1" si="561"/>
        <v>4.0984720209693265E-2</v>
      </c>
      <c r="X702" s="2">
        <f t="shared" ca="1" si="562"/>
        <v>4.0128589299589859E-2</v>
      </c>
      <c r="Y702" s="2">
        <f t="shared" ca="1" si="563"/>
        <v>3.9255600427515837E-2</v>
      </c>
      <c r="Z702" s="2">
        <f t="shared" ca="1" si="564"/>
        <v>3.8374211850800567E-2</v>
      </c>
      <c r="AA702" s="2">
        <f t="shared" ca="1" si="565"/>
        <v>3.7492293317614236E-2</v>
      </c>
      <c r="AB702" s="2">
        <f t="shared" ca="1" si="566"/>
        <v>3.6617146640189883E-2</v>
      </c>
      <c r="AC702" s="2">
        <f t="shared" ca="1" si="567"/>
        <v>3.5755533183627237E-2</v>
      </c>
      <c r="AD702" s="2">
        <f t="shared" ca="1" si="568"/>
        <v>3.4913709222961657E-2</v>
      </c>
      <c r="AE702" s="2">
        <f t="shared" ca="1" si="569"/>
        <v>3.409747659918444E-2</v>
      </c>
      <c r="AF702" s="2">
        <f t="shared" ca="1" si="570"/>
        <v>3.331226076156673E-2</v>
      </c>
      <c r="AG702" s="2">
        <f t="shared" ca="1" si="571"/>
        <v>3.2563229913409951E-2</v>
      </c>
      <c r="AH702" s="2">
        <f t="shared" ca="1" si="572"/>
        <v>3.1855467483914053E-2</v>
      </c>
      <c r="AI702" s="2">
        <f t="shared" ca="1" si="573"/>
        <v>3.1194205279318141E-2</v>
      </c>
      <c r="AJ702" s="2">
        <f t="shared" ca="1" si="574"/>
        <v>3.0585114367219505E-2</v>
      </c>
      <c r="AK702" s="2">
        <f t="shared" ca="1" si="575"/>
        <v>3.0034631077853077E-2</v>
      </c>
      <c r="AL702" s="2">
        <f t="shared" ca="1" si="576"/>
        <v>2.9550263933926853E-2</v>
      </c>
      <c r="AM702" s="2">
        <f t="shared" ca="1" si="577"/>
        <v>2.914078921372815E-2</v>
      </c>
      <c r="AN702" s="2">
        <f t="shared" ca="1" si="578"/>
        <v>2.8816217149827839E-2</v>
      </c>
      <c r="AO702" s="2">
        <f t="shared" ca="1" si="579"/>
        <v>2.8587427209861377E-2</v>
      </c>
      <c r="AP702" s="2">
        <f t="shared" ca="1" si="580"/>
        <v>2.8465452424624536E-2</v>
      </c>
      <c r="AQ702" s="2">
        <f t="shared" ca="1" si="581"/>
        <v>2.846052692786687E-2</v>
      </c>
      <c r="AR702" s="2">
        <f t="shared" ca="1" si="582"/>
        <v>2.8581131031031992E-2</v>
      </c>
      <c r="AS702" s="2">
        <f t="shared" ca="1" si="583"/>
        <v>2.883327212838013E-2</v>
      </c>
      <c r="AT702" s="2">
        <f t="shared" ca="1" si="584"/>
        <v>2.922005753092323E-2</v>
      </c>
      <c r="AU702" s="2">
        <f t="shared" ca="1" si="585"/>
        <v>2.9741291848702625E-2</v>
      </c>
      <c r="AV702" s="2">
        <f t="shared" ca="1" si="586"/>
        <v>3.0392553035158584E-2</v>
      </c>
      <c r="AW702" s="2">
        <f t="shared" ca="1" si="587"/>
        <v>3.1163260764736373E-2</v>
      </c>
      <c r="AX702" s="2">
        <f t="shared" ca="1" si="588"/>
        <v>3.2034182847873058E-2</v>
      </c>
      <c r="AY702" s="2">
        <f t="shared" ca="1" si="589"/>
        <v>3.2977355302772474E-2</v>
      </c>
      <c r="AZ702" s="2">
        <f t="shared" ca="1" si="538"/>
        <v>3.3961159092590502E-2</v>
      </c>
      <c r="BC702" s="2">
        <f t="shared" ca="1" si="590"/>
        <v>0.80866318341825316</v>
      </c>
      <c r="BD702" s="2">
        <f t="shared" ca="1" si="590"/>
        <v>0.69461214320937348</v>
      </c>
      <c r="BE702" s="2">
        <f t="shared" ca="1" si="590"/>
        <v>9.9300038668358681E-2</v>
      </c>
    </row>
    <row r="703" spans="1:57" x14ac:dyDescent="0.3">
      <c r="A703" s="2">
        <f t="shared" si="539"/>
        <v>6.9099999999998971</v>
      </c>
      <c r="B703" s="2">
        <f t="shared" ca="1" si="540"/>
        <v>3.6079701613728345E-2</v>
      </c>
      <c r="C703" s="2">
        <f t="shared" ca="1" si="541"/>
        <v>3.7907970784033317E-2</v>
      </c>
      <c r="D703" s="2">
        <f t="shared" ca="1" si="542"/>
        <v>3.9531028527717151E-2</v>
      </c>
      <c r="E703" s="2">
        <f t="shared" ca="1" si="543"/>
        <v>4.0957225232570428E-2</v>
      </c>
      <c r="F703" s="2">
        <f t="shared" ca="1" si="544"/>
        <v>4.2193789322207784E-2</v>
      </c>
      <c r="G703" s="2">
        <f t="shared" ca="1" si="545"/>
        <v>4.3247155068817732E-2</v>
      </c>
      <c r="H703" s="2">
        <f t="shared" ca="1" si="546"/>
        <v>4.4123258067060737E-2</v>
      </c>
      <c r="I703" s="2">
        <f t="shared" ca="1" si="547"/>
        <v>4.4827805544371234E-2</v>
      </c>
      <c r="J703" s="2">
        <f t="shared" ca="1" si="548"/>
        <v>4.5366551375682192E-2</v>
      </c>
      <c r="K703" s="2">
        <f t="shared" ca="1" si="549"/>
        <v>4.5745580122832322E-2</v>
      </c>
      <c r="L703" s="2">
        <f t="shared" ca="1" si="550"/>
        <v>4.597157387885175E-2</v>
      </c>
      <c r="M703" s="2">
        <f t="shared" ca="1" si="551"/>
        <v>4.6052020901804012E-2</v>
      </c>
      <c r="N703" s="2">
        <f t="shared" ca="1" si="552"/>
        <v>4.599533024485173E-2</v>
      </c>
      <c r="O703" s="2">
        <f t="shared" ca="1" si="553"/>
        <v>4.5810836217461799E-2</v>
      </c>
      <c r="P703" s="2">
        <f t="shared" ca="1" si="554"/>
        <v>4.5508700288260477E-2</v>
      </c>
      <c r="Q703" s="2">
        <f t="shared" ca="1" si="555"/>
        <v>4.5099736384678214E-2</v>
      </c>
      <c r="R703" s="2">
        <f t="shared" ca="1" si="556"/>
        <v>4.4595193422393382E-2</v>
      </c>
      <c r="S703" s="2">
        <f t="shared" ca="1" si="557"/>
        <v>4.4006526756033219E-2</v>
      </c>
      <c r="T703" s="2">
        <f t="shared" ca="1" si="558"/>
        <v>4.3345182235536149E-2</v>
      </c>
      <c r="U703" s="2">
        <f t="shared" ca="1" si="559"/>
        <v>4.2622407538356055E-2</v>
      </c>
      <c r="V703" s="2">
        <f t="shared" ca="1" si="560"/>
        <v>4.18490985116413E-2</v>
      </c>
      <c r="W703" s="2">
        <f t="shared" ca="1" si="561"/>
        <v>4.1035683874528703E-2</v>
      </c>
      <c r="X703" s="2">
        <f t="shared" ca="1" si="562"/>
        <v>4.0192048519121927E-2</v>
      </c>
      <c r="Y703" s="2">
        <f t="shared" ca="1" si="563"/>
        <v>3.9327492454045432E-2</v>
      </c>
      <c r="Z703" s="2">
        <f t="shared" ca="1" si="564"/>
        <v>3.8450719020621069E-2</v>
      </c>
      <c r="AA703" s="2">
        <f t="shared" ca="1" si="565"/>
        <v>3.7569843599306089E-2</v>
      </c>
      <c r="AB703" s="2">
        <f t="shared" ca="1" si="566"/>
        <v>3.6692414237690187E-2</v>
      </c>
      <c r="AC703" s="2">
        <f t="shared" ca="1" si="567"/>
        <v>3.5825439209827774E-2</v>
      </c>
      <c r="AD703" s="2">
        <f t="shared" ca="1" si="568"/>
        <v>3.4975422591382935E-2</v>
      </c>
      <c r="AE703" s="2">
        <f t="shared" ca="1" si="569"/>
        <v>3.4148415376640921E-2</v>
      </c>
      <c r="AF703" s="2">
        <f t="shared" ca="1" si="570"/>
        <v>3.3350094259567996E-2</v>
      </c>
      <c r="AG703" s="2">
        <f t="shared" ca="1" si="571"/>
        <v>3.258588176838826E-2</v>
      </c>
      <c r="AH703" s="2">
        <f t="shared" ca="1" si="572"/>
        <v>3.1861119881211986E-2</v>
      </c>
      <c r="AI703" s="2">
        <f t="shared" ca="1" si="573"/>
        <v>3.1181304272119469E-2</v>
      </c>
      <c r="AJ703" s="2">
        <f t="shared" ca="1" si="574"/>
        <v>3.0552375850438167E-2</v>
      </c>
      <c r="AK703" s="2">
        <f t="shared" ca="1" si="575"/>
        <v>2.9981046347785395E-2</v>
      </c>
      <c r="AL703" s="2">
        <f t="shared" ca="1" si="576"/>
        <v>2.9475103004569014E-2</v>
      </c>
      <c r="AM703" s="2">
        <f t="shared" ca="1" si="577"/>
        <v>2.9043599548847228E-2</v>
      </c>
      <c r="AN703" s="2">
        <f t="shared" ca="1" si="578"/>
        <v>2.8696815800991912E-2</v>
      </c>
      <c r="AO703" s="2">
        <f t="shared" ca="1" si="579"/>
        <v>2.8445885983243806E-2</v>
      </c>
      <c r="AP703" s="2">
        <f t="shared" ca="1" si="580"/>
        <v>2.8302078385614434E-2</v>
      </c>
      <c r="AQ703" s="2">
        <f t="shared" ca="1" si="581"/>
        <v>2.8275842957929408E-2</v>
      </c>
      <c r="AR703" s="2">
        <f t="shared" ca="1" si="582"/>
        <v>2.8375861232940079E-2</v>
      </c>
      <c r="AS703" s="2">
        <f t="shared" ca="1" si="583"/>
        <v>2.8608333234233195E-2</v>
      </c>
      <c r="AT703" s="2">
        <f t="shared" ca="1" si="584"/>
        <v>2.897655100002491E-2</v>
      </c>
      <c r="AU703" s="2">
        <f t="shared" ca="1" si="585"/>
        <v>2.9480485774487905E-2</v>
      </c>
      <c r="AV703" s="2">
        <f t="shared" ca="1" si="586"/>
        <v>3.0115844173742932E-2</v>
      </c>
      <c r="AW703" s="2">
        <f t="shared" ca="1" si="587"/>
        <v>3.0872125640553662E-2</v>
      </c>
      <c r="AX703" s="2">
        <f t="shared" ca="1" si="588"/>
        <v>3.1730177492408598E-2</v>
      </c>
      <c r="AY703" s="2">
        <f t="shared" ca="1" si="589"/>
        <v>3.2662218532415847E-2</v>
      </c>
      <c r="AZ703" s="2">
        <f t="shared" ca="1" si="538"/>
        <v>3.3636707560782401E-2</v>
      </c>
      <c r="BC703" s="2">
        <f t="shared" ca="1" si="590"/>
        <v>-0.37831508697594174</v>
      </c>
      <c r="BD703" s="2">
        <f t="shared" ca="1" si="590"/>
        <v>0.96778439924952764</v>
      </c>
      <c r="BE703" s="2">
        <f t="shared" ca="1" si="590"/>
        <v>2.1959735130301024</v>
      </c>
    </row>
    <row r="704" spans="1:57" x14ac:dyDescent="0.3">
      <c r="A704" s="2">
        <f t="shared" si="539"/>
        <v>6.9199999999998969</v>
      </c>
      <c r="B704" s="2">
        <f t="shared" ca="1" si="540"/>
        <v>3.5645556474378448E-2</v>
      </c>
      <c r="C704" s="2">
        <f t="shared" ca="1" si="541"/>
        <v>3.7537740665805487E-2</v>
      </c>
      <c r="D704" s="2">
        <f t="shared" ca="1" si="542"/>
        <v>3.9218275202250033E-2</v>
      </c>
      <c r="E704" s="2">
        <f t="shared" ca="1" si="543"/>
        <v>4.0695746296783478E-2</v>
      </c>
      <c r="F704" s="2">
        <f t="shared" ca="1" si="544"/>
        <v>4.1977621926493652E-2</v>
      </c>
      <c r="G704" s="2">
        <f t="shared" ca="1" si="545"/>
        <v>4.307057950033126E-2</v>
      </c>
      <c r="H704" s="2">
        <f t="shared" ca="1" si="546"/>
        <v>4.3980801281390036E-2</v>
      </c>
      <c r="I704" s="2">
        <f t="shared" ca="1" si="547"/>
        <v>4.4714245194966661E-2</v>
      </c>
      <c r="J704" s="2">
        <f t="shared" ca="1" si="548"/>
        <v>4.5276920381698137E-2</v>
      </c>
      <c r="K704" s="2">
        <f t="shared" ca="1" si="549"/>
        <v>4.5675171207469577E-2</v>
      </c>
      <c r="L704" s="2">
        <f t="shared" ca="1" si="550"/>
        <v>4.5915943216612187E-2</v>
      </c>
      <c r="M704" s="2">
        <f t="shared" ca="1" si="551"/>
        <v>4.6006990119743102E-2</v>
      </c>
      <c r="N704" s="2">
        <f t="shared" ca="1" si="552"/>
        <v>4.5956986417713862E-2</v>
      </c>
      <c r="O704" s="2">
        <f t="shared" ca="1" si="553"/>
        <v>4.5775529974329279E-2</v>
      </c>
      <c r="P704" s="2">
        <f t="shared" ca="1" si="554"/>
        <v>4.5473042517473958E-2</v>
      </c>
      <c r="Q704" s="2">
        <f t="shared" ca="1" si="555"/>
        <v>4.5060594183577878E-2</v>
      </c>
      <c r="R704" s="2">
        <f t="shared" ca="1" si="556"/>
        <v>4.4549685897833445E-2</v>
      </c>
      <c r="S704" s="2">
        <f t="shared" ca="1" si="557"/>
        <v>4.3952021123715365E-2</v>
      </c>
      <c r="T704" s="2">
        <f t="shared" ca="1" si="558"/>
        <v>4.3279290488157325E-2</v>
      </c>
      <c r="U704" s="2">
        <f t="shared" ca="1" si="559"/>
        <v>4.2542983816079315E-2</v>
      </c>
      <c r="V704" s="2">
        <f t="shared" ca="1" si="560"/>
        <v>4.1754237222952628E-2</v>
      </c>
      <c r="W704" s="2">
        <f t="shared" ca="1" si="561"/>
        <v>4.0923718555545663E-2</v>
      </c>
      <c r="X704" s="2">
        <f t="shared" ca="1" si="562"/>
        <v>4.0061551357760676E-2</v>
      </c>
      <c r="Y704" s="2">
        <f t="shared" ca="1" si="563"/>
        <v>3.9177274339409693E-2</v>
      </c>
      <c r="Z704" s="2">
        <f t="shared" ca="1" si="564"/>
        <v>3.8279829931963112E-2</v>
      </c>
      <c r="AA704" s="2">
        <f t="shared" ca="1" si="565"/>
        <v>3.7377573155416774E-2</v>
      </c>
      <c r="AB704" s="2">
        <f t="shared" ca="1" si="566"/>
        <v>3.6478292301379146E-2</v>
      </c>
      <c r="AC704" s="2">
        <f t="shared" ca="1" si="567"/>
        <v>3.5589236565882927E-2</v>
      </c>
      <c r="AD704" s="2">
        <f t="shared" ca="1" si="568"/>
        <v>3.4717151847464392E-2</v>
      </c>
      <c r="AE704" s="2">
        <f t="shared" ca="1" si="569"/>
        <v>3.3868332330720896E-2</v>
      </c>
      <c r="AF704" s="2">
        <f t="shared" ca="1" si="570"/>
        <v>3.3048700011108538E-2</v>
      </c>
      <c r="AG704" s="2">
        <f t="shared" ca="1" si="571"/>
        <v>3.2263925821443981E-2</v>
      </c>
      <c r="AH704" s="2">
        <f t="shared" ca="1" si="572"/>
        <v>3.1519604390316563E-2</v>
      </c>
      <c r="AI704" s="2">
        <f t="shared" ca="1" si="573"/>
        <v>3.0821489374315711E-2</v>
      </c>
      <c r="AJ704" s="2">
        <f t="shared" ca="1" si="574"/>
        <v>3.0175785630882225E-2</v>
      </c>
      <c r="AK704" s="2">
        <f t="shared" ca="1" si="575"/>
        <v>2.9589474354532318E-2</v>
      </c>
      <c r="AL704" s="2">
        <f t="shared" ca="1" si="576"/>
        <v>2.9070615473205261E-2</v>
      </c>
      <c r="AM704" s="2">
        <f t="shared" ca="1" si="577"/>
        <v>2.8628534002680887E-2</v>
      </c>
      <c r="AN704" s="2">
        <f t="shared" ca="1" si="578"/>
        <v>2.8273773049658321E-2</v>
      </c>
      <c r="AO704" s="2">
        <f t="shared" ca="1" si="579"/>
        <v>2.8017715196265926E-2</v>
      </c>
      <c r="AP704" s="2">
        <f t="shared" ca="1" si="580"/>
        <v>2.7871857598058332E-2</v>
      </c>
      <c r="AQ704" s="2">
        <f t="shared" ca="1" si="581"/>
        <v>2.7846859724231978E-2</v>
      </c>
      <c r="AR704" s="2">
        <f t="shared" ca="1" si="582"/>
        <v>2.7951598152196482E-2</v>
      </c>
      <c r="AS704" s="2">
        <f t="shared" ca="1" si="583"/>
        <v>2.8192459372012799E-2</v>
      </c>
      <c r="AT704" s="2">
        <f t="shared" ca="1" si="584"/>
        <v>2.857291378242998E-2</v>
      </c>
      <c r="AU704" s="2">
        <f t="shared" ca="1" si="585"/>
        <v>2.9093092497513191E-2</v>
      </c>
      <c r="AV704" s="2">
        <f t="shared" ca="1" si="586"/>
        <v>2.9748823813366548E-2</v>
      </c>
      <c r="AW704" s="2">
        <f t="shared" ca="1" si="587"/>
        <v>3.0529680931036942E-2</v>
      </c>
      <c r="AX704" s="2">
        <f t="shared" ca="1" si="588"/>
        <v>3.1416586735811512E-2</v>
      </c>
      <c r="AY704" s="2">
        <f t="shared" ca="1" si="589"/>
        <v>3.2381934711935727E-2</v>
      </c>
      <c r="AZ704" s="2">
        <f t="shared" ca="1" si="538"/>
        <v>3.3394217602047971E-2</v>
      </c>
      <c r="BC704" s="2">
        <f t="shared" ca="1" si="590"/>
        <v>-0.37233334488010339</v>
      </c>
      <c r="BD704" s="2">
        <f t="shared" ca="1" si="590"/>
        <v>-0.30108494116837115</v>
      </c>
      <c r="BE704" s="2">
        <f t="shared" ca="1" si="590"/>
        <v>0.71223185735594985</v>
      </c>
    </row>
    <row r="705" spans="1:57" x14ac:dyDescent="0.3">
      <c r="A705" s="2">
        <f t="shared" si="539"/>
        <v>6.9299999999998967</v>
      </c>
      <c r="B705" s="2">
        <f t="shared" ca="1" si="540"/>
        <v>3.63018702397888E-2</v>
      </c>
      <c r="C705" s="2">
        <f t="shared" ca="1" si="541"/>
        <v>3.8204213470446925E-2</v>
      </c>
      <c r="D705" s="2">
        <f t="shared" ca="1" si="542"/>
        <v>3.9889012172666542E-2</v>
      </c>
      <c r="E705" s="2">
        <f t="shared" ca="1" si="543"/>
        <v>4.1365151535288795E-2</v>
      </c>
      <c r="F705" s="2">
        <f t="shared" ca="1" si="544"/>
        <v>4.264040223646557E-2</v>
      </c>
      <c r="G705" s="2">
        <f t="shared" ca="1" si="545"/>
        <v>4.3721747968468262E-2</v>
      </c>
      <c r="H705" s="2">
        <f t="shared" ca="1" si="546"/>
        <v>4.4615680819337526E-2</v>
      </c>
      <c r="I705" s="2">
        <f t="shared" ca="1" si="547"/>
        <v>4.5328472579514195E-2</v>
      </c>
      <c r="J705" s="2">
        <f t="shared" ca="1" si="548"/>
        <v>4.5866450822031252E-2</v>
      </c>
      <c r="K705" s="2">
        <f t="shared" ca="1" si="549"/>
        <v>4.6236282865690377E-2</v>
      </c>
      <c r="L705" s="2">
        <f t="shared" ca="1" si="550"/>
        <v>4.644524082207397E-2</v>
      </c>
      <c r="M705" s="2">
        <f t="shared" ca="1" si="551"/>
        <v>4.6501406930180553E-2</v>
      </c>
      <c r="N705" s="2">
        <f t="shared" ca="1" si="552"/>
        <v>4.6413784176608651E-2</v>
      </c>
      <c r="O705" s="2">
        <f t="shared" ca="1" si="553"/>
        <v>4.6192296989524484E-2</v>
      </c>
      <c r="P705" s="2">
        <f t="shared" ca="1" si="554"/>
        <v>4.5847690350990893E-2</v>
      </c>
      <c r="Q705" s="2">
        <f t="shared" ca="1" si="555"/>
        <v>4.5391353598372756E-2</v>
      </c>
      <c r="R705" s="2">
        <f t="shared" ca="1" si="556"/>
        <v>4.4835102664288258E-2</v>
      </c>
      <c r="S705" s="2">
        <f t="shared" ca="1" si="557"/>
        <v>4.4190952130347606E-2</v>
      </c>
      <c r="T705" s="2">
        <f t="shared" ca="1" si="558"/>
        <v>4.3470900423814268E-2</v>
      </c>
      <c r="U705" s="2">
        <f t="shared" ca="1" si="559"/>
        <v>4.2686742555416518E-2</v>
      </c>
      <c r="V705" s="2">
        <f t="shared" ca="1" si="560"/>
        <v>4.1849917962059856E-2</v>
      </c>
      <c r="W705" s="2">
        <f t="shared" ca="1" si="561"/>
        <v>4.0971396684552672E-2</v>
      </c>
      <c r="X705" s="2">
        <f t="shared" ca="1" si="562"/>
        <v>4.0061603995508656E-2</v>
      </c>
      <c r="Y705" s="2">
        <f t="shared" ca="1" si="563"/>
        <v>3.9130380389631729E-2</v>
      </c>
      <c r="Z705" s="2">
        <f t="shared" ca="1" si="564"/>
        <v>3.8186970475453691E-2</v>
      </c>
      <c r="AA705" s="2">
        <f t="shared" ca="1" si="565"/>
        <v>3.7240032000523671E-2</v>
      </c>
      <c r="AB705" s="2">
        <f t="shared" ca="1" si="566"/>
        <v>3.6297656589953153E-2</v>
      </c>
      <c r="AC705" s="2">
        <f t="shared" ca="1" si="567"/>
        <v>3.5367397455696115E-2</v>
      </c>
      <c r="AD705" s="2">
        <f t="shared" ca="1" si="568"/>
        <v>3.4456305422434857E-2</v>
      </c>
      <c r="AE705" s="2">
        <f t="shared" ca="1" si="569"/>
        <v>3.35709809832275E-2</v>
      </c>
      <c r="AF705" s="2">
        <f t="shared" ca="1" si="570"/>
        <v>3.2717654573007099E-2</v>
      </c>
      <c r="AG705" s="2">
        <f t="shared" ca="1" si="571"/>
        <v>3.1902308690025687E-2</v>
      </c>
      <c r="AH705" s="2">
        <f t="shared" ca="1" si="572"/>
        <v>3.1130853795917349E-2</v>
      </c>
      <c r="AI705" s="2">
        <f t="shared" ca="1" si="573"/>
        <v>3.0409364725017814E-2</v>
      </c>
      <c r="AJ705" s="2">
        <f t="shared" ca="1" si="574"/>
        <v>2.9744373469102008E-2</v>
      </c>
      <c r="AK705" s="2">
        <f t="shared" ca="1" si="575"/>
        <v>2.9143193826002757E-2</v>
      </c>
      <c r="AL705" s="2">
        <f t="shared" ca="1" si="576"/>
        <v>2.8614221459119637E-2</v>
      </c>
      <c r="AM705" s="2">
        <f t="shared" ca="1" si="577"/>
        <v>2.8167115587851305E-2</v>
      </c>
      <c r="AN705" s="2">
        <f t="shared" ca="1" si="578"/>
        <v>2.7812745382620404E-2</v>
      </c>
      <c r="AO705" s="2">
        <f t="shared" ca="1" si="579"/>
        <v>2.7562804471481128E-2</v>
      </c>
      <c r="AP705" s="2">
        <f t="shared" ca="1" si="580"/>
        <v>2.7429081564532828E-2</v>
      </c>
      <c r="AQ705" s="2">
        <f t="shared" ca="1" si="581"/>
        <v>2.7422508436773605E-2</v>
      </c>
      <c r="AR705" s="2">
        <f t="shared" ca="1" si="582"/>
        <v>2.755221961463274E-2</v>
      </c>
      <c r="AS705" s="2">
        <f t="shared" ca="1" si="583"/>
        <v>2.7824850968451643E-2</v>
      </c>
      <c r="AT705" s="2">
        <f t="shared" ca="1" si="584"/>
        <v>2.8244113963624546E-2</v>
      </c>
      <c r="AU705" s="2">
        <f t="shared" ca="1" si="585"/>
        <v>2.881036189623597E-2</v>
      </c>
      <c r="AV705" s="2">
        <f t="shared" ca="1" si="586"/>
        <v>2.9519606859864492E-2</v>
      </c>
      <c r="AW705" s="2">
        <f t="shared" ca="1" si="587"/>
        <v>3.0361558925955601E-2</v>
      </c>
      <c r="AX705" s="2">
        <f t="shared" ca="1" si="588"/>
        <v>3.131728160578693E-2</v>
      </c>
      <c r="AY705" s="2">
        <f t="shared" ca="1" si="589"/>
        <v>3.2359403325892246E-2</v>
      </c>
      <c r="AZ705" s="2">
        <f t="shared" ca="1" si="538"/>
        <v>3.3456423429905235E-2</v>
      </c>
      <c r="BC705" s="2">
        <f t="shared" ca="1" si="590"/>
        <v>1.9448130943510833E-2</v>
      </c>
      <c r="BD705" s="2">
        <f t="shared" ca="1" si="590"/>
        <v>-1.3714146692550475</v>
      </c>
      <c r="BE705" s="2">
        <f t="shared" ca="1" si="590"/>
        <v>-0.24883665815188927</v>
      </c>
    </row>
    <row r="706" spans="1:57" x14ac:dyDescent="0.3">
      <c r="A706" s="2">
        <f t="shared" si="539"/>
        <v>6.9399999999998965</v>
      </c>
      <c r="B706" s="2">
        <f t="shared" ca="1" si="540"/>
        <v>3.6651061570460212E-2</v>
      </c>
      <c r="C706" s="2">
        <f t="shared" ca="1" si="541"/>
        <v>3.8566905841952506E-2</v>
      </c>
      <c r="D706" s="2">
        <f t="shared" ca="1" si="542"/>
        <v>4.026099619686848E-2</v>
      </c>
      <c r="E706" s="2">
        <f t="shared" ca="1" si="543"/>
        <v>4.1742417425959515E-2</v>
      </c>
      <c r="F706" s="2">
        <f t="shared" ca="1" si="544"/>
        <v>4.3019143531721316E-2</v>
      </c>
      <c r="G706" s="2">
        <f t="shared" ca="1" si="545"/>
        <v>4.40983651122131E-2</v>
      </c>
      <c r="H706" s="2">
        <f t="shared" ca="1" si="546"/>
        <v>4.4986784712861008E-2</v>
      </c>
      <c r="I706" s="2">
        <f t="shared" ca="1" si="547"/>
        <v>4.5690888632229677E-2</v>
      </c>
      <c r="J706" s="2">
        <f t="shared" ca="1" si="548"/>
        <v>4.6217223517793088E-2</v>
      </c>
      <c r="K706" s="2">
        <f t="shared" ca="1" si="549"/>
        <v>4.6572680265190805E-2</v>
      </c>
      <c r="L706" s="2">
        <f t="shared" ca="1" si="550"/>
        <v>4.6764758144113641E-2</v>
      </c>
      <c r="M706" s="2">
        <f t="shared" ca="1" si="551"/>
        <v>4.6801768472723444E-2</v>
      </c>
      <c r="N706" s="2">
        <f t="shared" ca="1" si="552"/>
        <v>4.6692943236572609E-2</v>
      </c>
      <c r="O706" s="2">
        <f t="shared" ca="1" si="553"/>
        <v>4.6448433913619733E-2</v>
      </c>
      <c r="P706" s="2">
        <f t="shared" ca="1" si="554"/>
        <v>4.6079209210675626E-2</v>
      </c>
      <c r="Q706" s="2">
        <f t="shared" ca="1" si="555"/>
        <v>4.5596878133804523E-2</v>
      </c>
      <c r="R706" s="2">
        <f t="shared" ca="1" si="556"/>
        <v>4.5013472096899182E-2</v>
      </c>
      <c r="S706" s="2">
        <f t="shared" ca="1" si="557"/>
        <v>4.4341217284983803E-2</v>
      </c>
      <c r="T706" s="2">
        <f t="shared" ca="1" si="558"/>
        <v>4.3592320424995841E-2</v>
      </c>
      <c r="U706" s="2">
        <f t="shared" ca="1" si="559"/>
        <v>4.2778782227818973E-2</v>
      </c>
      <c r="V706" s="2">
        <f t="shared" ca="1" si="560"/>
        <v>4.1912245980879642E-2</v>
      </c>
      <c r="W706" s="2">
        <f t="shared" ca="1" si="561"/>
        <v>4.1003884461354292E-2</v>
      </c>
      <c r="X706" s="2">
        <f t="shared" ca="1" si="562"/>
        <v>4.0064325223326251E-2</v>
      </c>
      <c r="Y706" s="2">
        <f t="shared" ca="1" si="563"/>
        <v>3.9103611105869351E-2</v>
      </c>
      <c r="Z706" s="2">
        <f t="shared" ca="1" si="564"/>
        <v>3.8131189457221243E-2</v>
      </c>
      <c r="AA706" s="2">
        <f t="shared" ca="1" si="565"/>
        <v>3.7155921316237947E-2</v>
      </c>
      <c r="AB706" s="2">
        <f t="shared" ca="1" si="566"/>
        <v>3.6186102206816964E-2</v>
      </c>
      <c r="AC706" s="2">
        <f t="shared" ca="1" si="567"/>
        <v>3.5229489926672651E-2</v>
      </c>
      <c r="AD706" s="2">
        <f t="shared" ca="1" si="568"/>
        <v>3.4293340805914251E-2</v>
      </c>
      <c r="AE706" s="2">
        <f t="shared" ca="1" si="569"/>
        <v>3.3384462240315577E-2</v>
      </c>
      <c r="AF706" s="2">
        <f t="shared" ca="1" si="570"/>
        <v>3.2509293718440434E-2</v>
      </c>
      <c r="AG706" s="2">
        <f t="shared" ca="1" si="571"/>
        <v>3.1674029940963029E-2</v>
      </c>
      <c r="AH706" s="2">
        <f t="shared" ca="1" si="572"/>
        <v>3.0884797861090846E-2</v>
      </c>
      <c r="AI706" s="2">
        <f t="shared" ca="1" si="573"/>
        <v>3.0147894161672274E-2</v>
      </c>
      <c r="AJ706" s="2">
        <f t="shared" ca="1" si="574"/>
        <v>2.9470078629830639E-2</v>
      </c>
      <c r="AK706" s="2">
        <f t="shared" ca="1" si="575"/>
        <v>2.8858898280992872E-2</v>
      </c>
      <c r="AL706" s="2">
        <f t="shared" ca="1" si="576"/>
        <v>2.8322985035016644E-2</v>
      </c>
      <c r="AM706" s="2">
        <f t="shared" ca="1" si="577"/>
        <v>2.7872232703756137E-2</v>
      </c>
      <c r="AN706" s="2">
        <f t="shared" ca="1" si="578"/>
        <v>2.7517736772636178E-2</v>
      </c>
      <c r="AO706" s="2">
        <f t="shared" ca="1" si="579"/>
        <v>2.7271402077443784E-2</v>
      </c>
      <c r="AP706" s="2">
        <f t="shared" ca="1" si="580"/>
        <v>2.7145209049482782E-2</v>
      </c>
      <c r="AQ706" s="2">
        <f t="shared" ca="1" si="581"/>
        <v>2.7150262034051919E-2</v>
      </c>
      <c r="AR706" s="2">
        <f t="shared" ca="1" si="582"/>
        <v>2.7295853886859962E-2</v>
      </c>
      <c r="AS706" s="2">
        <f t="shared" ca="1" si="583"/>
        <v>2.7588770243890694E-2</v>
      </c>
      <c r="AT706" s="2">
        <f t="shared" ca="1" si="584"/>
        <v>2.8032863811125613E-2</v>
      </c>
      <c r="AU706" s="2">
        <f t="shared" ca="1" si="585"/>
        <v>2.8628609850612333E-2</v>
      </c>
      <c r="AV706" s="2">
        <f t="shared" ca="1" si="586"/>
        <v>2.9372103866496975E-2</v>
      </c>
      <c r="AW706" s="2">
        <f t="shared" ca="1" si="587"/>
        <v>3.0253093427370092E-2</v>
      </c>
      <c r="AX706" s="2">
        <f t="shared" ca="1" si="588"/>
        <v>3.1252685108460368E-2</v>
      </c>
      <c r="AY706" s="2">
        <f t="shared" ca="1" si="589"/>
        <v>3.2343638263398651E-2</v>
      </c>
      <c r="AZ706" s="2">
        <f t="shared" ca="1" si="538"/>
        <v>3.3494199987030217E-2</v>
      </c>
      <c r="BC706" s="2">
        <f t="shared" ca="1" si="590"/>
        <v>-1.159489478328446E-3</v>
      </c>
      <c r="BD706" s="2">
        <f t="shared" ca="1" si="590"/>
        <v>-0.8218314130345421</v>
      </c>
      <c r="BE706" s="2">
        <f t="shared" ca="1" si="590"/>
        <v>-4.1261976495439612E-2</v>
      </c>
    </row>
    <row r="707" spans="1:57" x14ac:dyDescent="0.3">
      <c r="A707" s="2">
        <f t="shared" si="539"/>
        <v>6.9499999999998963</v>
      </c>
      <c r="B707" s="2">
        <f t="shared" ca="1" si="540"/>
        <v>3.7767799571047089E-2</v>
      </c>
      <c r="C707" s="2">
        <f t="shared" ca="1" si="541"/>
        <v>3.9614548477919023E-2</v>
      </c>
      <c r="D707" s="2">
        <f t="shared" ca="1" si="542"/>
        <v>4.1239828188664007E-2</v>
      </c>
      <c r="E707" s="2">
        <f t="shared" ca="1" si="543"/>
        <v>4.2652816508101425E-2</v>
      </c>
      <c r="F707" s="2">
        <f t="shared" ca="1" si="544"/>
        <v>4.3861584172408735E-2</v>
      </c>
      <c r="G707" s="2">
        <f t="shared" ca="1" si="545"/>
        <v>4.4873422094173991E-2</v>
      </c>
      <c r="H707" s="2">
        <f t="shared" ca="1" si="546"/>
        <v>4.5695136694932657E-2</v>
      </c>
      <c r="I707" s="2">
        <f t="shared" ca="1" si="547"/>
        <v>4.6333322210408596E-2</v>
      </c>
      <c r="J707" s="2">
        <f t="shared" ca="1" si="548"/>
        <v>4.6794637790273777E-2</v>
      </c>
      <c r="K707" s="2">
        <f t="shared" ca="1" si="549"/>
        <v>4.7086091316340138E-2</v>
      </c>
      <c r="L707" s="2">
        <f t="shared" ca="1" si="550"/>
        <v>4.7215302592537055E-2</v>
      </c>
      <c r="M707" s="2">
        <f t="shared" ca="1" si="551"/>
        <v>4.7190705352294589E-2</v>
      </c>
      <c r="N707" s="2">
        <f t="shared" ca="1" si="552"/>
        <v>4.7021653878844848E-2</v>
      </c>
      <c r="O707" s="2">
        <f t="shared" ca="1" si="553"/>
        <v>4.6718419971146966E-2</v>
      </c>
      <c r="P707" s="2">
        <f t="shared" ca="1" si="554"/>
        <v>4.6292089317347851E-2</v>
      </c>
      <c r="Q707" s="2">
        <f t="shared" ca="1" si="555"/>
        <v>4.5754383846171628E-2</v>
      </c>
      <c r="R707" s="2">
        <f t="shared" ca="1" si="556"/>
        <v>4.5117443712937501E-2</v>
      </c>
      <c r="S707" s="2">
        <f t="shared" ca="1" si="557"/>
        <v>4.439359997771794E-2</v>
      </c>
      <c r="T707" s="2">
        <f t="shared" ca="1" si="558"/>
        <v>4.3595160952843069E-2</v>
      </c>
      <c r="U707" s="2">
        <f t="shared" ca="1" si="559"/>
        <v>4.2734226350068356E-2</v>
      </c>
      <c r="V707" s="2">
        <f t="shared" ca="1" si="560"/>
        <v>4.1822536622767185E-2</v>
      </c>
      <c r="W707" s="2">
        <f t="shared" ca="1" si="561"/>
        <v>4.0871360613095147E-2</v>
      </c>
      <c r="X707" s="2">
        <f t="shared" ca="1" si="562"/>
        <v>3.9891421495572295E-2</v>
      </c>
      <c r="Y707" s="2">
        <f t="shared" ca="1" si="563"/>
        <v>3.8892857799258156E-2</v>
      </c>
      <c r="Z707" s="2">
        <f t="shared" ca="1" si="564"/>
        <v>3.7885212960837314E-2</v>
      </c>
      <c r="AA707" s="2">
        <f t="shared" ca="1" si="565"/>
        <v>3.687744466033134E-2</v>
      </c>
      <c r="AB707" s="2">
        <f t="shared" ca="1" si="566"/>
        <v>3.5877945671872302E-2</v>
      </c>
      <c r="AC707" s="2">
        <f t="shared" ca="1" si="567"/>
        <v>3.4894571735037308E-2</v>
      </c>
      <c r="AD707" s="2">
        <f t="shared" ca="1" si="568"/>
        <v>3.3934678051017429E-2</v>
      </c>
      <c r="AE707" s="2">
        <f t="shared" ca="1" si="569"/>
        <v>3.3005172299029523E-2</v>
      </c>
      <c r="AF707" s="2">
        <f t="shared" ca="1" si="570"/>
        <v>3.2112596421953028E-2</v>
      </c>
      <c r="AG707" s="2">
        <f t="shared" ca="1" si="571"/>
        <v>3.1263250746376425E-2</v>
      </c>
      <c r="AH707" s="2">
        <f t="shared" ca="1" si="572"/>
        <v>3.0463372161928452E-2</v>
      </c>
      <c r="AI707" s="2">
        <f t="shared" ca="1" si="573"/>
        <v>2.9719372656615936E-2</v>
      </c>
      <c r="AJ707" s="2">
        <f t="shared" ca="1" si="574"/>
        <v>2.9038133259064586E-2</v>
      </c>
      <c r="AK707" s="2">
        <f t="shared" ca="1" si="575"/>
        <v>2.8427327600781788E-2</v>
      </c>
      <c r="AL707" s="2">
        <f t="shared" ca="1" si="576"/>
        <v>2.789571716251231E-2</v>
      </c>
      <c r="AM707" s="2">
        <f t="shared" ca="1" si="577"/>
        <v>2.7453323520725877E-2</v>
      </c>
      <c r="AN707" s="2">
        <f t="shared" ca="1" si="578"/>
        <v>2.7111361511413173E-2</v>
      </c>
      <c r="AO707" s="2">
        <f t="shared" ca="1" si="579"/>
        <v>2.6881840126072531E-2</v>
      </c>
      <c r="AP707" s="2">
        <f t="shared" ca="1" si="580"/>
        <v>2.6776824471903257E-2</v>
      </c>
      <c r="AQ707" s="2">
        <f t="shared" ca="1" si="581"/>
        <v>2.6807484517393378E-2</v>
      </c>
      <c r="AR707" s="2">
        <f t="shared" ca="1" si="582"/>
        <v>2.6983164613967475E-2</v>
      </c>
      <c r="AS707" s="2">
        <f t="shared" ca="1" si="583"/>
        <v>2.7310693330459671E-2</v>
      </c>
      <c r="AT707" s="2">
        <f t="shared" ca="1" si="584"/>
        <v>2.7793957565655308E-2</v>
      </c>
      <c r="AU707" s="2">
        <f t="shared" ca="1" si="585"/>
        <v>2.843344711416626E-2</v>
      </c>
      <c r="AV707" s="2">
        <f t="shared" ca="1" si="586"/>
        <v>2.9225233310146797E-2</v>
      </c>
      <c r="AW707" s="2">
        <f t="shared" ca="1" si="587"/>
        <v>3.015899466837773E-2</v>
      </c>
      <c r="AX707" s="2">
        <f t="shared" ca="1" si="588"/>
        <v>3.121577592301078E-2</v>
      </c>
      <c r="AY707" s="2">
        <f t="shared" ca="1" si="589"/>
        <v>3.2368353028965229E-2</v>
      </c>
      <c r="AZ707" s="2">
        <f t="shared" ca="1" si="538"/>
        <v>3.3584525011287079E-2</v>
      </c>
      <c r="BC707" s="2">
        <f t="shared" ca="1" si="590"/>
        <v>-1.391415232126203E-2</v>
      </c>
      <c r="BD707" s="2">
        <f t="shared" ca="1" si="590"/>
        <v>-1.4423443312594824</v>
      </c>
      <c r="BE707" s="2">
        <f t="shared" ca="1" si="590"/>
        <v>-1.2090771763145369</v>
      </c>
    </row>
    <row r="708" spans="1:57" x14ac:dyDescent="0.3">
      <c r="A708" s="2">
        <f t="shared" si="539"/>
        <v>6.959999999999896</v>
      </c>
      <c r="B708" s="2">
        <f t="shared" ca="1" si="540"/>
        <v>3.6123292274161847E-2</v>
      </c>
      <c r="C708" s="2">
        <f t="shared" ca="1" si="541"/>
        <v>3.8000611365065634E-2</v>
      </c>
      <c r="D708" s="2">
        <f t="shared" ca="1" si="542"/>
        <v>3.9657666657415533E-2</v>
      </c>
      <c r="E708" s="2">
        <f t="shared" ca="1" si="543"/>
        <v>4.1103505009665482E-2</v>
      </c>
      <c r="F708" s="2">
        <f t="shared" ca="1" si="544"/>
        <v>4.2346069928465881E-2</v>
      </c>
      <c r="G708" s="2">
        <f t="shared" ca="1" si="545"/>
        <v>4.3392528677339517E-2</v>
      </c>
      <c r="H708" s="2">
        <f t="shared" ca="1" si="546"/>
        <v>4.4249567600326459E-2</v>
      </c>
      <c r="I708" s="2">
        <f t="shared" ca="1" si="547"/>
        <v>4.4923664926784811E-2</v>
      </c>
      <c r="J708" s="2">
        <f t="shared" ca="1" si="548"/>
        <v>4.5421368363438311E-2</v>
      </c>
      <c r="K708" s="2">
        <f t="shared" ca="1" si="549"/>
        <v>4.574957881440684E-2</v>
      </c>
      <c r="L708" s="2">
        <f t="shared" ca="1" si="550"/>
        <v>4.591581262065323E-2</v>
      </c>
      <c r="M708" s="2">
        <f t="shared" ca="1" si="551"/>
        <v>4.5928401893698234E-2</v>
      </c>
      <c r="N708" s="2">
        <f t="shared" ca="1" si="552"/>
        <v>4.5796599140094367E-2</v>
      </c>
      <c r="O708" s="2">
        <f t="shared" ca="1" si="553"/>
        <v>4.5530572378182275E-2</v>
      </c>
      <c r="P708" s="2">
        <f t="shared" ca="1" si="554"/>
        <v>4.5141300161445713E-2</v>
      </c>
      <c r="Q708" s="2">
        <f t="shared" ca="1" si="555"/>
        <v>4.4640393222818299E-2</v>
      </c>
      <c r="R708" s="2">
        <f t="shared" ca="1" si="556"/>
        <v>4.4039876346892395E-2</v>
      </c>
      <c r="S708" s="2">
        <f t="shared" ca="1" si="557"/>
        <v>4.3351961368169885E-2</v>
      </c>
      <c r="T708" s="2">
        <f t="shared" ca="1" si="558"/>
        <v>4.2588834097857409E-2</v>
      </c>
      <c r="U708" s="2">
        <f t="shared" ca="1" si="559"/>
        <v>4.1762469177058024E-2</v>
      </c>
      <c r="V708" s="2">
        <f t="shared" ca="1" si="560"/>
        <v>4.0884480168246952E-2</v>
      </c>
      <c r="W708" s="2">
        <f t="shared" ca="1" si="561"/>
        <v>3.9966007934842354E-2</v>
      </c>
      <c r="X708" s="2">
        <f t="shared" ca="1" si="562"/>
        <v>3.9017647238366267E-2</v>
      </c>
      <c r="Y708" s="2">
        <f t="shared" ca="1" si="563"/>
        <v>3.8049408271007397E-2</v>
      </c>
      <c r="Z708" s="2">
        <f t="shared" ca="1" si="564"/>
        <v>3.7070706534125905E-2</v>
      </c>
      <c r="AA708" s="2">
        <f t="shared" ca="1" si="565"/>
        <v>3.609037232626456E-2</v>
      </c>
      <c r="AB708" s="2">
        <f t="shared" ca="1" si="566"/>
        <v>3.5116671650796835E-2</v>
      </c>
      <c r="AC708" s="2">
        <f t="shared" ca="1" si="567"/>
        <v>3.4157334172921251E-2</v>
      </c>
      <c r="AD708" s="2">
        <f t="shared" ca="1" si="568"/>
        <v>3.3219589958332171E-2</v>
      </c>
      <c r="AE708" s="2">
        <f t="shared" ca="1" si="569"/>
        <v>3.2310222978281247E-2</v>
      </c>
      <c r="AF708" s="2">
        <f t="shared" ca="1" si="570"/>
        <v>3.143565365856979E-2</v>
      </c>
      <c r="AG708" s="2">
        <f t="shared" ca="1" si="571"/>
        <v>3.0602064003084951E-2</v>
      </c>
      <c r="AH708" s="2">
        <f t="shared" ca="1" si="572"/>
        <v>2.9815576910425745E-2</v>
      </c>
      <c r="AI708" s="2">
        <f t="shared" ca="1" si="573"/>
        <v>2.9082495757658582E-2</v>
      </c>
      <c r="AJ708" s="2">
        <f t="shared" ca="1" si="574"/>
        <v>2.8409598887577388E-2</v>
      </c>
      <c r="AK708" s="2">
        <f t="shared" ca="1" si="575"/>
        <v>2.78044625718404E-2</v>
      </c>
      <c r="AL708" s="2">
        <f t="shared" ca="1" si="576"/>
        <v>2.7275753781328335E-2</v>
      </c>
      <c r="AM708" s="2">
        <f t="shared" ca="1" si="577"/>
        <v>2.6833397654019726E-2</v>
      </c>
      <c r="AN708" s="2">
        <f t="shared" ca="1" si="578"/>
        <v>2.6488504037748294E-2</v>
      </c>
      <c r="AO708" s="2">
        <f t="shared" ca="1" si="579"/>
        <v>2.6252961655301645E-2</v>
      </c>
      <c r="AP708" s="2">
        <f t="shared" ca="1" si="580"/>
        <v>2.6138695873894714E-2</v>
      </c>
      <c r="AQ708" s="2">
        <f t="shared" ca="1" si="581"/>
        <v>2.6156717967829594E-2</v>
      </c>
      <c r="AR708" s="2">
        <f t="shared" ca="1" si="582"/>
        <v>2.6316199578163654E-2</v>
      </c>
      <c r="AS708" s="2">
        <f t="shared" ca="1" si="583"/>
        <v>2.6623787996954685E-2</v>
      </c>
      <c r="AT708" s="2">
        <f t="shared" ca="1" si="584"/>
        <v>2.7083179887761367E-2</v>
      </c>
      <c r="AU708" s="2">
        <f t="shared" ca="1" si="585"/>
        <v>2.7694654768882963E-2</v>
      </c>
      <c r="AV708" s="2">
        <f t="shared" ca="1" si="586"/>
        <v>2.8454034871979821E-2</v>
      </c>
      <c r="AW708" s="2">
        <f t="shared" ca="1" si="587"/>
        <v>2.9350705767451926E-2</v>
      </c>
      <c r="AX708" s="2">
        <f t="shared" ca="1" si="588"/>
        <v>3.0365427882395615E-2</v>
      </c>
      <c r="AY708" s="2">
        <f t="shared" ca="1" si="589"/>
        <v>3.1470760444771116E-2</v>
      </c>
      <c r="AZ708" s="2">
        <f t="shared" ca="1" si="538"/>
        <v>3.2633759610241939E-2</v>
      </c>
      <c r="BC708" s="2">
        <f t="shared" ca="1" si="590"/>
        <v>-1.4680595960232843</v>
      </c>
      <c r="BD708" s="2">
        <f t="shared" ca="1" si="590"/>
        <v>1.0848850615085386</v>
      </c>
      <c r="BE708" s="2">
        <f t="shared" ca="1" si="590"/>
        <v>0.73997913401766535</v>
      </c>
    </row>
    <row r="709" spans="1:57" x14ac:dyDescent="0.3">
      <c r="A709" s="2">
        <f t="shared" si="539"/>
        <v>6.9699999999998958</v>
      </c>
      <c r="B709" s="2">
        <f t="shared" ca="1" si="540"/>
        <v>3.7352973382383553E-2</v>
      </c>
      <c r="C709" s="2">
        <f t="shared" ca="1" si="541"/>
        <v>3.9127007519697582E-2</v>
      </c>
      <c r="D709" s="2">
        <f t="shared" ca="1" si="542"/>
        <v>4.0688359027728466E-2</v>
      </c>
      <c r="E709" s="2">
        <f t="shared" ca="1" si="543"/>
        <v>4.2045821293213166E-2</v>
      </c>
      <c r="F709" s="2">
        <f t="shared" ca="1" si="544"/>
        <v>4.320708806519602E-2</v>
      </c>
      <c r="G709" s="2">
        <f t="shared" ca="1" si="545"/>
        <v>4.4179080429877692E-2</v>
      </c>
      <c r="H709" s="2">
        <f t="shared" ca="1" si="546"/>
        <v>4.4968242135537156E-2</v>
      </c>
      <c r="I709" s="2">
        <f t="shared" ca="1" si="547"/>
        <v>4.5580812896746863E-2</v>
      </c>
      <c r="J709" s="2">
        <f t="shared" ca="1" si="548"/>
        <v>4.6023106466899173E-2</v>
      </c>
      <c r="K709" s="2">
        <f t="shared" ca="1" si="549"/>
        <v>4.630179424302816E-2</v>
      </c>
      <c r="L709" s="2">
        <f t="shared" ca="1" si="550"/>
        <v>4.642416654026299E-2</v>
      </c>
      <c r="M709" s="2">
        <f t="shared" ca="1" si="551"/>
        <v>4.6398331245431433E-2</v>
      </c>
      <c r="N709" s="2">
        <f t="shared" ca="1" si="552"/>
        <v>4.6233316448639379E-2</v>
      </c>
      <c r="O709" s="2">
        <f t="shared" ca="1" si="553"/>
        <v>4.5939063720839814E-2</v>
      </c>
      <c r="P709" s="2">
        <f t="shared" ca="1" si="554"/>
        <v>4.552632179994253E-2</v>
      </c>
      <c r="Q709" s="2">
        <f t="shared" ca="1" si="555"/>
        <v>4.5006467539903658E-2</v>
      </c>
      <c r="R709" s="2">
        <f t="shared" ca="1" si="556"/>
        <v>4.4391287677803572E-2</v>
      </c>
      <c r="S709" s="2">
        <f t="shared" ca="1" si="557"/>
        <v>4.3692752157374247E-2</v>
      </c>
      <c r="T709" s="2">
        <f t="shared" ca="1" si="558"/>
        <v>4.2922801637620009E-2</v>
      </c>
      <c r="U709" s="2">
        <f t="shared" ca="1" si="559"/>
        <v>4.20931630528983E-2</v>
      </c>
      <c r="V709" s="2">
        <f t="shared" ca="1" si="560"/>
        <v>4.1215200453341143E-2</v>
      </c>
      <c r="W709" s="2">
        <f t="shared" ca="1" si="561"/>
        <v>4.02998041152558E-2</v>
      </c>
      <c r="X709" s="2">
        <f t="shared" ca="1" si="562"/>
        <v>3.9357317789000555E-2</v>
      </c>
      <c r="Y709" s="2">
        <f t="shared" ca="1" si="563"/>
        <v>3.839750073823596E-2</v>
      </c>
      <c r="Z709" s="2">
        <f t="shared" ca="1" si="564"/>
        <v>3.7429517940386417E-2</v>
      </c>
      <c r="AA709" s="2">
        <f t="shared" ca="1" si="565"/>
        <v>3.646194972504202E-2</v>
      </c>
      <c r="AB709" s="2">
        <f t="shared" ca="1" si="566"/>
        <v>3.5502812739056984E-2</v>
      </c>
      <c r="AC709" s="2">
        <f t="shared" ca="1" si="567"/>
        <v>3.4559587992340608E-2</v>
      </c>
      <c r="AD709" s="2">
        <f t="shared" ca="1" si="568"/>
        <v>3.3639257843952934E-2</v>
      </c>
      <c r="AE709" s="2">
        <f t="shared" ca="1" si="569"/>
        <v>3.2748360001309859E-2</v>
      </c>
      <c r="AF709" s="2">
        <f t="shared" ca="1" si="570"/>
        <v>3.1893070837333858E-2</v>
      </c>
      <c r="AG709" s="2">
        <f t="shared" ca="1" si="571"/>
        <v>3.1079331520155913E-2</v>
      </c>
      <c r="AH709" s="2">
        <f t="shared" ca="1" si="572"/>
        <v>3.0313028465258834E-2</v>
      </c>
      <c r="AI709" s="2">
        <f t="shared" ca="1" si="573"/>
        <v>2.9600233957582527E-2</v>
      </c>
      <c r="AJ709" s="2">
        <f t="shared" ca="1" si="574"/>
        <v>2.894750116092052E-2</v>
      </c>
      <c r="AK709" s="2">
        <f t="shared" ca="1" si="575"/>
        <v>2.8362186444393346E-2</v>
      </c>
      <c r="AL709" s="2">
        <f t="shared" ca="1" si="576"/>
        <v>2.7852739630756851E-2</v>
      </c>
      <c r="AM709" s="2">
        <f t="shared" ca="1" si="577"/>
        <v>2.7428866648816802E-2</v>
      </c>
      <c r="AN709" s="2">
        <f t="shared" ca="1" si="578"/>
        <v>2.7101449452950621E-2</v>
      </c>
      <c r="AO709" s="2">
        <f t="shared" ca="1" si="579"/>
        <v>2.6882133508121447E-2</v>
      </c>
      <c r="AP709" s="2">
        <f t="shared" ca="1" si="580"/>
        <v>2.6782581462787541E-2</v>
      </c>
      <c r="AQ709" s="2">
        <f t="shared" ca="1" si="581"/>
        <v>2.6813523017053184E-2</v>
      </c>
      <c r="AR709" s="2">
        <f t="shared" ca="1" si="582"/>
        <v>2.698383433059208E-2</v>
      </c>
      <c r="AS709" s="2">
        <f t="shared" ca="1" si="583"/>
        <v>2.7299858639828416E-2</v>
      </c>
      <c r="AT709" s="2">
        <f t="shared" ca="1" si="584"/>
        <v>2.7764979372584226E-2</v>
      </c>
      <c r="AU709" s="2">
        <f t="shared" ca="1" si="585"/>
        <v>2.8379142394634276E-2</v>
      </c>
      <c r="AV709" s="2">
        <f t="shared" ca="1" si="586"/>
        <v>2.9137797358618985E-2</v>
      </c>
      <c r="AW709" s="2">
        <f t="shared" ca="1" si="587"/>
        <v>3.0029914463615758E-2</v>
      </c>
      <c r="AX709" s="2">
        <f t="shared" ca="1" si="588"/>
        <v>3.1035848581579206E-2</v>
      </c>
      <c r="AY709" s="2">
        <f t="shared" ca="1" si="589"/>
        <v>3.2127809090973777E-2</v>
      </c>
      <c r="AZ709" s="2">
        <f t="shared" ca="1" si="538"/>
        <v>3.3272120101245306E-2</v>
      </c>
      <c r="BC709" s="2">
        <f t="shared" ca="1" si="590"/>
        <v>0.84635680643316125</v>
      </c>
      <c r="BD709" s="2">
        <f t="shared" ca="1" si="590"/>
        <v>-0.17616354417527802</v>
      </c>
      <c r="BE709" s="2">
        <f t="shared" ca="1" si="590"/>
        <v>-1.2318649198805076</v>
      </c>
    </row>
    <row r="710" spans="1:57" x14ac:dyDescent="0.3">
      <c r="A710" s="2">
        <f t="shared" si="539"/>
        <v>6.9799999999998956</v>
      </c>
      <c r="B710" s="2">
        <f t="shared" ca="1" si="540"/>
        <v>3.6189049941256747E-2</v>
      </c>
      <c r="C710" s="2">
        <f t="shared" ca="1" si="541"/>
        <v>3.7836210842513755E-2</v>
      </c>
      <c r="D710" s="2">
        <f t="shared" ca="1" si="542"/>
        <v>3.9282499515155091E-2</v>
      </c>
      <c r="E710" s="2">
        <f t="shared" ca="1" si="543"/>
        <v>4.0536261547503401E-2</v>
      </c>
      <c r="F710" s="2">
        <f t="shared" ca="1" si="544"/>
        <v>4.1604746601623055E-2</v>
      </c>
      <c r="G710" s="2">
        <f t="shared" ca="1" si="545"/>
        <v>4.2494435257044244E-2</v>
      </c>
      <c r="H710" s="2">
        <f t="shared" ca="1" si="546"/>
        <v>4.3211334346924771E-2</v>
      </c>
      <c r="I710" s="2">
        <f t="shared" ca="1" si="547"/>
        <v>4.3761250761300975E-2</v>
      </c>
      <c r="J710" s="2">
        <f t="shared" ca="1" si="548"/>
        <v>4.415006998817915E-2</v>
      </c>
      <c r="K710" s="2">
        <f t="shared" ca="1" si="549"/>
        <v>4.4384039586153057E-2</v>
      </c>
      <c r="L710" s="2">
        <f t="shared" ca="1" si="550"/>
        <v>4.447002947956142E-2</v>
      </c>
      <c r="M710" s="2">
        <f t="shared" ca="1" si="551"/>
        <v>4.4415728925724395E-2</v>
      </c>
      <c r="N710" s="2">
        <f t="shared" ca="1" si="552"/>
        <v>4.4229747156702838E-2</v>
      </c>
      <c r="O710" s="2">
        <f t="shared" ca="1" si="553"/>
        <v>4.3921604827718799E-2</v>
      </c>
      <c r="P710" s="2">
        <f t="shared" ca="1" si="554"/>
        <v>4.3501626378860452E-2</v>
      </c>
      <c r="Q710" s="2">
        <f t="shared" ca="1" si="555"/>
        <v>4.298076030075617E-2</v>
      </c>
      <c r="R710" s="2">
        <f t="shared" ca="1" si="556"/>
        <v>4.2370360805129632E-2</v>
      </c>
      <c r="S710" s="2">
        <f t="shared" ca="1" si="557"/>
        <v>4.1681961478734667E-2</v>
      </c>
      <c r="T710" s="2">
        <f t="shared" ca="1" si="558"/>
        <v>4.092706337630285E-2</v>
      </c>
      <c r="U710" s="2">
        <f t="shared" ca="1" si="559"/>
        <v>4.0116951288354484E-2</v>
      </c>
      <c r="V710" s="2">
        <f t="shared" ca="1" si="560"/>
        <v>3.9262545330203485E-2</v>
      </c>
      <c r="W710" s="2">
        <f t="shared" ca="1" si="561"/>
        <v>3.8374290781585559E-2</v>
      </c>
      <c r="X710" s="2">
        <f t="shared" ca="1" si="562"/>
        <v>3.7462085982368394E-2</v>
      </c>
      <c r="Y710" s="2">
        <f t="shared" ca="1" si="563"/>
        <v>3.6535244874796667E-2</v>
      </c>
      <c r="Z710" s="2">
        <f t="shared" ca="1" si="564"/>
        <v>3.5602487522479097E-2</v>
      </c>
      <c r="AA710" s="2">
        <f t="shared" ca="1" si="565"/>
        <v>3.4671949897322217E-2</v>
      </c>
      <c r="AB710" s="2">
        <f t="shared" ca="1" si="566"/>
        <v>3.3751204902705993E-2</v>
      </c>
      <c r="AC710" s="2">
        <f t="shared" ca="1" si="567"/>
        <v>3.2847290511244055E-2</v>
      </c>
      <c r="AD710" s="2">
        <f t="shared" ca="1" si="568"/>
        <v>3.196674700323849E-2</v>
      </c>
      <c r="AE710" s="2">
        <f t="shared" ca="1" si="569"/>
        <v>3.1115671465509039E-2</v>
      </c>
      <c r="AF710" s="2">
        <f t="shared" ca="1" si="570"/>
        <v>3.0299801881462196E-2</v>
      </c>
      <c r="AG710" s="2">
        <f t="shared" ca="1" si="571"/>
        <v>2.952464426954602E-2</v>
      </c>
      <c r="AH710" s="2">
        <f t="shared" ca="1" si="572"/>
        <v>2.8795654268967324E-2</v>
      </c>
      <c r="AI710" s="2">
        <f t="shared" ca="1" si="573"/>
        <v>2.811847878982247E-2</v>
      </c>
      <c r="AJ710" s="2">
        <f t="shared" ca="1" si="574"/>
        <v>2.7499251521454271E-2</v>
      </c>
      <c r="AK710" s="2">
        <f t="shared" ca="1" si="575"/>
        <v>2.6944914584554228E-2</v>
      </c>
      <c r="AL710" s="2">
        <f t="shared" ca="1" si="576"/>
        <v>2.6463506211552804E-2</v>
      </c>
      <c r="AM710" s="2">
        <f t="shared" ca="1" si="577"/>
        <v>2.6064318547417746E-2</v>
      </c>
      <c r="AN710" s="2">
        <f t="shared" ca="1" si="578"/>
        <v>2.5757810944803242E-2</v>
      </c>
      <c r="AO710" s="2">
        <f t="shared" ca="1" si="579"/>
        <v>2.5555190820649758E-2</v>
      </c>
      <c r="AP710" s="2">
        <f t="shared" ca="1" si="580"/>
        <v>2.5467663326570474E-2</v>
      </c>
      <c r="AQ710" s="2">
        <f t="shared" ca="1" si="581"/>
        <v>2.5505481909348576E-2</v>
      </c>
      <c r="AR710" s="2">
        <f t="shared" ca="1" si="582"/>
        <v>2.5677032674809527E-2</v>
      </c>
      <c r="AS710" s="2">
        <f t="shared" ca="1" si="583"/>
        <v>2.5988160219162289E-2</v>
      </c>
      <c r="AT710" s="2">
        <f t="shared" ca="1" si="584"/>
        <v>2.6441739925176917E-2</v>
      </c>
      <c r="AU710" s="2">
        <f t="shared" ca="1" si="585"/>
        <v>2.7037188826594193E-2</v>
      </c>
      <c r="AV710" s="2">
        <f t="shared" ca="1" si="586"/>
        <v>2.7769388740208983E-2</v>
      </c>
      <c r="AW710" s="2">
        <f t="shared" ca="1" si="587"/>
        <v>2.862670028912016E-2</v>
      </c>
      <c r="AX710" s="2">
        <f t="shared" ca="1" si="588"/>
        <v>2.9588879503273956E-2</v>
      </c>
      <c r="AY710" s="2">
        <f t="shared" ca="1" si="589"/>
        <v>3.0627583866725035E-2</v>
      </c>
      <c r="AZ710" s="2">
        <f t="shared" ca="1" si="538"/>
        <v>3.1708332004690698E-2</v>
      </c>
      <c r="BC710" s="2">
        <f t="shared" ca="1" si="590"/>
        <v>-2.5788151586827497</v>
      </c>
      <c r="BD710" s="2">
        <f t="shared" ca="1" si="590"/>
        <v>0.47010746493844202</v>
      </c>
      <c r="BE710" s="2">
        <f t="shared" ca="1" si="590"/>
        <v>-1.3180002659519641</v>
      </c>
    </row>
    <row r="711" spans="1:57" x14ac:dyDescent="0.3">
      <c r="A711" s="2">
        <f t="shared" si="539"/>
        <v>6.9899999999998954</v>
      </c>
      <c r="B711" s="2">
        <f t="shared" ca="1" si="540"/>
        <v>3.5257867508838026E-2</v>
      </c>
      <c r="C711" s="2">
        <f t="shared" ca="1" si="541"/>
        <v>3.6996939358354068E-2</v>
      </c>
      <c r="D711" s="2">
        <f t="shared" ca="1" si="542"/>
        <v>3.8527109235724465E-2</v>
      </c>
      <c r="E711" s="2">
        <f t="shared" ca="1" si="543"/>
        <v>3.9856999196331198E-2</v>
      </c>
      <c r="F711" s="2">
        <f t="shared" ca="1" si="544"/>
        <v>4.099413907810983E-2</v>
      </c>
      <c r="G711" s="2">
        <f t="shared" ca="1" si="545"/>
        <v>4.1945293216995999E-2</v>
      </c>
      <c r="H711" s="2">
        <f t="shared" ca="1" si="546"/>
        <v>4.2716755804083011E-2</v>
      </c>
      <c r="I711" s="2">
        <f t="shared" ca="1" si="547"/>
        <v>4.3314625187299033E-2</v>
      </c>
      <c r="J711" s="2">
        <f t="shared" ca="1" si="548"/>
        <v>4.3745082869048185E-2</v>
      </c>
      <c r="K711" s="2">
        <f t="shared" ca="1" si="549"/>
        <v>4.4014676829681847E-2</v>
      </c>
      <c r="L711" s="2">
        <f t="shared" ca="1" si="550"/>
        <v>4.4130580829218925E-2</v>
      </c>
      <c r="M711" s="2">
        <f t="shared" ca="1" si="551"/>
        <v>4.4100789682146167E-2</v>
      </c>
      <c r="N711" s="2">
        <f t="shared" ca="1" si="552"/>
        <v>4.3934217912570635E-2</v>
      </c>
      <c r="O711" s="2">
        <f t="shared" ca="1" si="553"/>
        <v>4.3640689383586569E-2</v>
      </c>
      <c r="P711" s="2">
        <f t="shared" ca="1" si="554"/>
        <v>4.3230828347395382E-2</v>
      </c>
      <c r="Q711" s="2">
        <f t="shared" ca="1" si="555"/>
        <v>4.271587903930206E-2</v>
      </c>
      <c r="R711" s="2">
        <f t="shared" ca="1" si="556"/>
        <v>4.2107487260286104E-2</v>
      </c>
      <c r="S711" s="2">
        <f t="shared" ca="1" si="557"/>
        <v>4.1417474366422263E-2</v>
      </c>
      <c r="T711" s="2">
        <f t="shared" ca="1" si="558"/>
        <v>4.0657625948623023E-2</v>
      </c>
      <c r="U711" s="2">
        <f t="shared" ca="1" si="559"/>
        <v>3.9839508808996907E-2</v>
      </c>
      <c r="V711" s="2">
        <f t="shared" ca="1" si="560"/>
        <v>3.897432329804959E-2</v>
      </c>
      <c r="W711" s="2">
        <f t="shared" ca="1" si="561"/>
        <v>3.8072793881911801E-2</v>
      </c>
      <c r="X711" s="2">
        <f t="shared" ca="1" si="562"/>
        <v>3.7145097682987092E-2</v>
      </c>
      <c r="Y711" s="2">
        <f t="shared" ca="1" si="563"/>
        <v>3.6200827521501215E-2</v>
      </c>
      <c r="Z711" s="2">
        <f t="shared" ca="1" si="564"/>
        <v>3.5248982749614806E-2</v>
      </c>
      <c r="AA711" s="2">
        <f t="shared" ca="1" si="565"/>
        <v>3.4297979185079978E-2</v>
      </c>
      <c r="AB711" s="2">
        <f t="shared" ca="1" si="566"/>
        <v>3.3355670193170983E-2</v>
      </c>
      <c r="AC711" s="2">
        <f t="shared" ca="1" si="567"/>
        <v>3.2429374919621473E-2</v>
      </c>
      <c r="AD711" s="2">
        <f t="shared" ca="1" si="568"/>
        <v>3.1525915786383793E-2</v>
      </c>
      <c r="AE711" s="2">
        <f t="shared" ca="1" si="569"/>
        <v>3.0651673495548072E-2</v>
      </c>
      <c r="AF711" s="2">
        <f t="shared" ca="1" si="570"/>
        <v>2.981267189704646E-2</v>
      </c>
      <c r="AG711" s="2">
        <f t="shared" ca="1" si="571"/>
        <v>2.901470613835716E-2</v>
      </c>
      <c r="AH711" s="2">
        <f t="shared" ca="1" si="572"/>
        <v>2.8263525381684612E-2</v>
      </c>
      <c r="AI711" s="2">
        <f t="shared" ca="1" si="573"/>
        <v>2.7565075471534448E-2</v>
      </c>
      <c r="AJ711" s="2">
        <f t="shared" ca="1" si="574"/>
        <v>2.6925794918564141E-2</v>
      </c>
      <c r="AK711" s="2">
        <f t="shared" ca="1" si="575"/>
        <v>2.63529358394432E-2</v>
      </c>
      <c r="AL711" s="2">
        <f t="shared" ca="1" si="576"/>
        <v>2.5854849023651406E-2</v>
      </c>
      <c r="AM711" s="2">
        <f t="shared" ca="1" si="577"/>
        <v>2.5441136847205729E-2</v>
      </c>
      <c r="AN711" s="2">
        <f t="shared" ca="1" si="578"/>
        <v>2.5122559943356104E-2</v>
      </c>
      <c r="AO711" s="2">
        <f t="shared" ca="1" si="579"/>
        <v>2.4910611483288818E-2</v>
      </c>
      <c r="AP711" s="2">
        <f t="shared" ca="1" si="580"/>
        <v>2.4816762937887416E-2</v>
      </c>
      <c r="AQ711" s="2">
        <f t="shared" ca="1" si="581"/>
        <v>2.4851515415848398E-2</v>
      </c>
      <c r="AR711" s="2">
        <f t="shared" ca="1" si="582"/>
        <v>2.5023488988666603E-2</v>
      </c>
      <c r="AS711" s="2">
        <f t="shared" ca="1" si="583"/>
        <v>2.5338753615483989E-2</v>
      </c>
      <c r="AT711" s="2">
        <f t="shared" ca="1" si="584"/>
        <v>2.5800400409523937E-2</v>
      </c>
      <c r="AU711" s="2">
        <f t="shared" ca="1" si="585"/>
        <v>2.6408040983661986E-2</v>
      </c>
      <c r="AV711" s="2">
        <f t="shared" ca="1" si="586"/>
        <v>2.715671267528974E-2</v>
      </c>
      <c r="AW711" s="2">
        <f t="shared" ca="1" si="587"/>
        <v>2.803489093745189E-2</v>
      </c>
      <c r="AX711" s="2">
        <f t="shared" ca="1" si="588"/>
        <v>2.9022458088283232E-2</v>
      </c>
      <c r="AY711" s="2">
        <f t="shared" ca="1" si="589"/>
        <v>3.0091238836877213E-2</v>
      </c>
      <c r="AZ711" s="2">
        <f t="shared" ca="1" si="538"/>
        <v>3.1206892759679375E-2</v>
      </c>
      <c r="BC711" s="2">
        <f t="shared" ca="1" si="590"/>
        <v>-0.74755438431335719</v>
      </c>
      <c r="BD711" s="2">
        <f t="shared" ca="1" si="590"/>
        <v>-0.11157158672148437</v>
      </c>
      <c r="BE711" s="2">
        <f t="shared" ca="1" si="590"/>
        <v>1.1010657065223768</v>
      </c>
    </row>
    <row r="712" spans="1:57" x14ac:dyDescent="0.3">
      <c r="A712" s="2">
        <f t="shared" si="539"/>
        <v>6.9999999999998952</v>
      </c>
      <c r="B712" s="2">
        <f t="shared" ca="1" si="540"/>
        <v>3.5936152147517463E-2</v>
      </c>
      <c r="C712" s="2">
        <f t="shared" ca="1" si="541"/>
        <v>3.7785417459484223E-2</v>
      </c>
      <c r="D712" s="2">
        <f t="shared" ca="1" si="542"/>
        <v>3.941406141988605E-2</v>
      </c>
      <c r="E712" s="2">
        <f t="shared" ca="1" si="543"/>
        <v>4.0831156219696713E-2</v>
      </c>
      <c r="F712" s="2">
        <f t="shared" ca="1" si="544"/>
        <v>4.2044685538689903E-2</v>
      </c>
      <c r="G712" s="2">
        <f t="shared" ca="1" si="545"/>
        <v>4.3061871135593566E-2</v>
      </c>
      <c r="H712" s="2">
        <f t="shared" ca="1" si="546"/>
        <v>4.3889468235791859E-2</v>
      </c>
      <c r="I712" s="2">
        <f t="shared" ca="1" si="547"/>
        <v>4.4534040330591176E-2</v>
      </c>
      <c r="J712" s="2">
        <f t="shared" ca="1" si="548"/>
        <v>4.5002238619296864E-2</v>
      </c>
      <c r="K712" s="2">
        <f t="shared" ca="1" si="549"/>
        <v>4.5301085166652641E-2</v>
      </c>
      <c r="L712" s="2">
        <f t="shared" ca="1" si="550"/>
        <v>4.5438231197143561E-2</v>
      </c>
      <c r="M712" s="2">
        <f t="shared" ca="1" si="551"/>
        <v>4.5422150671476806E-2</v>
      </c>
      <c r="N712" s="2">
        <f t="shared" ca="1" si="552"/>
        <v>4.5262236958478398E-2</v>
      </c>
      <c r="O712" s="2">
        <f t="shared" ca="1" si="553"/>
        <v>4.4968790655555854E-2</v>
      </c>
      <c r="P712" s="2">
        <f t="shared" ca="1" si="554"/>
        <v>4.455290934003131E-2</v>
      </c>
      <c r="Q712" s="2">
        <f t="shared" ca="1" si="555"/>
        <v>4.4026306503134209E-2</v>
      </c>
      <c r="R712" s="2">
        <f t="shared" ca="1" si="556"/>
        <v>4.3401093053057414E-2</v>
      </c>
      <c r="S712" s="2">
        <f t="shared" ca="1" si="557"/>
        <v>4.268955164489005E-2</v>
      </c>
      <c r="T712" s="2">
        <f t="shared" ca="1" si="558"/>
        <v>4.1903925949589908E-2</v>
      </c>
      <c r="U712" s="2">
        <f t="shared" ca="1" si="559"/>
        <v>4.105623833968202E-2</v>
      </c>
      <c r="V712" s="2">
        <f t="shared" ca="1" si="560"/>
        <v>4.0158142974244158E-2</v>
      </c>
      <c r="W712" s="2">
        <f t="shared" ca="1" si="561"/>
        <v>3.9220817092081119E-2</v>
      </c>
      <c r="X712" s="2">
        <f t="shared" ca="1" si="562"/>
        <v>3.8254890194397477E-2</v>
      </c>
      <c r="Y712" s="2">
        <f t="shared" ca="1" si="563"/>
        <v>3.7270407581967709E-2</v>
      </c>
      <c r="Z712" s="2">
        <f t="shared" ca="1" si="564"/>
        <v>3.6276821501006501E-2</v>
      </c>
      <c r="AA712" s="2">
        <f t="shared" ca="1" si="565"/>
        <v>3.5283001221788748E-2</v>
      </c>
      <c r="AB712" s="2">
        <f t="shared" ca="1" si="566"/>
        <v>3.4297254180063762E-2</v>
      </c>
      <c r="AC712" s="2">
        <f t="shared" ca="1" si="567"/>
        <v>3.3327354308412063E-2</v>
      </c>
      <c r="AD712" s="2">
        <f t="shared" ca="1" si="568"/>
        <v>3.2380579794264903E-2</v>
      </c>
      <c r="AE712" s="2">
        <f t="shared" ca="1" si="569"/>
        <v>3.1463768594364137E-2</v>
      </c>
      <c r="AF712" s="2">
        <f t="shared" ca="1" si="570"/>
        <v>3.0583404084773912E-2</v>
      </c>
      <c r="AG712" s="2">
        <f t="shared" ca="1" si="571"/>
        <v>2.9745744224238178E-2</v>
      </c>
      <c r="AH712" s="2">
        <f t="shared" ca="1" si="572"/>
        <v>2.8957005400543467E-2</v>
      </c>
      <c r="AI712" s="2">
        <f t="shared" ca="1" si="573"/>
        <v>2.8223606104699039E-2</v>
      </c>
      <c r="AJ712" s="2">
        <f t="shared" ca="1" si="574"/>
        <v>2.7552463366526538E-2</v>
      </c>
      <c r="AK712" s="2">
        <f t="shared" ca="1" si="575"/>
        <v>2.6951312944251155E-2</v>
      </c>
      <c r="AL712" s="2">
        <f t="shared" ca="1" si="576"/>
        <v>2.6428991732238224E-2</v>
      </c>
      <c r="AM712" s="2">
        <f t="shared" ca="1" si="577"/>
        <v>2.5995585752901125E-2</v>
      </c>
      <c r="AN712" s="2">
        <f t="shared" ca="1" si="578"/>
        <v>2.5662330203914775E-2</v>
      </c>
      <c r="AO712" s="2">
        <f t="shared" ca="1" si="579"/>
        <v>2.5441177216368016E-2</v>
      </c>
      <c r="AP712" s="2">
        <f t="shared" ca="1" si="580"/>
        <v>2.5344037801623875E-2</v>
      </c>
      <c r="AQ712" s="2">
        <f t="shared" ca="1" si="581"/>
        <v>2.5381834050723522E-2</v>
      </c>
      <c r="AR712" s="2">
        <f t="shared" ca="1" si="582"/>
        <v>2.5563593423132691E-2</v>
      </c>
      <c r="AS712" s="2">
        <f t="shared" ca="1" si="583"/>
        <v>2.5895784642632983E-2</v>
      </c>
      <c r="AT712" s="2">
        <f t="shared" ca="1" si="584"/>
        <v>2.6381887724230991E-2</v>
      </c>
      <c r="AU712" s="2">
        <f t="shared" ca="1" si="585"/>
        <v>2.7021881673122479E-2</v>
      </c>
      <c r="AV712" s="2">
        <f t="shared" ca="1" si="586"/>
        <v>2.7811132127839023E-2</v>
      </c>
      <c r="AW712" s="2">
        <f t="shared" ca="1" si="587"/>
        <v>2.873840319489224E-2</v>
      </c>
      <c r="AX712" s="2">
        <f t="shared" ca="1" si="588"/>
        <v>2.9783877893698723E-2</v>
      </c>
      <c r="AY712" s="2">
        <f t="shared" ca="1" si="589"/>
        <v>3.0919721227270745E-2</v>
      </c>
      <c r="AZ712" s="2">
        <f t="shared" ca="1" si="538"/>
        <v>3.2111807910619898E-2</v>
      </c>
      <c r="BC712" s="2">
        <f t="shared" ca="1" si="590"/>
        <v>1.4358206898627959</v>
      </c>
      <c r="BD712" s="2">
        <f t="shared" ca="1" si="590"/>
        <v>-0.72734633767217627</v>
      </c>
      <c r="BE712" s="2">
        <f t="shared" ca="1" si="590"/>
        <v>1.1335394991787249</v>
      </c>
    </row>
    <row r="713" spans="1:57" x14ac:dyDescent="0.3">
      <c r="A713" s="2">
        <f t="shared" si="539"/>
        <v>7.009999999999895</v>
      </c>
      <c r="B713" s="2">
        <f t="shared" ca="1" si="540"/>
        <v>3.6192180392879469E-2</v>
      </c>
      <c r="C713" s="2">
        <f t="shared" ca="1" si="541"/>
        <v>3.7816023036205709E-2</v>
      </c>
      <c r="D713" s="2">
        <f t="shared" ca="1" si="542"/>
        <v>3.9244461519566363E-2</v>
      </c>
      <c r="E713" s="2">
        <f t="shared" ca="1" si="543"/>
        <v>4.0485545544485434E-2</v>
      </c>
      <c r="F713" s="2">
        <f t="shared" ca="1" si="544"/>
        <v>4.1546240005027324E-2</v>
      </c>
      <c r="G713" s="2">
        <f t="shared" ca="1" si="545"/>
        <v>4.2432751455775755E-2</v>
      </c>
      <c r="H713" s="2">
        <f t="shared" ca="1" si="546"/>
        <v>4.3150823539421013E-2</v>
      </c>
      <c r="I713" s="2">
        <f t="shared" ca="1" si="547"/>
        <v>4.3706012282551637E-2</v>
      </c>
      <c r="J713" s="2">
        <f t="shared" ca="1" si="548"/>
        <v>4.4103965969957575E-2</v>
      </c>
      <c r="K713" s="2">
        <f t="shared" ca="1" si="549"/>
        <v>4.4350708119209839E-2</v>
      </c>
      <c r="L713" s="2">
        <f t="shared" ca="1" si="550"/>
        <v>4.4452894753728232E-2</v>
      </c>
      <c r="M713" s="2">
        <f t="shared" ca="1" si="551"/>
        <v>4.4418006275243831E-2</v>
      </c>
      <c r="N713" s="2">
        <f t="shared" ca="1" si="552"/>
        <v>4.4254442155927012E-2</v>
      </c>
      <c r="O713" s="2">
        <f t="shared" ca="1" si="553"/>
        <v>4.3971506960148239E-2</v>
      </c>
      <c r="P713" s="2">
        <f t="shared" ca="1" si="554"/>
        <v>4.3579298809799938E-2</v>
      </c>
      <c r="Q713" s="2">
        <f t="shared" ca="1" si="555"/>
        <v>4.3088527669895293E-2</v>
      </c>
      <c r="R713" s="2">
        <f t="shared" ca="1" si="556"/>
        <v>4.2510296780510055E-2</v>
      </c>
      <c r="S713" s="2">
        <f t="shared" ca="1" si="557"/>
        <v>4.1855877332201842E-2</v>
      </c>
      <c r="T713" s="2">
        <f t="shared" ca="1" si="558"/>
        <v>4.113649832661468E-2</v>
      </c>
      <c r="U713" s="2">
        <f t="shared" ca="1" si="559"/>
        <v>4.0363164972286744E-2</v>
      </c>
      <c r="V713" s="2">
        <f t="shared" ca="1" si="560"/>
        <v>3.9546512516983413E-2</v>
      </c>
      <c r="W713" s="2">
        <f t="shared" ca="1" si="561"/>
        <v>3.8696698265139634E-2</v>
      </c>
      <c r="X713" s="2">
        <f t="shared" ca="1" si="562"/>
        <v>3.7823331399629428E-2</v>
      </c>
      <c r="Y713" s="2">
        <f t="shared" ca="1" si="563"/>
        <v>3.6935437010879639E-2</v>
      </c>
      <c r="Z713" s="2">
        <f t="shared" ca="1" si="564"/>
        <v>3.6041447551161856E-2</v>
      </c>
      <c r="AA713" s="2">
        <f t="shared" ca="1" si="565"/>
        <v>3.5149213056466323E-2</v>
      </c>
      <c r="AB713" s="2">
        <f t="shared" ca="1" si="566"/>
        <v>3.4266022348178334E-2</v>
      </c>
      <c r="AC713" s="2">
        <f t="shared" ca="1" si="567"/>
        <v>3.3398631466131444E-2</v>
      </c>
      <c r="AD713" s="2">
        <f t="shared" ca="1" si="568"/>
        <v>3.2553301693852753E-2</v>
      </c>
      <c r="AE713" s="2">
        <f t="shared" ca="1" si="569"/>
        <v>3.1735855588998975E-2</v>
      </c>
      <c r="AF713" s="2">
        <f t="shared" ca="1" si="570"/>
        <v>3.0951763420302411E-2</v>
      </c>
      <c r="AG713" s="2">
        <f t="shared" ca="1" si="571"/>
        <v>3.0206273346892604E-2</v>
      </c>
      <c r="AH713" s="2">
        <f t="shared" ca="1" si="572"/>
        <v>2.9504596391390109E-2</v>
      </c>
      <c r="AI713" s="2">
        <f t="shared" ca="1" si="573"/>
        <v>2.8852151109594527E-2</v>
      </c>
      <c r="AJ713" s="2">
        <f t="shared" ca="1" si="574"/>
        <v>2.8254860453773008E-2</v>
      </c>
      <c r="AK713" s="2">
        <f t="shared" ca="1" si="575"/>
        <v>2.7719471173806534E-2</v>
      </c>
      <c r="AL713" s="2">
        <f t="shared" ca="1" si="576"/>
        <v>2.7253833520609703E-2</v>
      </c>
      <c r="AM713" s="2">
        <f t="shared" ca="1" si="577"/>
        <v>2.6867044282186388E-2</v>
      </c>
      <c r="AN713" s="2">
        <f t="shared" ca="1" si="578"/>
        <v>2.6569340209379542E-2</v>
      </c>
      <c r="AO713" s="2">
        <f t="shared" ca="1" si="579"/>
        <v>2.637165930562561E-2</v>
      </c>
      <c r="AP713" s="2">
        <f t="shared" ca="1" si="580"/>
        <v>2.6284879052437898E-2</v>
      </c>
      <c r="AQ713" s="2">
        <f t="shared" ca="1" si="581"/>
        <v>2.6318869552148287E-2</v>
      </c>
      <c r="AR713" s="2">
        <f t="shared" ca="1" si="582"/>
        <v>2.6481592780560278E-2</v>
      </c>
      <c r="AS713" s="2">
        <f t="shared" ca="1" si="583"/>
        <v>2.6778443329671494E-2</v>
      </c>
      <c r="AT713" s="2">
        <f t="shared" ca="1" si="584"/>
        <v>2.7211816986915979E-2</v>
      </c>
      <c r="AU713" s="2">
        <f t="shared" ca="1" si="585"/>
        <v>2.7780586668819631E-2</v>
      </c>
      <c r="AV713" s="2">
        <f t="shared" ca="1" si="586"/>
        <v>2.8478972822934039E-2</v>
      </c>
      <c r="AW713" s="2">
        <f t="shared" ca="1" si="587"/>
        <v>2.9294555751027542E-2</v>
      </c>
      <c r="AX713" s="2">
        <f t="shared" ca="1" si="588"/>
        <v>3.0206347266484784E-2</v>
      </c>
      <c r="AY713" s="2">
        <f t="shared" ca="1" si="589"/>
        <v>3.1185377463963302E-2</v>
      </c>
      <c r="AZ713" s="2">
        <f t="shared" ca="1" si="538"/>
        <v>3.2196071791591556E-2</v>
      </c>
      <c r="BC713" s="2">
        <f t="shared" ca="1" si="590"/>
        <v>-5.8687272266883639E-2</v>
      </c>
      <c r="BD713" s="2">
        <f t="shared" ca="1" si="590"/>
        <v>1.9858699144363072</v>
      </c>
      <c r="BE713" s="2">
        <f t="shared" ca="1" si="590"/>
        <v>-2.0272205565075851</v>
      </c>
    </row>
    <row r="714" spans="1:57" x14ac:dyDescent="0.3">
      <c r="A714" s="2">
        <f t="shared" si="539"/>
        <v>7.0199999999998948</v>
      </c>
      <c r="B714" s="2">
        <f t="shared" ca="1" si="540"/>
        <v>3.6236671240024984E-2</v>
      </c>
      <c r="C714" s="2">
        <f t="shared" ca="1" si="541"/>
        <v>3.7919560705743836E-2</v>
      </c>
      <c r="D714" s="2">
        <f t="shared" ca="1" si="542"/>
        <v>3.9401485470735471E-2</v>
      </c>
      <c r="E714" s="2">
        <f t="shared" ca="1" si="543"/>
        <v>4.0690691423853301E-2</v>
      </c>
      <c r="F714" s="2">
        <f t="shared" ca="1" si="544"/>
        <v>4.1794343347788122E-2</v>
      </c>
      <c r="G714" s="2">
        <f t="shared" ca="1" si="545"/>
        <v>4.2718851268112826E-2</v>
      </c>
      <c r="H714" s="2">
        <f t="shared" ca="1" si="546"/>
        <v>4.3470165929887727E-2</v>
      </c>
      <c r="I714" s="2">
        <f t="shared" ca="1" si="547"/>
        <v>4.4054054588691952E-2</v>
      </c>
      <c r="J714" s="2">
        <f t="shared" ca="1" si="548"/>
        <v>4.4476381304851265E-2</v>
      </c>
      <c r="K714" s="2">
        <f t="shared" ca="1" si="549"/>
        <v>4.4743389718390508E-2</v>
      </c>
      <c r="L714" s="2">
        <f t="shared" ca="1" si="550"/>
        <v>4.4861959287210401E-2</v>
      </c>
      <c r="M714" s="2">
        <f t="shared" ca="1" si="551"/>
        <v>4.4839795450016699E-2</v>
      </c>
      <c r="N714" s="2">
        <f t="shared" ca="1" si="552"/>
        <v>4.4685522342300908E-2</v>
      </c>
      <c r="O714" s="2">
        <f t="shared" ca="1" si="553"/>
        <v>4.4408667029652932E-2</v>
      </c>
      <c r="P714" s="2">
        <f t="shared" ca="1" si="554"/>
        <v>4.4019546699824164E-2</v>
      </c>
      <c r="Q714" s="2">
        <f t="shared" ca="1" si="555"/>
        <v>4.3529086311477887E-2</v>
      </c>
      <c r="R714" s="2">
        <f t="shared" ca="1" si="556"/>
        <v>4.2948599963348814E-2</v>
      </c>
      <c r="S714" s="2">
        <f t="shared" ca="1" si="557"/>
        <v>4.2289565920071825E-2</v>
      </c>
      <c r="T714" s="2">
        <f t="shared" ca="1" si="558"/>
        <v>4.1563417066788073E-2</v>
      </c>
      <c r="U714" s="2">
        <f t="shared" ca="1" si="559"/>
        <v>4.0781360015806754E-2</v>
      </c>
      <c r="V714" s="2">
        <f t="shared" ca="1" si="560"/>
        <v>3.99542296858241E-2</v>
      </c>
      <c r="W714" s="2">
        <f t="shared" ca="1" si="561"/>
        <v>3.9092382041930357E-2</v>
      </c>
      <c r="X714" s="2">
        <f t="shared" ca="1" si="562"/>
        <v>3.8205624553533046E-2</v>
      </c>
      <c r="Y714" s="2">
        <f t="shared" ca="1" si="563"/>
        <v>3.7303180711743829E-2</v>
      </c>
      <c r="Z714" s="2">
        <f t="shared" ca="1" si="564"/>
        <v>3.6393681788788768E-2</v>
      </c>
      <c r="AA714" s="2">
        <f t="shared" ca="1" si="565"/>
        <v>3.5485177201476238E-2</v>
      </c>
      <c r="AB714" s="2">
        <f t="shared" ca="1" si="566"/>
        <v>3.4585155773964246E-2</v>
      </c>
      <c r="AC714" s="2">
        <f t="shared" ca="1" si="567"/>
        <v>3.370057427582062E-2</v>
      </c>
      <c r="AD714" s="2">
        <f t="shared" ca="1" si="568"/>
        <v>3.283789571946906E-2</v>
      </c>
      <c r="AE714" s="2">
        <f t="shared" ca="1" si="569"/>
        <v>3.2003145912020595E-2</v>
      </c>
      <c r="AF714" s="2">
        <f t="shared" ca="1" si="570"/>
        <v>3.1202000683734406E-2</v>
      </c>
      <c r="AG714" s="2">
        <f t="shared" ca="1" si="571"/>
        <v>3.0439917085518981E-2</v>
      </c>
      <c r="AH714" s="2">
        <f t="shared" ca="1" si="572"/>
        <v>2.9722319486132399E-2</v>
      </c>
      <c r="AI714" s="2">
        <f t="shared" ca="1" si="573"/>
        <v>2.9054845226022093E-2</v>
      </c>
      <c r="AJ714" s="2">
        <f t="shared" ca="1" si="574"/>
        <v>2.8443641883989304E-2</v>
      </c>
      <c r="AK714" s="2">
        <f t="shared" ca="1" si="575"/>
        <v>2.7895685851573055E-2</v>
      </c>
      <c r="AL714" s="2">
        <f t="shared" ca="1" si="576"/>
        <v>2.7419059287122412E-2</v>
      </c>
      <c r="AM714" s="2">
        <f t="shared" ca="1" si="577"/>
        <v>2.7023088162687676E-2</v>
      </c>
      <c r="AN714" s="2">
        <f t="shared" ca="1" si="578"/>
        <v>2.6718229071367804E-2</v>
      </c>
      <c r="AO714" s="2">
        <f t="shared" ca="1" si="579"/>
        <v>2.6515624103607284E-2</v>
      </c>
      <c r="AP714" s="2">
        <f t="shared" ca="1" si="580"/>
        <v>2.6426335444596889E-2</v>
      </c>
      <c r="AQ714" s="2">
        <f t="shared" ca="1" si="581"/>
        <v>2.6460399540764529E-2</v>
      </c>
      <c r="AR714" s="2">
        <f t="shared" ca="1" si="582"/>
        <v>2.6625931313993424E-2</v>
      </c>
      <c r="AS714" s="2">
        <f t="shared" ca="1" si="583"/>
        <v>2.6928469625285827E-2</v>
      </c>
      <c r="AT714" s="2">
        <f t="shared" ca="1" si="584"/>
        <v>2.7370544199985674E-2</v>
      </c>
      <c r="AU714" s="2">
        <f t="shared" ca="1" si="585"/>
        <v>2.795113968660716E-2</v>
      </c>
      <c r="AV714" s="2">
        <f t="shared" ca="1" si="586"/>
        <v>2.8664549172151013E-2</v>
      </c>
      <c r="AW714" s="2">
        <f t="shared" ca="1" si="587"/>
        <v>2.9498388008320903E-2</v>
      </c>
      <c r="AX714" s="2">
        <f t="shared" ca="1" si="588"/>
        <v>3.0431716131127436E-2</v>
      </c>
      <c r="AY714" s="2">
        <f t="shared" ca="1" si="589"/>
        <v>3.1435641042407252E-2</v>
      </c>
      <c r="AZ714" s="2">
        <f t="shared" ca="1" si="538"/>
        <v>3.2474878095840251E-2</v>
      </c>
      <c r="BC714" s="2">
        <f t="shared" ca="1" si="590"/>
        <v>0.43673711977128615</v>
      </c>
      <c r="BD714" s="2">
        <f t="shared" ca="1" si="590"/>
        <v>-0.16870860565722445</v>
      </c>
      <c r="BE714" s="2">
        <f t="shared" ca="1" si="590"/>
        <v>0.69219375411798278</v>
      </c>
    </row>
    <row r="715" spans="1:57" x14ac:dyDescent="0.3">
      <c r="A715" s="2">
        <f t="shared" si="539"/>
        <v>7.0299999999998946</v>
      </c>
      <c r="B715" s="2">
        <f t="shared" ca="1" si="540"/>
        <v>3.5903208774997461E-2</v>
      </c>
      <c r="C715" s="2">
        <f t="shared" ca="1" si="541"/>
        <v>3.7518653967184366E-2</v>
      </c>
      <c r="D715" s="2">
        <f t="shared" ca="1" si="542"/>
        <v>3.8939951801704557E-2</v>
      </c>
      <c r="E715" s="2">
        <f t="shared" ca="1" si="543"/>
        <v>4.0175075232441369E-2</v>
      </c>
      <c r="F715" s="2">
        <f t="shared" ca="1" si="544"/>
        <v>4.1230919806033828E-2</v>
      </c>
      <c r="G715" s="2">
        <f t="shared" ca="1" si="545"/>
        <v>4.2113629895346165E-2</v>
      </c>
      <c r="H715" s="2">
        <f t="shared" ca="1" si="546"/>
        <v>4.2828894234015702E-2</v>
      </c>
      <c r="I715" s="2">
        <f t="shared" ca="1" si="547"/>
        <v>4.3382222201217617E-2</v>
      </c>
      <c r="J715" s="2">
        <f t="shared" ca="1" si="548"/>
        <v>4.3779224523426447E-2</v>
      </c>
      <c r="K715" s="2">
        <f t="shared" ca="1" si="549"/>
        <v>4.4025895833035955E-2</v>
      </c>
      <c r="L715" s="2">
        <f t="shared" ca="1" si="550"/>
        <v>4.4128869858152217E-2</v>
      </c>
      <c r="M715" s="2">
        <f t="shared" ca="1" si="551"/>
        <v>4.409560787065718E-2</v>
      </c>
      <c r="N715" s="2">
        <f t="shared" ca="1" si="552"/>
        <v>4.3934489429795998E-2</v>
      </c>
      <c r="O715" s="2">
        <f t="shared" ca="1" si="553"/>
        <v>4.3654794837345384E-2</v>
      </c>
      <c r="P715" s="2">
        <f t="shared" ca="1" si="554"/>
        <v>4.3266591069146078E-2</v>
      </c>
      <c r="Q715" s="2">
        <f t="shared" ca="1" si="555"/>
        <v>4.2780548798486209E-2</v>
      </c>
      <c r="R715" s="2">
        <f t="shared" ca="1" si="556"/>
        <v>4.2207723710742405E-2</v>
      </c>
      <c r="S715" s="2">
        <f t="shared" ca="1" si="557"/>
        <v>4.1559331884489743E-2</v>
      </c>
      <c r="T715" s="2">
        <f t="shared" ca="1" si="558"/>
        <v>4.0846540842446578E-2</v>
      </c>
      <c r="U715" s="2">
        <f t="shared" ca="1" si="559"/>
        <v>4.0080289369710871E-2</v>
      </c>
      <c r="V715" s="2">
        <f t="shared" ca="1" si="560"/>
        <v>3.9271142839378763E-2</v>
      </c>
      <c r="W715" s="2">
        <f t="shared" ca="1" si="561"/>
        <v>3.8429186673387947E-2</v>
      </c>
      <c r="X715" s="2">
        <f t="shared" ca="1" si="562"/>
        <v>3.7563957433637024E-2</v>
      </c>
      <c r="Y715" s="2">
        <f t="shared" ca="1" si="563"/>
        <v>3.6684407823982447E-2</v>
      </c>
      <c r="Z715" s="2">
        <f t="shared" ca="1" si="564"/>
        <v>3.5798898751496583E-2</v>
      </c>
      <c r="AA715" s="2">
        <f t="shared" ca="1" si="565"/>
        <v>3.4915209829919601E-2</v>
      </c>
      <c r="AB715" s="2">
        <f t="shared" ca="1" si="566"/>
        <v>3.4040560704396025E-2</v>
      </c>
      <c r="AC715" s="2">
        <f t="shared" ca="1" si="567"/>
        <v>3.3181639697885762E-2</v>
      </c>
      <c r="AD715" s="2">
        <f t="shared" ca="1" si="568"/>
        <v>3.234464238579484E-2</v>
      </c>
      <c r="AE715" s="2">
        <f t="shared" ca="1" si="569"/>
        <v>3.153532867460461E-2</v>
      </c>
      <c r="AF715" s="2">
        <f t="shared" ca="1" si="570"/>
        <v>3.0759110826380762E-2</v>
      </c>
      <c r="AG715" s="2">
        <f t="shared" ca="1" si="571"/>
        <v>3.0021185676572453E-2</v>
      </c>
      <c r="AH715" s="2">
        <f t="shared" ca="1" si="572"/>
        <v>2.9326721852520068E-2</v>
      </c>
      <c r="AI715" s="2">
        <f t="shared" ca="1" si="573"/>
        <v>2.8681106399831159E-2</v>
      </c>
      <c r="AJ715" s="2">
        <f t="shared" ca="1" si="574"/>
        <v>2.8090242427818116E-2</v>
      </c>
      <c r="AK715" s="2">
        <f t="shared" ca="1" si="575"/>
        <v>2.7560866818668085E-2</v>
      </c>
      <c r="AL715" s="2">
        <f t="shared" ca="1" si="576"/>
        <v>2.7100824387371419E-2</v>
      </c>
      <c r="AM715" s="2">
        <f t="shared" ca="1" si="577"/>
        <v>2.67192009068636E-2</v>
      </c>
      <c r="AN715" s="2">
        <f t="shared" ca="1" si="578"/>
        <v>2.6426203301069203E-2</v>
      </c>
      <c r="AO715" s="2">
        <f t="shared" ca="1" si="579"/>
        <v>2.6232708163448706E-2</v>
      </c>
      <c r="AP715" s="2">
        <f t="shared" ca="1" si="580"/>
        <v>2.6149492819353297E-2</v>
      </c>
      <c r="AQ715" s="2">
        <f t="shared" ca="1" si="581"/>
        <v>2.6186290595021155E-2</v>
      </c>
      <c r="AR715" s="2">
        <f t="shared" ca="1" si="582"/>
        <v>2.6350899988548282E-2</v>
      </c>
      <c r="AS715" s="2">
        <f t="shared" ca="1" si="583"/>
        <v>2.6648534726994241E-2</v>
      </c>
      <c r="AT715" s="2">
        <f t="shared" ca="1" si="584"/>
        <v>2.7081388833168983E-2</v>
      </c>
      <c r="AU715" s="2">
        <f t="shared" ca="1" si="585"/>
        <v>2.7648088709398798E-2</v>
      </c>
      <c r="AV715" s="2">
        <f t="shared" ca="1" si="586"/>
        <v>2.834253013401784E-2</v>
      </c>
      <c r="AW715" s="2">
        <f t="shared" ca="1" si="587"/>
        <v>2.915189457379349E-2</v>
      </c>
      <c r="AX715" s="2">
        <f t="shared" ca="1" si="588"/>
        <v>3.0054821476727951E-2</v>
      </c>
      <c r="AY715" s="2">
        <f t="shared" ca="1" si="589"/>
        <v>3.1022030805478971E-2</v>
      </c>
      <c r="AZ715" s="2">
        <f t="shared" ca="1" si="538"/>
        <v>3.2017979864601365E-2</v>
      </c>
      <c r="BC715" s="2">
        <f t="shared" ca="1" si="590"/>
        <v>-0.80289981240256303</v>
      </c>
      <c r="BD715" s="2">
        <f t="shared" ca="1" si="590"/>
        <v>0.4216690483384733</v>
      </c>
      <c r="BE715" s="2">
        <f t="shared" ca="1" si="590"/>
        <v>-0.62973268799544879</v>
      </c>
    </row>
    <row r="716" spans="1:57" x14ac:dyDescent="0.3">
      <c r="A716" s="2">
        <f t="shared" si="539"/>
        <v>7.0399999999998943</v>
      </c>
      <c r="B716" s="2">
        <f t="shared" ca="1" si="540"/>
        <v>3.5307769350256549E-2</v>
      </c>
      <c r="C716" s="2">
        <f t="shared" ca="1" si="541"/>
        <v>3.6967447417000643E-2</v>
      </c>
      <c r="D716" s="2">
        <f t="shared" ca="1" si="542"/>
        <v>3.842868705222463E-2</v>
      </c>
      <c r="E716" s="2">
        <f t="shared" ca="1" si="543"/>
        <v>3.9699612574704495E-2</v>
      </c>
      <c r="F716" s="2">
        <f t="shared" ca="1" si="544"/>
        <v>4.0787274592578672E-2</v>
      </c>
      <c r="G716" s="2">
        <f t="shared" ca="1" si="545"/>
        <v>4.1697976124712807E-2</v>
      </c>
      <c r="H716" s="2">
        <f t="shared" ca="1" si="546"/>
        <v>4.2437568201905952E-2</v>
      </c>
      <c r="I716" s="2">
        <f t="shared" ca="1" si="547"/>
        <v>4.3011726643664733E-2</v>
      </c>
      <c r="J716" s="2">
        <f t="shared" ca="1" si="548"/>
        <v>4.3426233155021178E-2</v>
      </c>
      <c r="K716" s="2">
        <f t="shared" ca="1" si="549"/>
        <v>4.3687257652179075E-2</v>
      </c>
      <c r="L716" s="2">
        <f t="shared" ca="1" si="550"/>
        <v>4.380161239059361E-2</v>
      </c>
      <c r="M716" s="2">
        <f t="shared" ca="1" si="551"/>
        <v>4.377693869301879E-2</v>
      </c>
      <c r="N716" s="2">
        <f t="shared" ca="1" si="552"/>
        <v>4.3621795724586444E-2</v>
      </c>
      <c r="O716" s="2">
        <f t="shared" ca="1" si="553"/>
        <v>4.3345641180182477E-2</v>
      </c>
      <c r="P716" s="2">
        <f t="shared" ca="1" si="554"/>
        <v>4.2958715968152032E-2</v>
      </c>
      <c r="Q716" s="2">
        <f t="shared" ca="1" si="555"/>
        <v>4.2471860619732765E-2</v>
      </c>
      <c r="R716" s="2">
        <f t="shared" ca="1" si="556"/>
        <v>4.1896296557373522E-2</v>
      </c>
      <c r="S716" s="2">
        <f t="shared" ca="1" si="557"/>
        <v>4.1243401835946665E-2</v>
      </c>
      <c r="T716" s="2">
        <f t="shared" ca="1" si="558"/>
        <v>4.0524502792336325E-2</v>
      </c>
      <c r="U716" s="2">
        <f t="shared" ca="1" si="559"/>
        <v>3.9750694575945787E-2</v>
      </c>
      <c r="V716" s="2">
        <f t="shared" ca="1" si="560"/>
        <v>3.8932697220204406E-2</v>
      </c>
      <c r="W716" s="2">
        <f t="shared" ca="1" si="561"/>
        <v>3.8080749822494514E-2</v>
      </c>
      <c r="X716" s="2">
        <f t="shared" ca="1" si="562"/>
        <v>3.7204542265495237E-2</v>
      </c>
      <c r="Y716" s="2">
        <f t="shared" ca="1" si="563"/>
        <v>3.6313180700134159E-2</v>
      </c>
      <c r="Z716" s="2">
        <f t="shared" ca="1" si="564"/>
        <v>3.5415179905456035E-2</v>
      </c>
      <c r="AA716" s="2">
        <f t="shared" ca="1" si="565"/>
        <v>3.4518473930498242E-2</v>
      </c>
      <c r="AB716" s="2">
        <f t="shared" ca="1" si="566"/>
        <v>3.3630437481924277E-2</v>
      </c>
      <c r="AC716" s="2">
        <f t="shared" ca="1" si="567"/>
        <v>3.2757914682162277E-2</v>
      </c>
      <c r="AD716" s="2">
        <f t="shared" ca="1" si="568"/>
        <v>3.1907257926212705E-2</v>
      </c>
      <c r="AE716" s="2">
        <f t="shared" ca="1" si="569"/>
        <v>3.108438549246029E-2</v>
      </c>
      <c r="AF716" s="2">
        <f t="shared" ca="1" si="570"/>
        <v>3.0294870367716262E-2</v>
      </c>
      <c r="AG716" s="2">
        <f t="shared" ca="1" si="571"/>
        <v>2.9544073487335613E-2</v>
      </c>
      <c r="AH716" s="2">
        <f t="shared" ca="1" si="572"/>
        <v>2.8837332072056944E-2</v>
      </c>
      <c r="AI716" s="2">
        <f t="shared" ca="1" si="573"/>
        <v>2.8180207215039284E-2</v>
      </c>
      <c r="AJ716" s="2">
        <f t="shared" ca="1" si="574"/>
        <v>2.7578781881193247E-2</v>
      </c>
      <c r="AK716" s="2">
        <f t="shared" ca="1" si="575"/>
        <v>2.7039977712558311E-2</v>
      </c>
      <c r="AL716" s="2">
        <f t="shared" ca="1" si="576"/>
        <v>2.6571826349535341E-2</v>
      </c>
      <c r="AM716" s="2">
        <f t="shared" ca="1" si="577"/>
        <v>2.6183597402428146E-2</v>
      </c>
      <c r="AN716" s="2">
        <f t="shared" ca="1" si="578"/>
        <v>2.5885672035315065E-2</v>
      </c>
      <c r="AO716" s="2">
        <f t="shared" ca="1" si="579"/>
        <v>2.5689085183299806E-2</v>
      </c>
      <c r="AP716" s="2">
        <f t="shared" ca="1" si="580"/>
        <v>2.5604753172571298E-2</v>
      </c>
      <c r="AQ716" s="2">
        <f t="shared" ca="1" si="581"/>
        <v>2.5642530168990391E-2</v>
      </c>
      <c r="AR716" s="2">
        <f t="shared" ca="1" si="582"/>
        <v>2.5810322298547097E-2</v>
      </c>
      <c r="AS716" s="2">
        <f t="shared" ca="1" si="583"/>
        <v>2.61134421688708E-2</v>
      </c>
      <c r="AT716" s="2">
        <f t="shared" ca="1" si="584"/>
        <v>2.6554171875248743E-2</v>
      </c>
      <c r="AU716" s="2">
        <f t="shared" ca="1" si="585"/>
        <v>2.7131203018454071E-2</v>
      </c>
      <c r="AV716" s="2">
        <f t="shared" ca="1" si="586"/>
        <v>2.7838457562513307E-2</v>
      </c>
      <c r="AW716" s="2">
        <f t="shared" ca="1" si="587"/>
        <v>2.8663107583080449E-2</v>
      </c>
      <c r="AX716" s="2">
        <f t="shared" ca="1" si="588"/>
        <v>2.9583796925010231E-2</v>
      </c>
      <c r="AY716" s="2">
        <f t="shared" ca="1" si="589"/>
        <v>3.0571284827466919E-2</v>
      </c>
      <c r="AZ716" s="2">
        <f t="shared" ca="1" si="538"/>
        <v>3.1590331380982731E-2</v>
      </c>
      <c r="BC716" s="2">
        <f t="shared" ca="1" si="590"/>
        <v>-0.67406661860451411</v>
      </c>
      <c r="BD716" s="2">
        <f t="shared" ca="1" si="590"/>
        <v>-0.15037887628882984</v>
      </c>
      <c r="BE716" s="2">
        <f t="shared" ca="1" si="590"/>
        <v>0.52153100972113009</v>
      </c>
    </row>
    <row r="717" spans="1:57" x14ac:dyDescent="0.3">
      <c r="A717" s="2">
        <f t="shared" si="539"/>
        <v>7.0499999999998941</v>
      </c>
      <c r="B717" s="2">
        <f t="shared" ca="1" si="540"/>
        <v>3.5010001156355774E-2</v>
      </c>
      <c r="C717" s="2">
        <f t="shared" ca="1" si="541"/>
        <v>3.6673910674126439E-2</v>
      </c>
      <c r="D717" s="2">
        <f t="shared" ca="1" si="542"/>
        <v>3.813861435521293E-2</v>
      </c>
      <c r="E717" s="2">
        <f t="shared" ca="1" si="543"/>
        <v>3.9412261328607631E-2</v>
      </c>
      <c r="F717" s="2">
        <f t="shared" ca="1" si="544"/>
        <v>4.0501930707030107E-2</v>
      </c>
      <c r="G717" s="2">
        <f t="shared" ca="1" si="545"/>
        <v>4.1413957599762234E-2</v>
      </c>
      <c r="H717" s="2">
        <f t="shared" ca="1" si="546"/>
        <v>4.2154228789019865E-2</v>
      </c>
      <c r="I717" s="2">
        <f t="shared" ca="1" si="547"/>
        <v>4.2728459996797231E-2</v>
      </c>
      <c r="J717" s="2">
        <f t="shared" ca="1" si="548"/>
        <v>4.3142477364180566E-2</v>
      </c>
      <c r="K717" s="2">
        <f t="shared" ca="1" si="549"/>
        <v>4.3402499527446091E-2</v>
      </c>
      <c r="L717" s="2">
        <f t="shared" ca="1" si="550"/>
        <v>4.3515390671260208E-2</v>
      </c>
      <c r="M717" s="2">
        <f t="shared" ca="1" si="551"/>
        <v>4.3488845531740941E-2</v>
      </c>
      <c r="N717" s="2">
        <f t="shared" ca="1" si="552"/>
        <v>4.333147620704287E-2</v>
      </c>
      <c r="O717" s="2">
        <f t="shared" ca="1" si="553"/>
        <v>4.3052791087340669E-2</v>
      </c>
      <c r="P717" s="2">
        <f t="shared" ca="1" si="554"/>
        <v>4.2663078303384415E-2</v>
      </c>
      <c r="Q717" s="2">
        <f t="shared" ca="1" si="555"/>
        <v>4.21732215333354E-2</v>
      </c>
      <c r="R717" s="2">
        <f t="shared" ca="1" si="556"/>
        <v>4.1594481232890841E-2</v>
      </c>
      <c r="S717" s="2">
        <f t="shared" ca="1" si="557"/>
        <v>4.0938270741369395E-2</v>
      </c>
      <c r="T717" s="2">
        <f t="shared" ca="1" si="558"/>
        <v>4.0215948532215405E-2</v>
      </c>
      <c r="U717" s="2">
        <f t="shared" ca="1" si="559"/>
        <v>3.9438639456449695E-2</v>
      </c>
      <c r="V717" s="2">
        <f t="shared" ca="1" si="560"/>
        <v>3.86170915595287E-2</v>
      </c>
      <c r="W717" s="2">
        <f t="shared" ca="1" si="561"/>
        <v>3.7761570978577762E-2</v>
      </c>
      <c r="X717" s="2">
        <f t="shared" ca="1" si="562"/>
        <v>3.688179429097399E-2</v>
      </c>
      <c r="Y717" s="2">
        <f t="shared" ca="1" si="563"/>
        <v>3.5986894474605777E-2</v>
      </c>
      <c r="Z717" s="2">
        <f t="shared" ca="1" si="564"/>
        <v>3.5085413563148392E-2</v>
      </c>
      <c r="AA717" s="2">
        <f t="shared" ca="1" si="565"/>
        <v>3.4185313424852537E-2</v>
      </c>
      <c r="AB717" s="2">
        <f t="shared" ca="1" si="566"/>
        <v>3.3293997214051289E-2</v>
      </c>
      <c r="AC717" s="2">
        <f t="shared" ca="1" si="567"/>
        <v>3.2418338244435185E-2</v>
      </c>
      <c r="AD717" s="2">
        <f t="shared" ca="1" si="568"/>
        <v>3.1564719133036954E-2</v>
      </c>
      <c r="AE717" s="2">
        <f t="shared" ca="1" si="569"/>
        <v>3.0739089948593201E-2</v>
      </c>
      <c r="AF717" s="2">
        <f t="shared" ca="1" si="570"/>
        <v>2.9947057841555543E-2</v>
      </c>
      <c r="AG717" s="2">
        <f t="shared" ca="1" si="571"/>
        <v>2.9194021308446307E-2</v>
      </c>
      <c r="AH717" s="2">
        <f t="shared" ca="1" si="572"/>
        <v>2.8485359643877016E-2</v>
      </c>
      <c r="AI717" s="2">
        <f t="shared" ca="1" si="573"/>
        <v>2.7826681476110761E-2</v>
      </c>
      <c r="AJ717" s="2">
        <f t="shared" ca="1" si="574"/>
        <v>2.7224123095133113E-2</v>
      </c>
      <c r="AK717" s="2">
        <f t="shared" ca="1" si="575"/>
        <v>2.6684664315538693E-2</v>
      </c>
      <c r="AL717" s="2">
        <f t="shared" ca="1" si="576"/>
        <v>2.6216396914769676E-2</v>
      </c>
      <c r="AM717" s="2">
        <f t="shared" ca="1" si="577"/>
        <v>2.5828647519945555E-2</v>
      </c>
      <c r="AN717" s="2">
        <f t="shared" ca="1" si="578"/>
        <v>2.553184458871988E-2</v>
      </c>
      <c r="AO717" s="2">
        <f t="shared" ca="1" si="579"/>
        <v>2.5337054382415115E-2</v>
      </c>
      <c r="AP717" s="2">
        <f t="shared" ca="1" si="580"/>
        <v>2.5255205236225285E-2</v>
      </c>
      <c r="AQ717" s="2">
        <f t="shared" ca="1" si="581"/>
        <v>2.5296145262790976E-2</v>
      </c>
      <c r="AR717" s="2">
        <f t="shared" ca="1" si="582"/>
        <v>2.5467761412441382E-2</v>
      </c>
      <c r="AS717" s="2">
        <f t="shared" ca="1" si="583"/>
        <v>2.5775338328605502E-2</v>
      </c>
      <c r="AT717" s="2">
        <f t="shared" ca="1" si="584"/>
        <v>2.6221119092958902E-2</v>
      </c>
      <c r="AU717" s="2">
        <f t="shared" ca="1" si="585"/>
        <v>2.6803733095858154E-2</v>
      </c>
      <c r="AV717" s="2">
        <f t="shared" ca="1" si="586"/>
        <v>2.7517001146877679E-2</v>
      </c>
      <c r="AW717" s="2">
        <f t="shared" ca="1" si="587"/>
        <v>2.834795957770905E-2</v>
      </c>
      <c r="AX717" s="2">
        <f t="shared" ca="1" si="588"/>
        <v>2.9275130699044263E-2</v>
      </c>
      <c r="AY717" s="2">
        <f t="shared" ca="1" si="589"/>
        <v>3.026919166813517E-2</v>
      </c>
      <c r="AZ717" s="2">
        <f t="shared" ref="AZ717:AZ780" ca="1" si="591">AZ716+AZ$2*$B$7+(AZ$3*$BC717+AZ$4*$BD717+AZ$5*$BE717)*SQRT($B$7)+(AZ716-AY716)/(AZ$11-AY$11)*$B$7</f>
        <v>3.1295016298749735E-2</v>
      </c>
      <c r="BC717" s="2">
        <f t="shared" ca="1" si="590"/>
        <v>-0.50225229123789017</v>
      </c>
      <c r="BD717" s="2">
        <f t="shared" ca="1" si="590"/>
        <v>-7.2544204173817128E-2</v>
      </c>
      <c r="BE717" s="2">
        <f t="shared" ca="1" si="590"/>
        <v>7.1108480916017847E-2</v>
      </c>
    </row>
    <row r="718" spans="1:57" x14ac:dyDescent="0.3">
      <c r="A718" s="2">
        <f t="shared" ref="A718:A781" si="592">A717+0.01</f>
        <v>7.0599999999998939</v>
      </c>
      <c r="B718" s="2">
        <f t="shared" ref="B718:B781" ca="1" si="593">B717+B$2*$B$7+(B$3*$BC718+B$4*$BD718+B$5*$BE718)*SQRT($B$7)+(C717-B717)/(C$11-B$11)*$B$7</f>
        <v>3.3283176222638579E-2</v>
      </c>
      <c r="C718" s="2">
        <f t="shared" ref="C718:C781" ca="1" si="594">C717+C$2*$B$7+(C$3*$BC718+C$4*$BD718+C$5*$BE718)*SQRT($B$7)+(D717-C717)/(D$11-C$11)*$B$7</f>
        <v>3.4968162889253938E-2</v>
      </c>
      <c r="D718" s="2">
        <f t="shared" ref="D718:D781" ca="1" si="595">D717+D$2*$B$7+(D$3*$BC718+D$4*$BD718+D$5*$BE718)*SQRT($B$7)+(E717-D717)/(E$11-D$11)*$B$7</f>
        <v>3.6457437136909576E-2</v>
      </c>
      <c r="E718" s="2">
        <f t="shared" ref="E718:E781" ca="1" si="596">E717+E$2*$B$7+(E$3*$BC718+E$4*$BD718+E$5*$BE718)*SQRT($B$7)+(F717-E717)/(F$11-E$11)*$B$7</f>
        <v>3.7758906685680556E-2</v>
      </c>
      <c r="F718" s="2">
        <f t="shared" ref="F718:F781" ca="1" si="597">F717+F$2*$B$7+(F$3*$BC718+F$4*$BD718+F$5*$BE718)*SQRT($B$7)+(G717-F717)/(G$11-F$11)*$B$7</f>
        <v>3.8879412931563224E-2</v>
      </c>
      <c r="G718" s="2">
        <f t="shared" ref="G718:G781" ca="1" si="598">G717+G$2*$B$7+(G$3*$BC718+G$4*$BD718+G$5*$BE718)*SQRT($B$7)+(H717-G717)/(H$11-G$11)*$B$7</f>
        <v>3.9825056854454671E-2</v>
      </c>
      <c r="H718" s="2">
        <f t="shared" ref="H718:H781" ca="1" si="599">H717+H$2*$B$7+(H$3*$BC718+H$4*$BD718+H$5*$BE718)*SQRT($B$7)+(I717-H717)/(I$11-H$11)*$B$7</f>
        <v>4.0601494777987926E-2</v>
      </c>
      <c r="I718" s="2">
        <f t="shared" ref="I718:I781" ca="1" si="600">I717+I$2*$B$7+(I$3*$BC718+I$4*$BD718+I$5*$BE718)*SQRT($B$7)+(J717-I717)/(J$11-I$11)*$B$7</f>
        <v>4.1214216124295121E-2</v>
      </c>
      <c r="J718" s="2">
        <f t="shared" ref="J718:J781" ca="1" si="601">J717+J$2*$B$7+(J$3*$BC718+J$4*$BD718+J$5*$BE718)*SQRT($B$7)+(K717-J717)/(K$11-J$11)*$B$7</f>
        <v>4.1668825263176022E-2</v>
      </c>
      <c r="K718" s="2">
        <f t="shared" ref="K718:K781" ca="1" si="602">K717+K$2*$B$7+(K$3*$BC718+K$4*$BD718+K$5*$BE718)*SQRT($B$7)+(L717-K717)/(L$11-K$11)*$B$7</f>
        <v>4.1971323322141034E-2</v>
      </c>
      <c r="L718" s="2">
        <f t="shared" ref="L718:L781" ca="1" si="603">L717+L$2*$B$7+(L$3*$BC718+L$4*$BD718+L$5*$BE718)*SQRT($B$7)+(M717-L717)/(M$11-L$11)*$B$7</f>
        <v>4.2128360151729799E-2</v>
      </c>
      <c r="M718" s="2">
        <f t="shared" ref="M718:M781" ca="1" si="604">M717+M$2*$B$7+(M$3*$BC718+M$4*$BD718+M$5*$BE718)*SQRT($B$7)+(N717-M717)/(N$11-M$11)*$B$7</f>
        <v>4.214741759879647E-2</v>
      </c>
      <c r="N718" s="2">
        <f t="shared" ref="N718:N781" ca="1" si="605">N717+N$2*$B$7+(N$3*$BC718+N$4*$BD718+N$5*$BE718)*SQRT($B$7)+(O717-N717)/(O$11-N$11)*$B$7</f>
        <v>4.203689435674271E-2</v>
      </c>
      <c r="O718" s="2">
        <f t="shared" ref="O718:O781" ca="1" si="606">O717+O$2*$B$7+(O$3*$BC718+O$4*$BD718+O$5*$BE718)*SQRT($B$7)+(P717-O717)/(P$11-O$11)*$B$7</f>
        <v>4.1806083148553198E-2</v>
      </c>
      <c r="P718" s="2">
        <f t="shared" ref="P718:P781" ca="1" si="607">P717+P$2*$B$7+(P$3*$BC718+P$4*$BD718+P$5*$BE718)*SQRT($B$7)+(Q717-P717)/(Q$11-P$11)*$B$7</f>
        <v>4.1465052952852313E-2</v>
      </c>
      <c r="Q718" s="2">
        <f t="shared" ref="Q718:Q781" ca="1" si="608">Q717+Q$2*$B$7+(Q$3*$BC718+Q$4*$BD718+Q$5*$BE718)*SQRT($B$7)+(R717-Q717)/(R$11-Q$11)*$B$7</f>
        <v>4.1024464219430443E-2</v>
      </c>
      <c r="R718" s="2">
        <f t="shared" ref="R718:R781" ca="1" si="609">R717+R$2*$B$7+(R$3*$BC718+R$4*$BD718+R$5*$BE718)*SQRT($B$7)+(S717-R717)/(S$11-R$11)*$B$7</f>
        <v>4.0495350069236088E-2</v>
      </c>
      <c r="S718" s="2">
        <f t="shared" ref="S718:S781" ca="1" si="610">S717+S$2*$B$7+(S$3*$BC718+S$4*$BD718+S$5*$BE718)*SQRT($B$7)+(T717-S717)/(T$11-S$11)*$B$7</f>
        <v>3.9888892770055445E-2</v>
      </c>
      <c r="T718" s="2">
        <f t="shared" ref="T718:T781" ca="1" si="611">T717+T$2*$B$7+(T$3*$BC718+T$4*$BD718+T$5*$BE718)*SQRT($B$7)+(U717-T717)/(U$11-T$11)*$B$7</f>
        <v>3.9216216590173186E-2</v>
      </c>
      <c r="U718" s="2">
        <f t="shared" ref="U718:U781" ca="1" si="612">U717+U$2*$B$7+(U$3*$BC718+U$4*$BD718+U$5*$BE718)*SQRT($B$7)+(V717-U717)/(V$11-U$11)*$B$7</f>
        <v>3.8488209755414837E-2</v>
      </c>
      <c r="V718" s="2">
        <f t="shared" ref="V718:V781" ca="1" si="613">V717+V$2*$B$7+(V$3*$BC718+V$4*$BD718+V$5*$BE718)*SQRT($B$7)+(W717-V717)/(W$11-V$11)*$B$7</f>
        <v>3.7715382010797174E-2</v>
      </c>
      <c r="W718" s="2">
        <f t="shared" ref="W718:W781" ca="1" si="614">W717+W$2*$B$7+(W$3*$BC718+W$4*$BD718+W$5*$BE718)*SQRT($B$7)+(X717-W717)/(X$11-W$11)*$B$7</f>
        <v>3.690776023326664E-2</v>
      </c>
      <c r="X718" s="2">
        <f t="shared" ref="X718:X781" ca="1" si="615">X717+X$2*$B$7+(X$3*$BC718+X$4*$BD718+X$5*$BE718)*SQRT($B$7)+(Y717-X717)/(Y$11-X$11)*$B$7</f>
        <v>3.607482140452252E-2</v>
      </c>
      <c r="Y718" s="2">
        <f t="shared" ref="Y718:Y781" ca="1" si="616">Y717+Y$2*$B$7+(Y$3*$BC718+Y$4*$BD718+Y$5*$BE718)*SQRT($B$7)+(Z717-Y717)/(Z$11-Y$11)*$B$7</f>
        <v>3.5225459044946394E-2</v>
      </c>
      <c r="Z718" s="2">
        <f t="shared" ref="Z718:Z781" ca="1" si="617">Z717+Z$2*$B$7+(Z$3*$BC718+Z$4*$BD718+Z$5*$BE718)*SQRT($B$7)+(AA717-Z717)/(AA$11-Z$11)*$B$7</f>
        <v>3.4367976161114665E-2</v>
      </c>
      <c r="AA718" s="2">
        <f t="shared" ref="AA718:AA781" ca="1" si="618">AA717+AA$2*$B$7+(AA$3*$BC718+AA$4*$BD718+AA$5*$BE718)*SQRT($B$7)+(AB717-AA717)/(AB$11-AA$11)*$B$7</f>
        <v>3.3510096160039429E-2</v>
      </c>
      <c r="AB718" s="2">
        <f t="shared" ref="AB718:AB781" ca="1" si="619">AB717+AB$2*$B$7+(AB$3*$BC718+AB$4*$BD718+AB$5*$BE718)*SQRT($B$7)+(AC717-AB717)/(AC$11-AB$11)*$B$7</f>
        <v>3.2658984365574184E-2</v>
      </c>
      <c r="AC718" s="2">
        <f t="shared" ref="AC718:AC781" ca="1" si="620">AC717+AC$2*$B$7+(AC$3*$BC718+AC$4*$BD718+AC$5*$BE718)*SQRT($B$7)+(AD717-AC717)/(AD$11-AC$11)*$B$7</f>
        <v>3.1821277010266241E-2</v>
      </c>
      <c r="AD718" s="2">
        <f t="shared" ref="AD718:AD781" ca="1" si="621">AD717+AD$2*$B$7+(AD$3*$BC718+AD$4*$BD718+AD$5*$BE718)*SQRT($B$7)+(AE717-AD717)/(AE$11-AD$11)*$B$7</f>
        <v>3.1003120671525931E-2</v>
      </c>
      <c r="AE718" s="2">
        <f t="shared" ref="AE718:AE781" ca="1" si="622">AE717+AE$2*$B$7+(AE$3*$BC718+AE$4*$BD718+AE$5*$BE718)*SQRT($B$7)+(AF717-AE717)/(AF$11-AE$11)*$B$7</f>
        <v>3.0210230962886473E-2</v>
      </c>
      <c r="AF718" s="2">
        <f t="shared" ref="AF718:AF781" ca="1" si="623">AF717+AF$2*$B$7+(AF$3*$BC718+AF$4*$BD718+AF$5*$BE718)*SQRT($B$7)+(AG717-AF717)/(AG$11-AF$11)*$B$7</f>
        <v>2.9447982973369376E-2</v>
      </c>
      <c r="AG718" s="2">
        <f t="shared" ref="AG718:AG781" ca="1" si="624">AG717+AG$2*$B$7+(AG$3*$BC718+AG$4*$BD718+AG$5*$BE718)*SQRT($B$7)+(AH717-AG717)/(AH$11-AG$11)*$B$7</f>
        <v>2.8721546557897382E-2</v>
      </c>
      <c r="AH718" s="2">
        <f t="shared" ref="AH718:AH781" ca="1" si="625">AH717+AH$2*$B$7+(AH$3*$BC718+AH$4*$BD718+AH$5*$BE718)*SQRT($B$7)+(AI717-AH717)/(AI$11-AH$11)*$B$7</f>
        <v>2.8036076901158519E-2</v>
      </c>
      <c r="AI718" s="2">
        <f t="shared" ref="AI718:AI781" ca="1" si="626">AI717+AI$2*$B$7+(AI$3*$BC718+AI$4*$BD718+AI$5*$BE718)*SQRT($B$7)+(AJ717-AI717)/(AJ$11-AI$11)*$B$7</f>
        <v>2.7396963989298327E-2</v>
      </c>
      <c r="AJ718" s="2">
        <f t="shared" ref="AJ718:AJ781" ca="1" si="627">AJ717+AJ$2*$B$7+(AJ$3*$BC718+AJ$4*$BD718+AJ$5*$BE718)*SQRT($B$7)+(AK717-AJ717)/(AK$11-AJ$11)*$B$7</f>
        <v>2.6810131241305896E-2</v>
      </c>
      <c r="AK718" s="2">
        <f t="shared" ref="AK718:AK781" ca="1" si="628">AK717+AK$2*$B$7+(AK$3*$BC718+AK$4*$BD718+AK$5*$BE718)*SQRT($B$7)+(AL717-AK717)/(AL$11-AK$11)*$B$7</f>
        <v>2.6282350390599684E-2</v>
      </c>
      <c r="AL718" s="2">
        <f t="shared" ref="AL718:AL781" ca="1" si="629">AL717+AL$2*$B$7+(AL$3*$BC718+AL$4*$BD718+AL$5*$BE718)*SQRT($B$7)+(AM717-AL717)/(AM$11-AL$11)*$B$7</f>
        <v>2.5821506996237628E-2</v>
      </c>
      <c r="AM718" s="2">
        <f t="shared" ref="AM718:AM781" ca="1" si="630">AM717+AM$2*$B$7+(AM$3*$BC718+AM$4*$BD718+AM$5*$BE718)*SQRT($B$7)+(AN717-AM717)/(AN$11-AM$11)*$B$7</f>
        <v>2.5436718214669057E-2</v>
      </c>
      <c r="AN718" s="2">
        <f t="shared" ref="AN718:AN781" ca="1" si="631">AN717+AN$2*$B$7+(AN$3*$BC718+AN$4*$BD718+AN$5*$BE718)*SQRT($B$7)+(AO717-AN717)/(AO$11-AN$11)*$B$7</f>
        <v>2.5138193184754565E-2</v>
      </c>
      <c r="AO718" s="2">
        <f t="shared" ref="AO718:AO781" ca="1" si="632">AO717+AO$2*$B$7+(AO$3*$BC718+AO$4*$BD718+AO$5*$BE718)*SQRT($B$7)+(AP717-AO717)/(AP$11-AO$11)*$B$7</f>
        <v>2.4936762814670072E-2</v>
      </c>
      <c r="AP718" s="2">
        <f t="shared" ref="AP718:AP781" ca="1" si="633">AP717+AP$2*$B$7+(AP$3*$BC718+AP$4*$BD718+AP$5*$BE718)*SQRT($B$7)+(AQ717-AP717)/(AQ$11-AP$11)*$B$7</f>
        <v>2.4843100794349152E-2</v>
      </c>
      <c r="AQ718" s="2">
        <f t="shared" ref="AQ718:AQ781" ca="1" si="634">AQ717+AQ$2*$B$7+(AQ$3*$BC718+AQ$4*$BD718+AQ$5*$BE718)*SQRT($B$7)+(AR717-AQ717)/(AR$11-AQ$11)*$B$7</f>
        <v>2.4866782627742282E-2</v>
      </c>
      <c r="AR718" s="2">
        <f t="shared" ref="AR718:AR781" ca="1" si="635">AR717+AR$2*$B$7+(AR$3*$BC718+AR$4*$BD718+AR$5*$BE718)*SQRT($B$7)+(AS717-AR717)/(AS$11-AR$11)*$B$7</f>
        <v>2.5015409620726004E-2</v>
      </c>
      <c r="AS718" s="2">
        <f t="shared" ref="AS718:AS781" ca="1" si="636">AS717+AS$2*$B$7+(AS$3*$BC718+AS$4*$BD718+AS$5*$BE718)*SQRT($B$7)+(AT717-AS717)/(AT$11-AS$11)*$B$7</f>
        <v>2.5293971938519684E-2</v>
      </c>
      <c r="AT718" s="2">
        <f t="shared" ref="AT718:AT781" ca="1" si="637">AT717+AT$2*$B$7+(AT$3*$BC718+AT$4*$BD718+AT$5*$BE718)*SQRT($B$7)+(AU717-AT717)/(AU$11-AT$11)*$B$7</f>
        <v>2.570440689223007E-2</v>
      </c>
      <c r="AU718" s="2">
        <f t="shared" ref="AU718:AU781" ca="1" si="638">AU717+AU$2*$B$7+(AU$3*$BC718+AU$4*$BD718+AU$5*$BE718)*SQRT($B$7)+(AV717-AU717)/(AV$11-AU$11)*$B$7</f>
        <v>2.6245014589895414E-2</v>
      </c>
      <c r="AV718" s="2">
        <f t="shared" ref="AV718:AV781" ca="1" si="639">AV717+AV$2*$B$7+(AV$3*$BC718+AV$4*$BD718+AV$5*$BE718)*SQRT($B$7)+(AW717-AV717)/(AW$11-AV$11)*$B$7</f>
        <v>2.6909247701826792E-2</v>
      </c>
      <c r="AW718" s="2">
        <f t="shared" ref="AW718:AW781" ca="1" si="640">AW717+AW$2*$B$7+(AW$3*$BC718+AW$4*$BD718+AW$5*$BE718)*SQRT($B$7)+(AX717-AW717)/(AX$11-AW$11)*$B$7</f>
        <v>2.7683740806928318E-2</v>
      </c>
      <c r="AX718" s="2">
        <f t="shared" ref="AX718:AX781" ca="1" si="641">AX717+AX$2*$B$7+(AX$3*$BC718+AX$4*$BD718+AX$5*$BE718)*SQRT($B$7)+(AY717-AX717)/(AY$11-AX$11)*$B$7</f>
        <v>2.8546629177753219E-2</v>
      </c>
      <c r="AY718" s="2">
        <f t="shared" ref="AY718:AY781" ca="1" si="642">AY717+AY$2*$B$7+(AY$3*$BC718+AY$4*$BD718+AY$5*$BE718)*SQRT($B$7)+(AZ717-AY717)/(AZ$11-AY$11)*$B$7</f>
        <v>2.9468245512722858E-2</v>
      </c>
      <c r="AZ718" s="2">
        <f t="shared" ca="1" si="591"/>
        <v>3.0413304681145899E-2</v>
      </c>
      <c r="BC718" s="2">
        <f t="shared" ref="BC718:BE781" ca="1" si="643">RAND()+RAND()+RAND()+RAND()+RAND()+RAND()+RAND()+RAND()+RAND()+RAND()+RAND()+RAND()-6</f>
        <v>-1.350673776384248</v>
      </c>
      <c r="BD718" s="2">
        <f t="shared" ca="1" si="643"/>
        <v>1.5056763373331092</v>
      </c>
      <c r="BE718" s="2">
        <f t="shared" ca="1" si="643"/>
        <v>0.74943334831955699</v>
      </c>
    </row>
    <row r="719" spans="1:57" x14ac:dyDescent="0.3">
      <c r="A719" s="2">
        <f t="shared" si="592"/>
        <v>7.0699999999998937</v>
      </c>
      <c r="B719" s="2">
        <f t="shared" ca="1" si="593"/>
        <v>3.3236186403544893E-2</v>
      </c>
      <c r="C719" s="2">
        <f t="shared" ca="1" si="594"/>
        <v>3.5049117658647336E-2</v>
      </c>
      <c r="D719" s="2">
        <f t="shared" ca="1" si="595"/>
        <v>3.6652445427683568E-2</v>
      </c>
      <c r="E719" s="2">
        <f t="shared" ca="1" si="596"/>
        <v>3.8054617777817649E-2</v>
      </c>
      <c r="F719" s="2">
        <f t="shared" ca="1" si="597"/>
        <v>3.9263020142231923E-2</v>
      </c>
      <c r="G719" s="2">
        <f t="shared" ca="1" si="598"/>
        <v>4.028430112701719E-2</v>
      </c>
      <c r="H719" s="2">
        <f t="shared" ca="1" si="599"/>
        <v>4.1124668362560513E-2</v>
      </c>
      <c r="I719" s="2">
        <f t="shared" ca="1" si="600"/>
        <v>4.1790166743865882E-2</v>
      </c>
      <c r="J719" s="2">
        <f t="shared" ca="1" si="601"/>
        <v>4.2286960636859459E-2</v>
      </c>
      <c r="K719" s="2">
        <f t="shared" ca="1" si="602"/>
        <v>4.262161540594106E-2</v>
      </c>
      <c r="L719" s="2">
        <f t="shared" ca="1" si="603"/>
        <v>4.2801348278583257E-2</v>
      </c>
      <c r="M719" s="2">
        <f t="shared" ca="1" si="604"/>
        <v>4.2834209884229028E-2</v>
      </c>
      <c r="N719" s="2">
        <f t="shared" ca="1" si="605"/>
        <v>4.2729167148440786E-2</v>
      </c>
      <c r="O719" s="2">
        <f t="shared" ca="1" si="606"/>
        <v>4.2496078739476979E-2</v>
      </c>
      <c r="P719" s="2">
        <f t="shared" ca="1" si="607"/>
        <v>4.2145576084473821E-2</v>
      </c>
      <c r="Q719" s="2">
        <f t="shared" ca="1" si="608"/>
        <v>4.1688878004885674E-2</v>
      </c>
      <c r="R719" s="2">
        <f t="shared" ca="1" si="609"/>
        <v>4.1137571894339107E-2</v>
      </c>
      <c r="S719" s="2">
        <f t="shared" ca="1" si="610"/>
        <v>4.0503390568577761E-2</v>
      </c>
      <c r="T719" s="2">
        <f t="shared" ca="1" si="611"/>
        <v>3.9798005724488363E-2</v>
      </c>
      <c r="U719" s="2">
        <f t="shared" ca="1" si="612"/>
        <v>3.9032850611358694E-2</v>
      </c>
      <c r="V719" s="2">
        <f t="shared" ca="1" si="613"/>
        <v>3.8218978336733544E-2</v>
      </c>
      <c r="W719" s="2">
        <f t="shared" ca="1" si="614"/>
        <v>3.7366958192832915E-2</v>
      </c>
      <c r="X719" s="2">
        <f t="shared" ca="1" si="615"/>
        <v>3.6486809250604151E-2</v>
      </c>
      <c r="Y719" s="2">
        <f t="shared" ca="1" si="616"/>
        <v>3.5587967263692614E-2</v>
      </c>
      <c r="Z719" s="2">
        <f t="shared" ca="1" si="617"/>
        <v>3.4679277905055497E-2</v>
      </c>
      <c r="AA719" s="2">
        <f t="shared" ca="1" si="618"/>
        <v>3.3769007815243904E-2</v>
      </c>
      <c r="AB719" s="2">
        <f t="shared" ca="1" si="619"/>
        <v>3.2864866184780947E-2</v>
      </c>
      <c r="AC719" s="2">
        <f t="shared" ca="1" si="620"/>
        <v>3.1974033868063557E-2</v>
      </c>
      <c r="AD719" s="2">
        <f t="shared" ca="1" si="621"/>
        <v>3.1103203116730507E-2</v>
      </c>
      <c r="AE719" s="2">
        <f t="shared" ca="1" si="622"/>
        <v>3.0258636819149535E-2</v>
      </c>
      <c r="AF719" s="2">
        <f t="shared" ca="1" si="623"/>
        <v>2.94462597534711E-2</v>
      </c>
      <c r="AG719" s="2">
        <f t="shared" ca="1" si="624"/>
        <v>2.8671794905814323E-2</v>
      </c>
      <c r="AH719" s="2">
        <f t="shared" ca="1" si="625"/>
        <v>2.7940955142462316E-2</v>
      </c>
      <c r="AI719" s="2">
        <f t="shared" ca="1" si="626"/>
        <v>2.7259693605027922E-2</v>
      </c>
      <c r="AJ719" s="2">
        <f t="shared" ca="1" si="627"/>
        <v>2.6634502619462614E-2</v>
      </c>
      <c r="AK719" s="2">
        <f t="shared" ca="1" si="628"/>
        <v>2.6072727557426959E-2</v>
      </c>
      <c r="AL719" s="2">
        <f t="shared" ca="1" si="629"/>
        <v>2.5582829376711393E-2</v>
      </c>
      <c r="AM719" s="2">
        <f t="shared" ca="1" si="630"/>
        <v>2.5174497248295073E-2</v>
      </c>
      <c r="AN719" s="2">
        <f t="shared" ca="1" si="631"/>
        <v>2.4858502353721005E-2</v>
      </c>
      <c r="AO719" s="2">
        <f t="shared" ca="1" si="632"/>
        <v>2.4646221544338737E-2</v>
      </c>
      <c r="AP719" s="2">
        <f t="shared" ca="1" si="633"/>
        <v>2.4548855187715247E-2</v>
      </c>
      <c r="AQ719" s="2">
        <f t="shared" ca="1" si="634"/>
        <v>2.4576487600558097E-2</v>
      </c>
      <c r="AR719" s="2">
        <f t="shared" ca="1" si="635"/>
        <v>2.4737215949778485E-2</v>
      </c>
      <c r="AS719" s="2">
        <f t="shared" ca="1" si="636"/>
        <v>2.5036517378701401E-2</v>
      </c>
      <c r="AT719" s="2">
        <f t="shared" ca="1" si="637"/>
        <v>2.5476804639792246E-2</v>
      </c>
      <c r="AU719" s="2">
        <f t="shared" ca="1" si="638"/>
        <v>2.6056829463794479E-2</v>
      </c>
      <c r="AV719" s="2">
        <f t="shared" ca="1" si="639"/>
        <v>2.6770457391647809E-2</v>
      </c>
      <c r="AW719" s="2">
        <f t="shared" ca="1" si="640"/>
        <v>2.7604703225924305E-2</v>
      </c>
      <c r="AX719" s="2">
        <f t="shared" ca="1" si="641"/>
        <v>2.8538097734787039E-2</v>
      </c>
      <c r="AY719" s="2">
        <f t="shared" ca="1" si="642"/>
        <v>2.9541414550276753E-2</v>
      </c>
      <c r="AZ719" s="2">
        <f t="shared" ca="1" si="591"/>
        <v>3.0580160874855856E-2</v>
      </c>
      <c r="BC719" s="2">
        <f t="shared" ca="1" si="643"/>
        <v>0.30266553195286505</v>
      </c>
      <c r="BD719" s="2">
        <f t="shared" ca="1" si="643"/>
        <v>-0.93383321087726134</v>
      </c>
      <c r="BE719" s="2">
        <f t="shared" ca="1" si="643"/>
        <v>1.2786510586563562</v>
      </c>
    </row>
    <row r="720" spans="1:57" x14ac:dyDescent="0.3">
      <c r="A720" s="2">
        <f t="shared" si="592"/>
        <v>7.0799999999998935</v>
      </c>
      <c r="B720" s="2">
        <f t="shared" ca="1" si="593"/>
        <v>3.2610576081006218E-2</v>
      </c>
      <c r="C720" s="2">
        <f t="shared" ca="1" si="594"/>
        <v>3.4573417032802686E-2</v>
      </c>
      <c r="D720" s="2">
        <f t="shared" ca="1" si="595"/>
        <v>3.6310476815402788E-2</v>
      </c>
      <c r="E720" s="2">
        <f t="shared" ca="1" si="596"/>
        <v>3.7830833150001859E-2</v>
      </c>
      <c r="F720" s="2">
        <f t="shared" ca="1" si="597"/>
        <v>3.9142504811888724E-2</v>
      </c>
      <c r="G720" s="2">
        <f t="shared" ca="1" si="598"/>
        <v>4.0252777340099424E-2</v>
      </c>
      <c r="H720" s="2">
        <f t="shared" ca="1" si="599"/>
        <v>4.1168498988237733E-2</v>
      </c>
      <c r="I720" s="2">
        <f t="shared" ca="1" si="600"/>
        <v>4.1896359447784928E-2</v>
      </c>
      <c r="J720" s="2">
        <f t="shared" ca="1" si="601"/>
        <v>4.2443172398749146E-2</v>
      </c>
      <c r="K720" s="2">
        <f t="shared" ca="1" si="602"/>
        <v>4.2816156738360797E-2</v>
      </c>
      <c r="L720" s="2">
        <f t="shared" ca="1" si="603"/>
        <v>4.3023186332278855E-2</v>
      </c>
      <c r="M720" s="2">
        <f t="shared" ca="1" si="604"/>
        <v>4.3072969814666878E-2</v>
      </c>
      <c r="N720" s="2">
        <f t="shared" ca="1" si="605"/>
        <v>4.2975131530650613E-2</v>
      </c>
      <c r="O720" s="2">
        <f t="shared" ca="1" si="606"/>
        <v>4.2740185256967371E-2</v>
      </c>
      <c r="P720" s="2">
        <f t="shared" ca="1" si="607"/>
        <v>4.2379414020868561E-2</v>
      </c>
      <c r="Q720" s="2">
        <f t="shared" ca="1" si="608"/>
        <v>4.1904684166633135E-2</v>
      </c>
      <c r="R720" s="2">
        <f t="shared" ca="1" si="609"/>
        <v>4.1328226519211649E-2</v>
      </c>
      <c r="S720" s="2">
        <f t="shared" ca="1" si="610"/>
        <v>4.0662413613058404E-2</v>
      </c>
      <c r="T720" s="2">
        <f t="shared" ca="1" si="611"/>
        <v>3.9919553758699704E-2</v>
      </c>
      <c r="U720" s="2">
        <f t="shared" ca="1" si="612"/>
        <v>3.9111714428807239E-2</v>
      </c>
      <c r="V720" s="2">
        <f t="shared" ca="1" si="613"/>
        <v>3.8250581307649058E-2</v>
      </c>
      <c r="W720" s="2">
        <f t="shared" ca="1" si="614"/>
        <v>3.734735532933852E-2</v>
      </c>
      <c r="X720" s="2">
        <f t="shared" ca="1" si="615"/>
        <v>3.6412686890091667E-2</v>
      </c>
      <c r="Y720" s="2">
        <f t="shared" ca="1" si="616"/>
        <v>3.545664321862034E-2</v>
      </c>
      <c r="Z720" s="2">
        <f t="shared" ca="1" si="617"/>
        <v>3.4488701898745977E-2</v>
      </c>
      <c r="AA720" s="2">
        <f t="shared" ca="1" si="618"/>
        <v>3.3517762050361659E-2</v>
      </c>
      <c r="AB720" s="2">
        <f t="shared" ca="1" si="619"/>
        <v>3.2552165978904021E-2</v>
      </c>
      <c r="AC720" s="2">
        <f t="shared" ca="1" si="620"/>
        <v>3.1599728414807522E-2</v>
      </c>
      <c r="AD720" s="2">
        <f t="shared" ca="1" si="621"/>
        <v>3.0667776549091828E-2</v>
      </c>
      <c r="AE720" s="2">
        <f t="shared" ca="1" si="622"/>
        <v>2.9763209826385407E-2</v>
      </c>
      <c r="AF720" s="2">
        <f t="shared" ca="1" si="623"/>
        <v>2.8892592015949348E-2</v>
      </c>
      <c r="AG720" s="2">
        <f t="shared" ca="1" si="624"/>
        <v>2.8062288559247452E-2</v>
      </c>
      <c r="AH720" s="2">
        <f t="shared" ca="1" si="625"/>
        <v>2.7278659346775681E-2</v>
      </c>
      <c r="AI720" s="2">
        <f t="shared" ca="1" si="626"/>
        <v>2.6548310023784414E-2</v>
      </c>
      <c r="AJ720" s="2">
        <f t="shared" ca="1" si="627"/>
        <v>2.5878391150953424E-2</v>
      </c>
      <c r="AK720" s="2">
        <f t="shared" ca="1" si="628"/>
        <v>2.5276911006535535E-2</v>
      </c>
      <c r="AL720" s="2">
        <f t="shared" ca="1" si="629"/>
        <v>2.4752995112509942E-2</v>
      </c>
      <c r="AM720" s="2">
        <f t="shared" ca="1" si="630"/>
        <v>2.4316993688089011E-2</v>
      </c>
      <c r="AN720" s="2">
        <f t="shared" ca="1" si="631"/>
        <v>2.3980328868648315E-2</v>
      </c>
      <c r="AO720" s="2">
        <f t="shared" ca="1" si="632"/>
        <v>2.3755012296540555E-2</v>
      </c>
      <c r="AP720" s="2">
        <f t="shared" ca="1" si="633"/>
        <v>2.3652859892808901E-2</v>
      </c>
      <c r="AQ720" s="2">
        <f t="shared" ca="1" si="634"/>
        <v>2.368455376102389E-2</v>
      </c>
      <c r="AR720" s="2">
        <f t="shared" ca="1" si="635"/>
        <v>2.3858775984613122E-2</v>
      </c>
      <c r="AS720" s="2">
        <f t="shared" ca="1" si="636"/>
        <v>2.4181579687412594E-2</v>
      </c>
      <c r="AT720" s="2">
        <f t="shared" ca="1" si="637"/>
        <v>2.4655941820013613E-2</v>
      </c>
      <c r="AU720" s="2">
        <f t="shared" ca="1" si="638"/>
        <v>2.5281154193963658E-2</v>
      </c>
      <c r="AV720" s="2">
        <f t="shared" ca="1" si="639"/>
        <v>2.6051583801032167E-2</v>
      </c>
      <c r="AW720" s="2">
        <f t="shared" ca="1" si="640"/>
        <v>2.6954715206038336E-2</v>
      </c>
      <c r="AX720" s="2">
        <f t="shared" ca="1" si="641"/>
        <v>2.7969564814655602E-2</v>
      </c>
      <c r="AY720" s="2">
        <f t="shared" ca="1" si="642"/>
        <v>2.9067443453675096E-2</v>
      </c>
      <c r="AZ720" s="2">
        <f t="shared" ca="1" si="591"/>
        <v>3.0214484311677503E-2</v>
      </c>
      <c r="BC720" s="2">
        <f t="shared" ca="1" si="643"/>
        <v>-0.51273106074150299</v>
      </c>
      <c r="BD720" s="2">
        <f t="shared" ca="1" si="643"/>
        <v>-1.0712651690464661</v>
      </c>
      <c r="BE720" s="2">
        <f t="shared" ca="1" si="643"/>
        <v>1.5011548924785352</v>
      </c>
    </row>
    <row r="721" spans="1:57" x14ac:dyDescent="0.3">
      <c r="A721" s="2">
        <f t="shared" si="592"/>
        <v>7.0899999999998933</v>
      </c>
      <c r="B721" s="2">
        <f t="shared" ca="1" si="593"/>
        <v>3.3203795131318554E-2</v>
      </c>
      <c r="C721" s="2">
        <f t="shared" ca="1" si="594"/>
        <v>3.516969483415789E-2</v>
      </c>
      <c r="D721" s="2">
        <f t="shared" ca="1" si="595"/>
        <v>3.6911389673076028E-2</v>
      </c>
      <c r="E721" s="2">
        <f t="shared" ca="1" si="596"/>
        <v>3.8437854220829439E-2</v>
      </c>
      <c r="F721" s="2">
        <f t="shared" ca="1" si="597"/>
        <v>3.9757007790398535E-2</v>
      </c>
      <c r="G721" s="2">
        <f t="shared" ca="1" si="598"/>
        <v>4.0876040051338415E-2</v>
      </c>
      <c r="H721" s="2">
        <f t="shared" ca="1" si="599"/>
        <v>4.1801707087703102E-2</v>
      </c>
      <c r="I721" s="2">
        <f t="shared" ca="1" si="600"/>
        <v>4.2540610601571632E-2</v>
      </c>
      <c r="J721" s="2">
        <f t="shared" ca="1" si="601"/>
        <v>4.3099480795177447E-2</v>
      </c>
      <c r="K721" s="2">
        <f t="shared" ca="1" si="602"/>
        <v>4.3485457284457019E-2</v>
      </c>
      <c r="L721" s="2">
        <f t="shared" ca="1" si="603"/>
        <v>4.3706337724354768E-2</v>
      </c>
      <c r="M721" s="2">
        <f t="shared" ca="1" si="604"/>
        <v>4.3770755865820042E-2</v>
      </c>
      <c r="N721" s="2">
        <f t="shared" ca="1" si="605"/>
        <v>4.3688260551088584E-2</v>
      </c>
      <c r="O721" s="2">
        <f t="shared" ca="1" si="606"/>
        <v>4.3469287718977657E-2</v>
      </c>
      <c r="P721" s="2">
        <f t="shared" ca="1" si="607"/>
        <v>4.312503903907642E-2</v>
      </c>
      <c r="Q721" s="2">
        <f t="shared" ca="1" si="608"/>
        <v>4.2667295420426743E-2</v>
      </c>
      <c r="R721" s="2">
        <f t="shared" ca="1" si="609"/>
        <v>4.2108198168819264E-2</v>
      </c>
      <c r="S721" s="2">
        <f t="shared" ca="1" si="610"/>
        <v>4.1460026599085882E-2</v>
      </c>
      <c r="T721" s="2">
        <f t="shared" ca="1" si="611"/>
        <v>4.0734992711355729E-2</v>
      </c>
      <c r="U721" s="2">
        <f t="shared" ca="1" si="612"/>
        <v>3.9945065292519545E-2</v>
      </c>
      <c r="V721" s="2">
        <f t="shared" ca="1" si="613"/>
        <v>3.910182970864038E-2</v>
      </c>
      <c r="W721" s="2">
        <f t="shared" ca="1" si="614"/>
        <v>3.8216385653160836E-2</v>
      </c>
      <c r="X721" s="2">
        <f t="shared" ca="1" si="615"/>
        <v>3.7299281974329968E-2</v>
      </c>
      <c r="Y721" s="2">
        <f t="shared" ca="1" si="616"/>
        <v>3.6360484508410375E-2</v>
      </c>
      <c r="Z721" s="2">
        <f t="shared" ca="1" si="617"/>
        <v>3.5409369885225687E-2</v>
      </c>
      <c r="AA721" s="2">
        <f t="shared" ca="1" si="618"/>
        <v>3.4454736840490746E-2</v>
      </c>
      <c r="AB721" s="2">
        <f t="shared" ca="1" si="619"/>
        <v>3.3504827933546526E-2</v>
      </c>
      <c r="AC721" s="2">
        <f t="shared" ca="1" si="620"/>
        <v>3.2567358915900256E-2</v>
      </c>
      <c r="AD721" s="2">
        <f t="shared" ca="1" si="621"/>
        <v>3.1649559074058441E-2</v>
      </c>
      <c r="AE721" s="2">
        <f t="shared" ca="1" si="622"/>
        <v>3.0758231581375646E-2</v>
      </c>
      <c r="AF721" s="2">
        <f t="shared" ca="1" si="623"/>
        <v>2.9899846391276616E-2</v>
      </c>
      <c r="AG721" s="2">
        <f t="shared" ca="1" si="624"/>
        <v>2.9080678615715561E-2</v>
      </c>
      <c r="AH721" s="2">
        <f t="shared" ca="1" si="625"/>
        <v>2.8307002402758134E-2</v>
      </c>
      <c r="AI721" s="2">
        <f t="shared" ca="1" si="626"/>
        <v>2.7585343139682431E-2</v>
      </c>
      <c r="AJ721" s="2">
        <f t="shared" ca="1" si="627"/>
        <v>2.6922776839102158E-2</v>
      </c>
      <c r="AK721" s="2">
        <f t="shared" ca="1" si="628"/>
        <v>2.6327241842782682E-2</v>
      </c>
      <c r="AL721" s="2">
        <f t="shared" ca="1" si="629"/>
        <v>2.58077952903412E-2</v>
      </c>
      <c r="AM721" s="2">
        <f t="shared" ca="1" si="630"/>
        <v>2.5374715371103643E-2</v>
      </c>
      <c r="AN721" s="2">
        <f t="shared" ca="1" si="631"/>
        <v>2.5039341974789912E-2</v>
      </c>
      <c r="AO721" s="2">
        <f t="shared" ca="1" si="632"/>
        <v>2.4813588273773675E-2</v>
      </c>
      <c r="AP721" s="2">
        <f t="shared" ca="1" si="633"/>
        <v>2.4709152511010402E-2</v>
      </c>
      <c r="AQ721" s="2">
        <f t="shared" ca="1" si="634"/>
        <v>2.4736581443295012E-2</v>
      </c>
      <c r="AR721" s="2">
        <f t="shared" ca="1" si="635"/>
        <v>2.4904409015619768E-2</v>
      </c>
      <c r="AS721" s="2">
        <f t="shared" ca="1" si="636"/>
        <v>2.5218531220452322E-2</v>
      </c>
      <c r="AT721" s="2">
        <f t="shared" ca="1" si="637"/>
        <v>2.5681755847931819E-2</v>
      </c>
      <c r="AU721" s="2">
        <f t="shared" ca="1" si="638"/>
        <v>2.6293181141578609E-2</v>
      </c>
      <c r="AV721" s="2">
        <f t="shared" ca="1" si="639"/>
        <v>2.7046942033988587E-2</v>
      </c>
      <c r="AW721" s="2">
        <f t="shared" ca="1" si="640"/>
        <v>2.7930260293501683E-2</v>
      </c>
      <c r="AX721" s="2">
        <f t="shared" ca="1" si="641"/>
        <v>2.8921906118214855E-2</v>
      </c>
      <c r="AY721" s="2">
        <f t="shared" ca="1" si="642"/>
        <v>2.999299642926535E-2</v>
      </c>
      <c r="AZ721" s="2">
        <f t="shared" ca="1" si="591"/>
        <v>3.1109270351200244E-2</v>
      </c>
      <c r="BC721" s="2">
        <f t="shared" ca="1" si="643"/>
        <v>1.3635069028269191</v>
      </c>
      <c r="BD721" s="2">
        <f t="shared" ca="1" si="643"/>
        <v>0.56482948483195283</v>
      </c>
      <c r="BE721" s="2">
        <f t="shared" ca="1" si="643"/>
        <v>0.25675938438963364</v>
      </c>
    </row>
    <row r="722" spans="1:57" x14ac:dyDescent="0.3">
      <c r="A722" s="2">
        <f t="shared" si="592"/>
        <v>7.0999999999998931</v>
      </c>
      <c r="B722" s="2">
        <f t="shared" ca="1" si="593"/>
        <v>3.4072700365365437E-2</v>
      </c>
      <c r="C722" s="2">
        <f t="shared" ca="1" si="594"/>
        <v>3.5992164706489582E-2</v>
      </c>
      <c r="D722" s="2">
        <f t="shared" ca="1" si="595"/>
        <v>3.769380675549476E-2</v>
      </c>
      <c r="E722" s="2">
        <f t="shared" ca="1" si="596"/>
        <v>3.9186316410402447E-2</v>
      </c>
      <c r="F722" s="2">
        <f t="shared" ca="1" si="597"/>
        <v>4.0477331993722457E-2</v>
      </c>
      <c r="G722" s="2">
        <f t="shared" ca="1" si="598"/>
        <v>4.1573765779508796E-2</v>
      </c>
      <c r="H722" s="2">
        <f t="shared" ca="1" si="599"/>
        <v>4.2482100165849968E-2</v>
      </c>
      <c r="I722" s="2">
        <f t="shared" ca="1" si="600"/>
        <v>4.3208667355636568E-2</v>
      </c>
      <c r="J722" s="2">
        <f t="shared" ca="1" si="601"/>
        <v>4.3759932557238181E-2</v>
      </c>
      <c r="K722" s="2">
        <f t="shared" ca="1" si="602"/>
        <v>4.4142774566690218E-2</v>
      </c>
      <c r="L722" s="2">
        <f t="shared" ca="1" si="603"/>
        <v>4.4364733254753777E-2</v>
      </c>
      <c r="M722" s="2">
        <f t="shared" ca="1" si="604"/>
        <v>4.4434185876751749E-2</v>
      </c>
      <c r="N722" s="2">
        <f t="shared" ca="1" si="605"/>
        <v>4.4360424125310528E-2</v>
      </c>
      <c r="O722" s="2">
        <f t="shared" ca="1" si="606"/>
        <v>4.4153624430913724E-2</v>
      </c>
      <c r="P722" s="2">
        <f t="shared" ca="1" si="607"/>
        <v>4.3824725423918014E-2</v>
      </c>
      <c r="Q722" s="2">
        <f t="shared" ca="1" si="608"/>
        <v>4.3385240896430977E-2</v>
      </c>
      <c r="R722" s="2">
        <f t="shared" ca="1" si="609"/>
        <v>4.2847040961055329E-2</v>
      </c>
      <c r="S722" s="2">
        <f t="shared" ca="1" si="610"/>
        <v>4.2222130051166346E-2</v>
      </c>
      <c r="T722" s="2">
        <f t="shared" ca="1" si="611"/>
        <v>4.1522442208969543E-2</v>
      </c>
      <c r="U722" s="2">
        <f t="shared" ca="1" si="612"/>
        <v>4.0759665902907478E-2</v>
      </c>
      <c r="V722" s="2">
        <f t="shared" ca="1" si="613"/>
        <v>3.9945104562370166E-2</v>
      </c>
      <c r="W722" s="2">
        <f t="shared" ca="1" si="614"/>
        <v>3.908957503396477E-2</v>
      </c>
      <c r="X722" s="2">
        <f t="shared" ca="1" si="615"/>
        <v>3.8203343021064949E-2</v>
      </c>
      <c r="Y722" s="2">
        <f t="shared" ca="1" si="616"/>
        <v>3.7296091376234367E-2</v>
      </c>
      <c r="Z722" s="2">
        <f t="shared" ca="1" si="617"/>
        <v>3.6376914186676469E-2</v>
      </c>
      <c r="AA722" s="2">
        <f t="shared" ca="1" si="618"/>
        <v>3.5454328216670772E-2</v>
      </c>
      <c r="AB722" s="2">
        <f t="shared" ca="1" si="619"/>
        <v>3.4536294694787209E-2</v>
      </c>
      <c r="AC722" s="2">
        <f t="shared" ca="1" si="620"/>
        <v>3.3630248815075321E-2</v>
      </c>
      <c r="AD722" s="2">
        <f t="shared" ca="1" si="621"/>
        <v>3.2743140392174477E-2</v>
      </c>
      <c r="AE722" s="2">
        <f t="shared" ca="1" si="622"/>
        <v>3.188149477725534E-2</v>
      </c>
      <c r="AF722" s="2">
        <f t="shared" ca="1" si="623"/>
        <v>3.1051506577614119E-2</v>
      </c>
      <c r="AG722" s="2">
        <f t="shared" ca="1" si="624"/>
        <v>3.0259179067418252E-2</v>
      </c>
      <c r="AH722" s="2">
        <f t="shared" ca="1" si="625"/>
        <v>2.9510519161973503E-2</v>
      </c>
      <c r="AI722" s="2">
        <f t="shared" ca="1" si="626"/>
        <v>2.881179050476507E-2</v>
      </c>
      <c r="AJ722" s="2">
        <f t="shared" ca="1" si="627"/>
        <v>2.8169813052553411E-2</v>
      </c>
      <c r="AK722" s="2">
        <f t="shared" ca="1" si="628"/>
        <v>2.7592273641680192E-2</v>
      </c>
      <c r="AL722" s="2">
        <f t="shared" ca="1" si="629"/>
        <v>2.7087979356431389E-2</v>
      </c>
      <c r="AM722" s="2">
        <f t="shared" ca="1" si="630"/>
        <v>2.6666954551912349E-2</v>
      </c>
      <c r="AN722" s="2">
        <f t="shared" ca="1" si="631"/>
        <v>2.6340274947682103E-2</v>
      </c>
      <c r="AO722" s="2">
        <f t="shared" ca="1" si="632"/>
        <v>2.6119573261954358E-2</v>
      </c>
      <c r="AP722" s="2">
        <f t="shared" ca="1" si="633"/>
        <v>2.6016248106204374E-2</v>
      </c>
      <c r="AQ722" s="2">
        <f t="shared" ca="1" si="634"/>
        <v>2.6040529034599521E-2</v>
      </c>
      <c r="AR722" s="2">
        <f t="shared" ca="1" si="635"/>
        <v>2.6200620073819309E-2</v>
      </c>
      <c r="AS722" s="2">
        <f t="shared" ca="1" si="636"/>
        <v>2.6502078244362629E-2</v>
      </c>
      <c r="AT722" s="2">
        <f t="shared" ca="1" si="637"/>
        <v>2.6947360087746206E-2</v>
      </c>
      <c r="AU722" s="2">
        <f t="shared" ca="1" si="638"/>
        <v>2.7535187909621599E-2</v>
      </c>
      <c r="AV722" s="2">
        <f t="shared" ca="1" si="639"/>
        <v>2.8259282368646287E-2</v>
      </c>
      <c r="AW722" s="2">
        <f t="shared" ca="1" si="640"/>
        <v>2.9106421168440248E-2</v>
      </c>
      <c r="AX722" s="2">
        <f t="shared" ca="1" si="641"/>
        <v>3.0054947745543674E-2</v>
      </c>
      <c r="AY722" s="2">
        <f t="shared" ca="1" si="642"/>
        <v>3.1075599512253568E-2</v>
      </c>
      <c r="AZ722" s="2">
        <f t="shared" ca="1" si="591"/>
        <v>3.2133627382507302E-2</v>
      </c>
      <c r="BC722" s="2">
        <f t="shared" ca="1" si="643"/>
        <v>1.5284940964059182</v>
      </c>
      <c r="BD722" s="2">
        <f t="shared" ca="1" si="643"/>
        <v>0.78475861097032862</v>
      </c>
      <c r="BE722" s="2">
        <f t="shared" ca="1" si="643"/>
        <v>-0.26473780076957087</v>
      </c>
    </row>
    <row r="723" spans="1:57" x14ac:dyDescent="0.3">
      <c r="A723" s="2">
        <f t="shared" si="592"/>
        <v>7.1099999999998929</v>
      </c>
      <c r="B723" s="2">
        <f t="shared" ca="1" si="593"/>
        <v>3.4229915570522546E-2</v>
      </c>
      <c r="C723" s="2">
        <f t="shared" ca="1" si="594"/>
        <v>3.6165280548767019E-2</v>
      </c>
      <c r="D723" s="2">
        <f t="shared" ca="1" si="595"/>
        <v>3.7877165628718755E-2</v>
      </c>
      <c r="E723" s="2">
        <f t="shared" ca="1" si="596"/>
        <v>3.9374537755482698E-2</v>
      </c>
      <c r="F723" s="2">
        <f t="shared" ca="1" si="597"/>
        <v>4.0665315981130649E-2</v>
      </c>
      <c r="G723" s="2">
        <f t="shared" ca="1" si="598"/>
        <v>4.1756696906539423E-2</v>
      </c>
      <c r="H723" s="2">
        <f t="shared" ca="1" si="599"/>
        <v>4.2655450975700712E-2</v>
      </c>
      <c r="I723" s="2">
        <f t="shared" ca="1" si="600"/>
        <v>4.3368202630556345E-2</v>
      </c>
      <c r="J723" s="2">
        <f t="shared" ca="1" si="601"/>
        <v>4.3901713817224505E-2</v>
      </c>
      <c r="K723" s="2">
        <f t="shared" ca="1" si="602"/>
        <v>4.426316422068708E-2</v>
      </c>
      <c r="L723" s="2">
        <f t="shared" ca="1" si="603"/>
        <v>4.4460397601426158E-2</v>
      </c>
      <c r="M723" s="2">
        <f t="shared" ca="1" si="604"/>
        <v>4.4502096354191702E-2</v>
      </c>
      <c r="N723" s="2">
        <f t="shared" ca="1" si="605"/>
        <v>4.4397856622959447E-2</v>
      </c>
      <c r="O723" s="2">
        <f t="shared" ca="1" si="606"/>
        <v>4.4158156907394573E-2</v>
      </c>
      <c r="P723" s="2">
        <f t="shared" ca="1" si="607"/>
        <v>4.3794234365200406E-2</v>
      </c>
      <c r="Q723" s="2">
        <f t="shared" ca="1" si="608"/>
        <v>4.3317897238158362E-2</v>
      </c>
      <c r="R723" s="2">
        <f t="shared" ca="1" si="609"/>
        <v>4.274130602005103E-2</v>
      </c>
      <c r="S723" s="2">
        <f t="shared" ca="1" si="610"/>
        <v>4.2076751849400906E-2</v>
      </c>
      <c r="T723" s="2">
        <f t="shared" ca="1" si="611"/>
        <v>4.1336452411412594E-2</v>
      </c>
      <c r="U723" s="2">
        <f t="shared" ca="1" si="612"/>
        <v>4.0532377471849158E-2</v>
      </c>
      <c r="V723" s="2">
        <f t="shared" ca="1" si="613"/>
        <v>3.9676110153357501E-2</v>
      </c>
      <c r="W723" s="2">
        <f t="shared" ca="1" si="614"/>
        <v>3.8778746097881726E-2</v>
      </c>
      <c r="X723" s="2">
        <f t="shared" ca="1" si="615"/>
        <v>3.7850829515276824E-2</v>
      </c>
      <c r="Y723" s="2">
        <f t="shared" ca="1" si="616"/>
        <v>3.6902321931362274E-2</v>
      </c>
      <c r="Z723" s="2">
        <f t="shared" ca="1" si="617"/>
        <v>3.5942596550278233E-2</v>
      </c>
      <c r="AA723" s="2">
        <f t="shared" ca="1" si="618"/>
        <v>3.498044982581533E-2</v>
      </c>
      <c r="AB723" s="2">
        <f t="shared" ca="1" si="619"/>
        <v>3.4024123319371942E-2</v>
      </c>
      <c r="AC723" s="2">
        <f t="shared" ca="1" si="620"/>
        <v>3.3081333337384888E-2</v>
      </c>
      <c r="AD723" s="2">
        <f t="shared" ca="1" si="621"/>
        <v>3.2159311903753277E-2</v>
      </c>
      <c r="AE723" s="2">
        <f t="shared" ca="1" si="622"/>
        <v>3.1264868245118149E-2</v>
      </c>
      <c r="AF723" s="2">
        <f t="shared" ca="1" si="623"/>
        <v>3.0404483340947183E-2</v>
      </c>
      <c r="AG723" s="2">
        <f t="shared" ca="1" si="624"/>
        <v>2.9584450367854783E-2</v>
      </c>
      <c r="AH723" s="2">
        <f t="shared" ca="1" si="625"/>
        <v>2.8811070766299351E-2</v>
      </c>
      <c r="AI723" s="2">
        <f t="shared" ca="1" si="626"/>
        <v>2.8090908197865142E-2</v>
      </c>
      <c r="AJ723" s="2">
        <f t="shared" ca="1" si="627"/>
        <v>2.7431088302601155E-2</v>
      </c>
      <c r="AK723" s="2">
        <f t="shared" ca="1" si="628"/>
        <v>2.6839608088560396E-2</v>
      </c>
      <c r="AL723" s="2">
        <f t="shared" ca="1" si="629"/>
        <v>2.6325586157253E-2</v>
      </c>
      <c r="AM723" s="2">
        <f t="shared" ca="1" si="630"/>
        <v>2.5899354470978117E-2</v>
      </c>
      <c r="AN723" s="2">
        <f t="shared" ca="1" si="631"/>
        <v>2.5572285901587111E-2</v>
      </c>
      <c r="AO723" s="2">
        <f t="shared" ca="1" si="632"/>
        <v>2.5356293977720497E-2</v>
      </c>
      <c r="AP723" s="2">
        <f t="shared" ca="1" si="633"/>
        <v>2.5263038976083573E-2</v>
      </c>
      <c r="AQ723" s="2">
        <f t="shared" ca="1" si="634"/>
        <v>2.5302994642035635E-2</v>
      </c>
      <c r="AR723" s="2">
        <f t="shared" ca="1" si="635"/>
        <v>2.5484596551003505E-2</v>
      </c>
      <c r="AS723" s="2">
        <f t="shared" ca="1" si="636"/>
        <v>2.5813624154117424E-2</v>
      </c>
      <c r="AT723" s="2">
        <f t="shared" ca="1" si="637"/>
        <v>2.629274389861995E-2</v>
      </c>
      <c r="AU723" s="2">
        <f t="shared" ca="1" si="638"/>
        <v>2.6920863033705646E-2</v>
      </c>
      <c r="AV723" s="2">
        <f t="shared" ca="1" si="639"/>
        <v>2.7691848996411122E-2</v>
      </c>
      <c r="AW723" s="2">
        <f t="shared" ca="1" si="640"/>
        <v>2.859259741983286E-2</v>
      </c>
      <c r="AX723" s="2">
        <f t="shared" ca="1" si="641"/>
        <v>2.9601587572141791E-2</v>
      </c>
      <c r="AY723" s="2">
        <f t="shared" ca="1" si="642"/>
        <v>3.0689736830892479E-2</v>
      </c>
      <c r="AZ723" s="2">
        <f t="shared" ca="1" si="591"/>
        <v>3.182253546190477E-2</v>
      </c>
      <c r="BC723" s="2">
        <f t="shared" ca="1" si="643"/>
        <v>-0.55108927433683963</v>
      </c>
      <c r="BD723" s="2">
        <f t="shared" ca="1" si="643"/>
        <v>-1.1719150879281992</v>
      </c>
      <c r="BE723" s="2">
        <f t="shared" ca="1" si="643"/>
        <v>-0.11875322274589095</v>
      </c>
    </row>
    <row r="724" spans="1:57" x14ac:dyDescent="0.3">
      <c r="A724" s="2">
        <f t="shared" si="592"/>
        <v>7.1199999999998926</v>
      </c>
      <c r="B724" s="2">
        <f t="shared" ca="1" si="593"/>
        <v>3.4422970528084476E-2</v>
      </c>
      <c r="C724" s="2">
        <f t="shared" ca="1" si="594"/>
        <v>3.6270865346259992E-2</v>
      </c>
      <c r="D724" s="2">
        <f t="shared" ca="1" si="595"/>
        <v>3.7901853181814826E-2</v>
      </c>
      <c r="E724" s="2">
        <f t="shared" ca="1" si="596"/>
        <v>3.9324677075397295E-2</v>
      </c>
      <c r="F724" s="2">
        <f t="shared" ca="1" si="597"/>
        <v>4.0547035855396742E-2</v>
      </c>
      <c r="G724" s="2">
        <f t="shared" ca="1" si="598"/>
        <v>4.1575909498704725E-2</v>
      </c>
      <c r="H724" s="2">
        <f t="shared" ca="1" si="599"/>
        <v>4.2417855553889453E-2</v>
      </c>
      <c r="I724" s="2">
        <f t="shared" ca="1" si="600"/>
        <v>4.307928976672825E-2</v>
      </c>
      <c r="J724" s="2">
        <f t="shared" ca="1" si="601"/>
        <v>4.3566769878922211E-2</v>
      </c>
      <c r="K724" s="2">
        <f t="shared" ca="1" si="602"/>
        <v>4.3887275499225512E-2</v>
      </c>
      <c r="L724" s="2">
        <f t="shared" ca="1" si="603"/>
        <v>4.4048453277645713E-2</v>
      </c>
      <c r="M724" s="2">
        <f t="shared" ca="1" si="604"/>
        <v>4.4058789709408616E-2</v>
      </c>
      <c r="N724" s="2">
        <f t="shared" ca="1" si="605"/>
        <v>4.3927684317006298E-2</v>
      </c>
      <c r="O724" s="2">
        <f t="shared" ca="1" si="606"/>
        <v>4.366541657325914E-2</v>
      </c>
      <c r="P724" s="2">
        <f t="shared" ca="1" si="607"/>
        <v>4.3283021056473997E-2</v>
      </c>
      <c r="Q724" s="2">
        <f t="shared" ca="1" si="608"/>
        <v>4.2792099351546597E-2</v>
      </c>
      <c r="R724" s="2">
        <f t="shared" ca="1" si="609"/>
        <v>4.2204601234729078E-2</v>
      </c>
      <c r="S724" s="2">
        <f t="shared" ca="1" si="610"/>
        <v>4.153260346325853E-2</v>
      </c>
      <c r="T724" s="2">
        <f t="shared" ca="1" si="611"/>
        <v>4.078810629323542E-2</v>
      </c>
      <c r="U724" s="2">
        <f t="shared" ca="1" si="612"/>
        <v>3.9982859730472373E-2</v>
      </c>
      <c r="V724" s="2">
        <f t="shared" ca="1" si="613"/>
        <v>3.9128225547725139E-2</v>
      </c>
      <c r="W724" s="2">
        <f t="shared" ca="1" si="614"/>
        <v>3.8235077151307986E-2</v>
      </c>
      <c r="X724" s="2">
        <f t="shared" ca="1" si="615"/>
        <v>3.7313736235703054E-2</v>
      </c>
      <c r="Y724" s="2">
        <f t="shared" ca="1" si="616"/>
        <v>3.6373941983669604E-2</v>
      </c>
      <c r="Z724" s="2">
        <f t="shared" ca="1" si="617"/>
        <v>3.5424845702546316E-2</v>
      </c>
      <c r="AA724" s="2">
        <f t="shared" ca="1" si="618"/>
        <v>3.4475022523311652E-2</v>
      </c>
      <c r="AB724" s="2">
        <f t="shared" ca="1" si="619"/>
        <v>3.3532493330593917E-2</v>
      </c>
      <c r="AC724" s="2">
        <f t="shared" ca="1" si="620"/>
        <v>3.260475453996501E-2</v>
      </c>
      <c r="AD724" s="2">
        <f t="shared" ca="1" si="621"/>
        <v>3.1698819392718326E-2</v>
      </c>
      <c r="AE724" s="2">
        <f t="shared" ca="1" si="622"/>
        <v>3.0821280015709655E-2</v>
      </c>
      <c r="AF724" s="2">
        <f t="shared" ca="1" si="623"/>
        <v>2.9978402805993981E-2</v>
      </c>
      <c r="AG724" s="2">
        <f t="shared" ca="1" si="624"/>
        <v>2.9176269909897138E-2</v>
      </c>
      <c r="AH724" s="2">
        <f t="shared" ca="1" si="625"/>
        <v>2.8420976377699428E-2</v>
      </c>
      <c r="AI724" s="2">
        <f t="shared" ca="1" si="626"/>
        <v>2.7718884977198301E-2</v>
      </c>
      <c r="AJ724" s="2">
        <f t="shared" ca="1" si="627"/>
        <v>2.7076926096310079E-2</v>
      </c>
      <c r="AK724" s="2">
        <f t="shared" ca="1" si="628"/>
        <v>2.6502905916519708E-2</v>
      </c>
      <c r="AL724" s="2">
        <f t="shared" ca="1" si="629"/>
        <v>2.6005753453171222E-2</v>
      </c>
      <c r="AM724" s="2">
        <f t="shared" ca="1" si="630"/>
        <v>2.5595607041469882E-2</v>
      </c>
      <c r="AN724" s="2">
        <f t="shared" ca="1" si="631"/>
        <v>2.5283635353532403E-2</v>
      </c>
      <c r="AO724" s="2">
        <f t="shared" ca="1" si="632"/>
        <v>2.5081531320332529E-2</v>
      </c>
      <c r="AP724" s="2">
        <f t="shared" ca="1" si="633"/>
        <v>2.5000715509135164E-2</v>
      </c>
      <c r="AQ724" s="2">
        <f t="shared" ca="1" si="634"/>
        <v>2.5051404578452976E-2</v>
      </c>
      <c r="AR724" s="2">
        <f t="shared" ca="1" si="635"/>
        <v>2.5241764444908121E-2</v>
      </c>
      <c r="AS724" s="2">
        <f t="shared" ca="1" si="636"/>
        <v>2.557729571457442E-2</v>
      </c>
      <c r="AT724" s="2">
        <f t="shared" ca="1" si="637"/>
        <v>2.6060373215986948E-2</v>
      </c>
      <c r="AU724" s="2">
        <f t="shared" ca="1" si="638"/>
        <v>2.6689587353390335E-2</v>
      </c>
      <c r="AV724" s="2">
        <f t="shared" ca="1" si="639"/>
        <v>2.7458450740032607E-2</v>
      </c>
      <c r="AW724" s="2">
        <f t="shared" ca="1" si="640"/>
        <v>2.8353476271340172E-2</v>
      </c>
      <c r="AX724" s="2">
        <f t="shared" ca="1" si="641"/>
        <v>2.9352778904597577E-2</v>
      </c>
      <c r="AY724" s="2">
        <f t="shared" ca="1" si="642"/>
        <v>3.0426956145159785E-2</v>
      </c>
      <c r="AZ724" s="2">
        <f t="shared" ca="1" si="591"/>
        <v>3.1541086333127459E-2</v>
      </c>
      <c r="BC724" s="2">
        <f t="shared" ca="1" si="643"/>
        <v>-0.56642610591987896</v>
      </c>
      <c r="BD724" s="2">
        <f t="shared" ca="1" si="643"/>
        <v>-9.6707693621031154E-2</v>
      </c>
      <c r="BE724" s="2">
        <f t="shared" ca="1" si="643"/>
        <v>-1.0192290198100507</v>
      </c>
    </row>
    <row r="725" spans="1:57" x14ac:dyDescent="0.3">
      <c r="A725" s="2">
        <f t="shared" si="592"/>
        <v>7.1299999999998924</v>
      </c>
      <c r="B725" s="2">
        <f t="shared" ca="1" si="593"/>
        <v>3.4521466039796986E-2</v>
      </c>
      <c r="C725" s="2">
        <f t="shared" ca="1" si="594"/>
        <v>3.642691297255659E-2</v>
      </c>
      <c r="D725" s="2">
        <f t="shared" ca="1" si="595"/>
        <v>3.8099446612489332E-2</v>
      </c>
      <c r="E725" s="2">
        <f t="shared" ca="1" si="596"/>
        <v>3.9548590806036801E-2</v>
      </c>
      <c r="F725" s="2">
        <f t="shared" ca="1" si="597"/>
        <v>4.078282886653422E-2</v>
      </c>
      <c r="G725" s="2">
        <f t="shared" ca="1" si="598"/>
        <v>4.1809928858093551E-2</v>
      </c>
      <c r="H725" s="2">
        <f t="shared" ca="1" si="599"/>
        <v>4.2637240154479082E-2</v>
      </c>
      <c r="I725" s="2">
        <f t="shared" ca="1" si="600"/>
        <v>4.3271974531772998E-2</v>
      </c>
      <c r="J725" s="2">
        <f t="shared" ca="1" si="601"/>
        <v>4.3721490246457502E-2</v>
      </c>
      <c r="K725" s="2">
        <f t="shared" ca="1" si="602"/>
        <v>4.3993571527008515E-2</v>
      </c>
      <c r="L725" s="2">
        <f t="shared" ca="1" si="603"/>
        <v>4.409667257381248E-2</v>
      </c>
      <c r="M725" s="2">
        <f t="shared" ca="1" si="604"/>
        <v>4.4040088604766263E-2</v>
      </c>
      <c r="N725" s="2">
        <f t="shared" ca="1" si="605"/>
        <v>4.3834027109405461E-2</v>
      </c>
      <c r="O725" s="2">
        <f t="shared" ca="1" si="606"/>
        <v>4.3489573099289025E-2</v>
      </c>
      <c r="P725" s="2">
        <f t="shared" ca="1" si="607"/>
        <v>4.3018563128411971E-2</v>
      </c>
      <c r="Q725" s="2">
        <f t="shared" ca="1" si="608"/>
        <v>4.2433396680205834E-2</v>
      </c>
      <c r="R725" s="2">
        <f t="shared" ca="1" si="609"/>
        <v>4.1746817376751608E-2</v>
      </c>
      <c r="S725" s="2">
        <f t="shared" ca="1" si="610"/>
        <v>4.0971692169679032E-2</v>
      </c>
      <c r="T725" s="2">
        <f t="shared" ca="1" si="611"/>
        <v>4.0120808476001878E-2</v>
      </c>
      <c r="U725" s="2">
        <f t="shared" ca="1" si="612"/>
        <v>3.9206701146417951E-2</v>
      </c>
      <c r="V725" s="2">
        <f t="shared" ca="1" si="613"/>
        <v>3.8241515222711464E-2</v>
      </c>
      <c r="W725" s="2">
        <f t="shared" ca="1" si="614"/>
        <v>3.7236906506606389E-2</v>
      </c>
      <c r="X725" s="2">
        <f t="shared" ca="1" si="615"/>
        <v>3.6203978817292697E-2</v>
      </c>
      <c r="Y725" s="2">
        <f t="shared" ca="1" si="616"/>
        <v>3.5153253640028991E-2</v>
      </c>
      <c r="Z725" s="2">
        <f t="shared" ca="1" si="617"/>
        <v>3.4094665033466684E-2</v>
      </c>
      <c r="AA725" s="2">
        <f t="shared" ca="1" si="618"/>
        <v>3.3037571455327285E-2</v>
      </c>
      <c r="AB725" s="2">
        <f t="shared" ca="1" si="619"/>
        <v>3.1990777765821571E-2</v>
      </c>
      <c r="AC725" s="2">
        <f t="shared" ca="1" si="620"/>
        <v>3.0962565148456089E-2</v>
      </c>
      <c r="AD725" s="2">
        <f t="shared" ca="1" si="621"/>
        <v>2.9960732732209339E-2</v>
      </c>
      <c r="AE725" s="2">
        <f t="shared" ca="1" si="622"/>
        <v>2.8992660231133709E-2</v>
      </c>
      <c r="AF725" s="2">
        <f t="shared" ca="1" si="623"/>
        <v>2.8065404167548397E-2</v>
      </c>
      <c r="AG725" s="2">
        <f t="shared" ca="1" si="624"/>
        <v>2.7185840386927264E-2</v>
      </c>
      <c r="AH725" s="2">
        <f t="shared" ca="1" si="625"/>
        <v>2.6360862295934748E-2</v>
      </c>
      <c r="AI725" s="2">
        <f t="shared" ca="1" si="626"/>
        <v>2.5597636518048972E-2</v>
      </c>
      <c r="AJ725" s="2">
        <f t="shared" ca="1" si="627"/>
        <v>2.4903902914199302E-2</v>
      </c>
      <c r="AK725" s="2">
        <f t="shared" ca="1" si="628"/>
        <v>2.4288281500745041E-2</v>
      </c>
      <c r="AL725" s="2">
        <f t="shared" ca="1" si="629"/>
        <v>2.3760516262679995E-2</v>
      </c>
      <c r="AM725" s="2">
        <f t="shared" ca="1" si="630"/>
        <v>2.3331556333297105E-2</v>
      </c>
      <c r="AN725" s="2">
        <f t="shared" ca="1" si="631"/>
        <v>2.3013370493654213E-2</v>
      </c>
      <c r="AO725" s="2">
        <f t="shared" ca="1" si="632"/>
        <v>2.2818435331457224E-2</v>
      </c>
      <c r="AP725" s="2">
        <f t="shared" ca="1" si="633"/>
        <v>2.2758935993616919E-2</v>
      </c>
      <c r="AQ725" s="2">
        <f t="shared" ca="1" si="634"/>
        <v>2.2845836436994588E-2</v>
      </c>
      <c r="AR725" s="2">
        <f t="shared" ca="1" si="635"/>
        <v>2.3088037372317096E-2</v>
      </c>
      <c r="AS725" s="2">
        <f t="shared" ca="1" si="636"/>
        <v>2.3491764941763218E-2</v>
      </c>
      <c r="AT725" s="2">
        <f t="shared" ca="1" si="637"/>
        <v>2.4060106487270111E-2</v>
      </c>
      <c r="AU725" s="2">
        <f t="shared" ca="1" si="638"/>
        <v>2.4792339445190097E-2</v>
      </c>
      <c r="AV725" s="2">
        <f t="shared" ca="1" si="639"/>
        <v>2.5682625683339396E-2</v>
      </c>
      <c r="AW725" s="2">
        <f t="shared" ca="1" si="640"/>
        <v>2.6718100364644424E-2</v>
      </c>
      <c r="AX725" s="2">
        <f t="shared" ca="1" si="641"/>
        <v>2.7877519660911478E-2</v>
      </c>
      <c r="AY725" s="2">
        <f t="shared" ca="1" si="642"/>
        <v>2.9132164000859939E-2</v>
      </c>
      <c r="AZ725" s="2">
        <f t="shared" ca="1" si="591"/>
        <v>3.0447806602517197E-2</v>
      </c>
      <c r="BC725" s="2">
        <f t="shared" ca="1" si="643"/>
        <v>-1.7921428013231484</v>
      </c>
      <c r="BD725" s="2">
        <f t="shared" ca="1" si="643"/>
        <v>-3.1249241839382744</v>
      </c>
      <c r="BE725" s="2">
        <f t="shared" ca="1" si="643"/>
        <v>-0.21599058505631241</v>
      </c>
    </row>
    <row r="726" spans="1:57" x14ac:dyDescent="0.3">
      <c r="A726" s="2">
        <f t="shared" si="592"/>
        <v>7.1399999999998922</v>
      </c>
      <c r="B726" s="2">
        <f t="shared" ca="1" si="593"/>
        <v>3.5342751945020817E-2</v>
      </c>
      <c r="C726" s="2">
        <f t="shared" ca="1" si="594"/>
        <v>3.73145672933064E-2</v>
      </c>
      <c r="D726" s="2">
        <f t="shared" ca="1" si="595"/>
        <v>3.9042691320456721E-2</v>
      </c>
      <c r="E726" s="2">
        <f t="shared" ca="1" si="596"/>
        <v>4.0537122874939401E-2</v>
      </c>
      <c r="F726" s="2">
        <f t="shared" ca="1" si="597"/>
        <v>4.1806823949730766E-2</v>
      </c>
      <c r="G726" s="2">
        <f t="shared" ca="1" si="598"/>
        <v>4.286004489357239E-2</v>
      </c>
      <c r="H726" s="2">
        <f t="shared" ca="1" si="599"/>
        <v>4.3704621112176531E-2</v>
      </c>
      <c r="I726" s="2">
        <f t="shared" ca="1" si="600"/>
        <v>4.4348254624269487E-2</v>
      </c>
      <c r="J726" s="2">
        <f t="shared" ca="1" si="601"/>
        <v>4.479879840586308E-2</v>
      </c>
      <c r="K726" s="2">
        <f t="shared" ca="1" si="602"/>
        <v>4.5064535486417839E-2</v>
      </c>
      <c r="L726" s="2">
        <f t="shared" ca="1" si="603"/>
        <v>4.5154421762794661E-2</v>
      </c>
      <c r="M726" s="2">
        <f t="shared" ca="1" si="604"/>
        <v>4.5078255283098612E-2</v>
      </c>
      <c r="N726" s="2">
        <f t="shared" ca="1" si="605"/>
        <v>4.4846745577992439E-2</v>
      </c>
      <c r="O726" s="2">
        <f t="shared" ca="1" si="606"/>
        <v>4.4471477249162367E-2</v>
      </c>
      <c r="P726" s="2">
        <f t="shared" ca="1" si="607"/>
        <v>4.396478286739823E-2</v>
      </c>
      <c r="Q726" s="2">
        <f t="shared" ca="1" si="608"/>
        <v>4.3339553856262945E-2</v>
      </c>
      <c r="R726" s="2">
        <f t="shared" ca="1" si="609"/>
        <v>4.2609021733287379E-2</v>
      </c>
      <c r="S726" s="2">
        <f t="shared" ca="1" si="610"/>
        <v>4.1786537706474003E-2</v>
      </c>
      <c r="T726" s="2">
        <f t="shared" ca="1" si="611"/>
        <v>4.0885370430079074E-2</v>
      </c>
      <c r="U726" s="2">
        <f t="shared" ca="1" si="612"/>
        <v>3.9918533690818145E-2</v>
      </c>
      <c r="V726" s="2">
        <f t="shared" ca="1" si="613"/>
        <v>3.8898649904681233E-2</v>
      </c>
      <c r="W726" s="2">
        <f t="shared" ca="1" si="614"/>
        <v>3.7837851386037707E-2</v>
      </c>
      <c r="X726" s="2">
        <f t="shared" ca="1" si="615"/>
        <v>3.6747718204990884E-2</v>
      </c>
      <c r="Y726" s="2">
        <f t="shared" ca="1" si="616"/>
        <v>3.5639248280924699E-2</v>
      </c>
      <c r="Z726" s="2">
        <f t="shared" ca="1" si="617"/>
        <v>3.4522852557961621E-2</v>
      </c>
      <c r="AA726" s="2">
        <f t="shared" ca="1" si="618"/>
        <v>3.340836695619271E-2</v>
      </c>
      <c r="AB726" s="2">
        <f t="shared" ca="1" si="619"/>
        <v>3.2305074449907968E-2</v>
      </c>
      <c r="AC726" s="2">
        <f t="shared" ca="1" si="620"/>
        <v>3.1221735135593311E-2</v>
      </c>
      <c r="AD726" s="2">
        <f t="shared" ca="1" si="621"/>
        <v>3.0166628186552295E-2</v>
      </c>
      <c r="AE726" s="2">
        <f t="shared" ca="1" si="622"/>
        <v>2.9147615077444965E-2</v>
      </c>
      <c r="AF726" s="2">
        <f t="shared" ca="1" si="623"/>
        <v>2.8172236649982123E-2</v>
      </c>
      <c r="AG726" s="2">
        <f t="shared" ca="1" si="624"/>
        <v>2.724785666458009E-2</v>
      </c>
      <c r="AH726" s="2">
        <f t="shared" ca="1" si="625"/>
        <v>2.6381861116923089E-2</v>
      </c>
      <c r="AI726" s="2">
        <f t="shared" ca="1" si="626"/>
        <v>2.558191472116628E-2</v>
      </c>
      <c r="AJ726" s="2">
        <f t="shared" ca="1" si="627"/>
        <v>2.4856261021138998E-2</v>
      </c>
      <c r="AK726" s="2">
        <f t="shared" ca="1" si="628"/>
        <v>2.4214028013420142E-2</v>
      </c>
      <c r="AL726" s="2">
        <f t="shared" ca="1" si="629"/>
        <v>2.3665468691871749E-2</v>
      </c>
      <c r="AM726" s="2">
        <f t="shared" ca="1" si="630"/>
        <v>2.3222036896741235E-2</v>
      </c>
      <c r="AN726" s="2">
        <f t="shared" ca="1" si="631"/>
        <v>2.2896195311633089E-2</v>
      </c>
      <c r="AO726" s="2">
        <f t="shared" ca="1" si="632"/>
        <v>2.2700897922093365E-2</v>
      </c>
      <c r="AP726" s="2">
        <f t="shared" ca="1" si="633"/>
        <v>2.26487882317025E-2</v>
      </c>
      <c r="AQ726" s="2">
        <f t="shared" ca="1" si="634"/>
        <v>2.2751271368235241E-2</v>
      </c>
      <c r="AR726" s="2">
        <f t="shared" ca="1" si="635"/>
        <v>2.3017676774012868E-2</v>
      </c>
      <c r="AS726" s="2">
        <f t="shared" ca="1" si="636"/>
        <v>2.3454649989514777E-2</v>
      </c>
      <c r="AT726" s="2">
        <f t="shared" ca="1" si="637"/>
        <v>2.4065684483104022E-2</v>
      </c>
      <c r="AU726" s="2">
        <f t="shared" ca="1" si="638"/>
        <v>2.4850438090339547E-2</v>
      </c>
      <c r="AV726" s="2">
        <f t="shared" ca="1" si="639"/>
        <v>2.5803415516514123E-2</v>
      </c>
      <c r="AW726" s="2">
        <f t="shared" ca="1" si="640"/>
        <v>2.6912068693644306E-2</v>
      </c>
      <c r="AX726" s="2">
        <f t="shared" ca="1" si="641"/>
        <v>2.8155489964884723E-2</v>
      </c>
      <c r="AY726" s="2">
        <f t="shared" ca="1" si="642"/>
        <v>2.950533704406013E-2</v>
      </c>
      <c r="AZ726" s="2">
        <f t="shared" ca="1" si="591"/>
        <v>3.0927337345929749E-2</v>
      </c>
      <c r="BC726" s="2">
        <f t="shared" ca="1" si="643"/>
        <v>0.70696212127710734</v>
      </c>
      <c r="BD726" s="2">
        <f t="shared" ca="1" si="643"/>
        <v>-1.4556728924061737</v>
      </c>
      <c r="BE726" s="2">
        <f t="shared" ca="1" si="643"/>
        <v>0.39818014658908574</v>
      </c>
    </row>
    <row r="727" spans="1:57" x14ac:dyDescent="0.3">
      <c r="A727" s="2">
        <f t="shared" si="592"/>
        <v>7.149999999999892</v>
      </c>
      <c r="B727" s="2">
        <f t="shared" ca="1" si="593"/>
        <v>3.6095255522890612E-2</v>
      </c>
      <c r="C727" s="2">
        <f t="shared" ca="1" si="594"/>
        <v>3.8001259255527602E-2</v>
      </c>
      <c r="D727" s="2">
        <f t="shared" ca="1" si="595"/>
        <v>3.9666026789413604E-2</v>
      </c>
      <c r="E727" s="2">
        <f t="shared" ca="1" si="596"/>
        <v>4.1099525266129498E-2</v>
      </c>
      <c r="F727" s="2">
        <f t="shared" ca="1" si="597"/>
        <v>4.2310688647927398E-2</v>
      </c>
      <c r="G727" s="2">
        <f t="shared" ca="1" si="598"/>
        <v>4.3307742860659783E-2</v>
      </c>
      <c r="H727" s="2">
        <f t="shared" ca="1" si="599"/>
        <v>4.4098502643735722E-2</v>
      </c>
      <c r="I727" s="2">
        <f t="shared" ca="1" si="600"/>
        <v>4.469065356559826E-2</v>
      </c>
      <c r="J727" s="2">
        <f t="shared" ca="1" si="601"/>
        <v>4.5092036620952874E-2</v>
      </c>
      <c r="K727" s="2">
        <f t="shared" ca="1" si="602"/>
        <v>4.5310926915689401E-2</v>
      </c>
      <c r="L727" s="2">
        <f t="shared" ca="1" si="603"/>
        <v>4.5356275283352794E-2</v>
      </c>
      <c r="M727" s="2">
        <f t="shared" ca="1" si="604"/>
        <v>4.5237875804009633E-2</v>
      </c>
      <c r="N727" s="2">
        <f t="shared" ca="1" si="605"/>
        <v>4.4966433217964737E-2</v>
      </c>
      <c r="O727" s="2">
        <f t="shared" ca="1" si="606"/>
        <v>4.4553524863099866E-2</v>
      </c>
      <c r="P727" s="2">
        <f t="shared" ca="1" si="607"/>
        <v>4.4011472463001342E-2</v>
      </c>
      <c r="Q727" s="2">
        <f t="shared" ca="1" si="608"/>
        <v>4.3353152518004749E-2</v>
      </c>
      <c r="R727" s="2">
        <f t="shared" ca="1" si="609"/>
        <v>4.2591777585844211E-2</v>
      </c>
      <c r="S727" s="2">
        <f t="shared" ca="1" si="610"/>
        <v>4.1740676288047243E-2</v>
      </c>
      <c r="T727" s="2">
        <f t="shared" ca="1" si="611"/>
        <v>4.0813091687623024E-2</v>
      </c>
      <c r="U727" s="2">
        <f t="shared" ca="1" si="612"/>
        <v>3.9822009693603534E-2</v>
      </c>
      <c r="V727" s="2">
        <f t="shared" ca="1" si="613"/>
        <v>3.8780023296488303E-2</v>
      </c>
      <c r="W727" s="2">
        <f t="shared" ca="1" si="614"/>
        <v>3.7699234535592381E-2</v>
      </c>
      <c r="X727" s="2">
        <f t="shared" ca="1" si="615"/>
        <v>3.6591192953131596E-2</v>
      </c>
      <c r="Y727" s="2">
        <f t="shared" ca="1" si="616"/>
        <v>3.5466866129177071E-2</v>
      </c>
      <c r="Z727" s="2">
        <f t="shared" ca="1" si="617"/>
        <v>3.4336635122395195E-2</v>
      </c>
      <c r="AA727" s="2">
        <f t="shared" ca="1" si="618"/>
        <v>3.3210306545815714E-2</v>
      </c>
      <c r="AB727" s="2">
        <f t="shared" ca="1" si="619"/>
        <v>3.2097134721320759E-2</v>
      </c>
      <c r="AC727" s="2">
        <f t="shared" ca="1" si="620"/>
        <v>3.1005851898537478E-2</v>
      </c>
      <c r="AD727" s="2">
        <f t="shared" ca="1" si="621"/>
        <v>2.9944710546955043E-2</v>
      </c>
      <c r="AE727" s="2">
        <f t="shared" ca="1" si="622"/>
        <v>2.8921547170551766E-2</v>
      </c>
      <c r="AF727" s="2">
        <f t="shared" ca="1" si="623"/>
        <v>2.7943880219875986E-2</v>
      </c>
      <c r="AG727" s="2">
        <f t="shared" ca="1" si="624"/>
        <v>2.7019054681302959E-2</v>
      </c>
      <c r="AH727" s="2">
        <f t="shared" ca="1" si="625"/>
        <v>2.6154442467104758E-2</v>
      </c>
      <c r="AI727" s="2">
        <f t="shared" ca="1" si="626"/>
        <v>2.5357699711492959E-2</v>
      </c>
      <c r="AJ727" s="2">
        <f t="shared" ca="1" si="627"/>
        <v>2.4637066944678189E-2</v>
      </c>
      <c r="AK727" s="2">
        <f t="shared" ca="1" si="628"/>
        <v>2.4001673381566835E-2</v>
      </c>
      <c r="AL727" s="2">
        <f t="shared" ca="1" si="629"/>
        <v>2.3461774156385805E-2</v>
      </c>
      <c r="AM727" s="2">
        <f t="shared" ca="1" si="630"/>
        <v>2.3028820817783763E-2</v>
      </c>
      <c r="AN727" s="2">
        <f t="shared" ca="1" si="631"/>
        <v>2.2715262839352643E-2</v>
      </c>
      <c r="AO727" s="2">
        <f t="shared" ca="1" si="632"/>
        <v>2.2534024441190161E-2</v>
      </c>
      <c r="AP727" s="2">
        <f t="shared" ca="1" si="633"/>
        <v>2.2497700357366202E-2</v>
      </c>
      <c r="AQ727" s="2">
        <f t="shared" ca="1" si="634"/>
        <v>2.2617629855317511E-2</v>
      </c>
      <c r="AR727" s="2">
        <f t="shared" ca="1" si="635"/>
        <v>2.2903064139828837E-2</v>
      </c>
      <c r="AS727" s="2">
        <f t="shared" ca="1" si="636"/>
        <v>2.3360561101777616E-2</v>
      </c>
      <c r="AT727" s="2">
        <f t="shared" ca="1" si="637"/>
        <v>2.3993513038943353E-2</v>
      </c>
      <c r="AU727" s="2">
        <f t="shared" ca="1" si="638"/>
        <v>2.4801450652391921E-2</v>
      </c>
      <c r="AV727" s="2">
        <f t="shared" ca="1" si="639"/>
        <v>2.5778714181059835E-2</v>
      </c>
      <c r="AW727" s="2">
        <f t="shared" ca="1" si="640"/>
        <v>2.6912565931633891E-2</v>
      </c>
      <c r="AX727" s="2">
        <f t="shared" ca="1" si="641"/>
        <v>2.8181928458427104E-2</v>
      </c>
      <c r="AY727" s="2">
        <f t="shared" ca="1" si="642"/>
        <v>2.9558321516137052E-2</v>
      </c>
      <c r="AZ727" s="2">
        <f t="shared" ca="1" si="591"/>
        <v>3.1006697750635373E-2</v>
      </c>
      <c r="BC727" s="2">
        <f t="shared" ca="1" si="643"/>
        <v>-1.489121889297973E-2</v>
      </c>
      <c r="BD727" s="2">
        <f t="shared" ca="1" si="643"/>
        <v>-0.75430063003235315</v>
      </c>
      <c r="BE727" s="2">
        <f t="shared" ca="1" si="643"/>
        <v>-0.95643958885087699</v>
      </c>
    </row>
    <row r="728" spans="1:57" x14ac:dyDescent="0.3">
      <c r="A728" s="2">
        <f t="shared" si="592"/>
        <v>7.1599999999998918</v>
      </c>
      <c r="B728" s="2">
        <f t="shared" ca="1" si="593"/>
        <v>3.6570351176910945E-2</v>
      </c>
      <c r="C728" s="2">
        <f t="shared" ca="1" si="594"/>
        <v>3.8435573668499361E-2</v>
      </c>
      <c r="D728" s="2">
        <f t="shared" ca="1" si="595"/>
        <v>4.0061577865268025E-2</v>
      </c>
      <c r="E728" s="2">
        <f t="shared" ca="1" si="596"/>
        <v>4.1458280223030775E-2</v>
      </c>
      <c r="F728" s="2">
        <f t="shared" ca="1" si="597"/>
        <v>4.2634567693068608E-2</v>
      </c>
      <c r="G728" s="2">
        <f t="shared" ca="1" si="598"/>
        <v>4.3598622801073073E-2</v>
      </c>
      <c r="H728" s="2">
        <f t="shared" ca="1" si="599"/>
        <v>4.435822065206689E-2</v>
      </c>
      <c r="I728" s="2">
        <f t="shared" ca="1" si="600"/>
        <v>4.4921011401185804E-2</v>
      </c>
      <c r="J728" s="2">
        <f t="shared" ca="1" si="601"/>
        <v>4.5294805090580079E-2</v>
      </c>
      <c r="K728" s="2">
        <f t="shared" ca="1" si="602"/>
        <v>4.5487849907370391E-2</v>
      </c>
      <c r="L728" s="2">
        <f t="shared" ca="1" si="603"/>
        <v>4.5509072591287732E-2</v>
      </c>
      <c r="M728" s="2">
        <f t="shared" ca="1" si="604"/>
        <v>4.536824418551022E-2</v>
      </c>
      <c r="N728" s="2">
        <f t="shared" ca="1" si="605"/>
        <v>4.5076045538112244E-2</v>
      </c>
      <c r="O728" s="2">
        <f t="shared" ca="1" si="606"/>
        <v>4.4644027599099571E-2</v>
      </c>
      <c r="P728" s="2">
        <f t="shared" ca="1" si="607"/>
        <v>4.4084482110930925E-2</v>
      </c>
      <c r="Q728" s="2">
        <f t="shared" ca="1" si="608"/>
        <v>4.3410251517579622E-2</v>
      </c>
      <c r="R728" s="2">
        <f t="shared" ca="1" si="609"/>
        <v>4.2634510292045888E-2</v>
      </c>
      <c r="S728" s="2">
        <f t="shared" ca="1" si="610"/>
        <v>4.1770545356883279E-2</v>
      </c>
      <c r="T728" s="2">
        <f t="shared" ca="1" si="611"/>
        <v>4.0831555085721595E-2</v>
      </c>
      <c r="U728" s="2">
        <f t="shared" ca="1" si="612"/>
        <v>3.9830478426549527E-2</v>
      </c>
      <c r="V728" s="2">
        <f t="shared" ca="1" si="613"/>
        <v>3.8779859874981268E-2</v>
      </c>
      <c r="W728" s="2">
        <f t="shared" ca="1" si="614"/>
        <v>3.7691752137817315E-2</v>
      </c>
      <c r="X728" s="2">
        <f t="shared" ca="1" si="615"/>
        <v>3.6577655180753933E-2</v>
      </c>
      <c r="Y728" s="2">
        <f t="shared" ca="1" si="616"/>
        <v>3.5448487201222977E-2</v>
      </c>
      <c r="Z728" s="2">
        <f t="shared" ca="1" si="617"/>
        <v>3.4314580331599093E-2</v>
      </c>
      <c r="AA728" s="2">
        <f t="shared" ca="1" si="618"/>
        <v>3.3185692838540205E-2</v>
      </c>
      <c r="AB728" s="2">
        <f t="shared" ca="1" si="619"/>
        <v>3.2071031355228007E-2</v>
      </c>
      <c r="AC728" s="2">
        <f t="shared" ca="1" si="620"/>
        <v>3.0979281254888146E-2</v>
      </c>
      <c r="AD728" s="2">
        <f t="shared" ca="1" si="621"/>
        <v>2.9918649285454527E-2</v>
      </c>
      <c r="AE728" s="2">
        <f t="shared" ca="1" si="622"/>
        <v>2.8896927979410524E-2</v>
      </c>
      <c r="AF728" s="2">
        <f t="shared" ca="1" si="623"/>
        <v>2.7921594416080879E-2</v>
      </c>
      <c r="AG728" s="2">
        <f t="shared" ca="1" si="624"/>
        <v>2.6999955849208786E-2</v>
      </c>
      <c r="AH728" s="2">
        <f t="shared" ca="1" si="625"/>
        <v>2.6139351165319957E-2</v>
      </c>
      <c r="AI728" s="2">
        <f t="shared" ca="1" si="626"/>
        <v>2.5347408977605325E-2</v>
      </c>
      <c r="AJ728" s="2">
        <f t="shared" ca="1" si="627"/>
        <v>2.4632347834892147E-2</v>
      </c>
      <c r="AK728" s="2">
        <f t="shared" ca="1" si="628"/>
        <v>2.4003279136451481E-2</v>
      </c>
      <c r="AL728" s="2">
        <f t="shared" ca="1" si="629"/>
        <v>2.3470441015832257E-2</v>
      </c>
      <c r="AM728" s="2">
        <f t="shared" ca="1" si="630"/>
        <v>2.3045263459312546E-2</v>
      </c>
      <c r="AN728" s="2">
        <f t="shared" ca="1" si="631"/>
        <v>2.2740163346959424E-2</v>
      </c>
      <c r="AO728" s="2">
        <f t="shared" ca="1" si="632"/>
        <v>2.2568015700937461E-2</v>
      </c>
      <c r="AP728" s="2">
        <f t="shared" ca="1" si="633"/>
        <v>2.2541347091585867E-2</v>
      </c>
      <c r="AQ728" s="2">
        <f t="shared" ca="1" si="634"/>
        <v>2.2671411626055842E-2</v>
      </c>
      <c r="AR728" s="2">
        <f t="shared" ca="1" si="635"/>
        <v>2.2967363030950722E-2</v>
      </c>
      <c r="AS728" s="2">
        <f t="shared" ca="1" si="636"/>
        <v>2.343565222472279E-2</v>
      </c>
      <c r="AT728" s="2">
        <f t="shared" ca="1" si="637"/>
        <v>2.4079550762886218E-2</v>
      </c>
      <c r="AU728" s="2">
        <f t="shared" ca="1" si="638"/>
        <v>2.4898442412972982E-2</v>
      </c>
      <c r="AV728" s="2">
        <f t="shared" ca="1" si="639"/>
        <v>2.5886483391980304E-2</v>
      </c>
      <c r="AW728" s="2">
        <f t="shared" ca="1" si="640"/>
        <v>2.70307277255914E-2</v>
      </c>
      <c r="AX728" s="2">
        <f t="shared" ca="1" si="641"/>
        <v>2.8309909763468394E-2</v>
      </c>
      <c r="AY728" s="2">
        <f t="shared" ca="1" si="642"/>
        <v>2.9695379512582904E-2</v>
      </c>
      <c r="AZ728" s="2">
        <f t="shared" ca="1" si="591"/>
        <v>3.1151314693811279E-2</v>
      </c>
      <c r="BC728" s="2">
        <f t="shared" ca="1" si="643"/>
        <v>0.12183034432523687</v>
      </c>
      <c r="BD728" s="2">
        <f t="shared" ca="1" si="643"/>
        <v>-0.30775230039012325</v>
      </c>
      <c r="BE728" s="2">
        <f t="shared" ca="1" si="643"/>
        <v>-0.52450955295342805</v>
      </c>
    </row>
    <row r="729" spans="1:57" x14ac:dyDescent="0.3">
      <c r="A729" s="2">
        <f t="shared" si="592"/>
        <v>7.1699999999998916</v>
      </c>
      <c r="B729" s="2">
        <f t="shared" ca="1" si="593"/>
        <v>3.7108226546431519E-2</v>
      </c>
      <c r="C729" s="2">
        <f t="shared" ca="1" si="594"/>
        <v>3.8921068236702876E-2</v>
      </c>
      <c r="D729" s="2">
        <f t="shared" ca="1" si="595"/>
        <v>4.0492526338214867E-2</v>
      </c>
      <c r="E729" s="2">
        <f t="shared" ca="1" si="596"/>
        <v>4.1832719580961783E-2</v>
      </c>
      <c r="F729" s="2">
        <f t="shared" ca="1" si="597"/>
        <v>4.2950740863921325E-2</v>
      </c>
      <c r="G729" s="2">
        <f t="shared" ca="1" si="598"/>
        <v>4.3854982274391184E-2</v>
      </c>
      <c r="H729" s="2">
        <f t="shared" ca="1" si="599"/>
        <v>4.4553432253880899E-2</v>
      </c>
      <c r="I729" s="2">
        <f t="shared" ca="1" si="600"/>
        <v>4.5053958519885556E-2</v>
      </c>
      <c r="J729" s="2">
        <f t="shared" ca="1" si="601"/>
        <v>4.5364593129127523E-2</v>
      </c>
      <c r="K729" s="2">
        <f t="shared" ca="1" si="602"/>
        <v>4.5493810292909012E-2</v>
      </c>
      <c r="L729" s="2">
        <f t="shared" ca="1" si="603"/>
        <v>4.5450765564737157E-2</v>
      </c>
      <c r="M729" s="2">
        <f t="shared" ca="1" si="604"/>
        <v>4.5245459820246373E-2</v>
      </c>
      <c r="N729" s="2">
        <f t="shared" ca="1" si="605"/>
        <v>4.4888802851819294E-2</v>
      </c>
      <c r="O729" s="2">
        <f t="shared" ca="1" si="606"/>
        <v>4.4392572036172244E-2</v>
      </c>
      <c r="P729" s="2">
        <f t="shared" ca="1" si="607"/>
        <v>4.3769281939583272E-2</v>
      </c>
      <c r="Q729" s="2">
        <f t="shared" ca="1" si="608"/>
        <v>4.3031993755547573E-2</v>
      </c>
      <c r="R729" s="2">
        <f t="shared" ca="1" si="609"/>
        <v>4.2194096686498275E-2</v>
      </c>
      <c r="S729" s="2">
        <f t="shared" ca="1" si="610"/>
        <v>4.1269088782658461E-2</v>
      </c>
      <c r="T729" s="2">
        <f t="shared" ca="1" si="611"/>
        <v>4.0270376569296849E-2</v>
      </c>
      <c r="U729" s="2">
        <f t="shared" ca="1" si="612"/>
        <v>3.9211104889133618E-2</v>
      </c>
      <c r="V729" s="2">
        <f t="shared" ca="1" si="613"/>
        <v>3.8104022612596621E-2</v>
      </c>
      <c r="W729" s="2">
        <f t="shared" ca="1" si="614"/>
        <v>3.6961385995543293E-2</v>
      </c>
      <c r="X729" s="2">
        <f t="shared" ca="1" si="615"/>
        <v>3.5794898317479541E-2</v>
      </c>
      <c r="Y729" s="2">
        <f t="shared" ca="1" si="616"/>
        <v>3.4615681288776491E-2</v>
      </c>
      <c r="Z729" s="2">
        <f t="shared" ca="1" si="617"/>
        <v>3.3434271013567045E-2</v>
      </c>
      <c r="AA729" s="2">
        <f t="shared" ca="1" si="618"/>
        <v>3.2260630311742325E-2</v>
      </c>
      <c r="AB729" s="2">
        <f t="shared" ca="1" si="619"/>
        <v>3.1104171030481142E-2</v>
      </c>
      <c r="AC729" s="2">
        <f t="shared" ca="1" si="620"/>
        <v>2.9973784576156196E-2</v>
      </c>
      <c r="AD729" s="2">
        <f t="shared" ca="1" si="621"/>
        <v>2.8877884896598888E-2</v>
      </c>
      <c r="AE729" s="2">
        <f t="shared" ca="1" si="622"/>
        <v>2.7824473491254702E-2</v>
      </c>
      <c r="AF729" s="2">
        <f t="shared" ca="1" si="623"/>
        <v>2.6821239027448193E-2</v>
      </c>
      <c r="AG729" s="2">
        <f t="shared" ca="1" si="624"/>
        <v>2.5875704006879798E-2</v>
      </c>
      <c r="AH729" s="2">
        <f t="shared" ca="1" si="625"/>
        <v>2.4995427286874986E-2</v>
      </c>
      <c r="AI729" s="2">
        <f t="shared" ca="1" si="626"/>
        <v>2.418826295684838E-2</v>
      </c>
      <c r="AJ729" s="2">
        <f t="shared" ca="1" si="627"/>
        <v>2.3462660554010424E-2</v>
      </c>
      <c r="AK729" s="2">
        <f t="shared" ca="1" si="628"/>
        <v>2.2827966564747584E-2</v>
      </c>
      <c r="AL729" s="2">
        <f t="shared" ca="1" si="629"/>
        <v>2.2294654917148556E-2</v>
      </c>
      <c r="AM729" s="2">
        <f t="shared" ca="1" si="630"/>
        <v>2.1874386700949322E-2</v>
      </c>
      <c r="AN729" s="2">
        <f t="shared" ca="1" si="631"/>
        <v>2.1579798757055534E-2</v>
      </c>
      <c r="AO729" s="2">
        <f t="shared" ca="1" si="632"/>
        <v>2.1423969416834256E-2</v>
      </c>
      <c r="AP729" s="2">
        <f t="shared" ca="1" si="633"/>
        <v>2.1419609633414521E-2</v>
      </c>
      <c r="AQ729" s="2">
        <f t="shared" ca="1" si="634"/>
        <v>2.1578140993755657E-2</v>
      </c>
      <c r="AR729" s="2">
        <f t="shared" ca="1" si="635"/>
        <v>2.1908872442846304E-2</v>
      </c>
      <c r="AS729" s="2">
        <f t="shared" ca="1" si="636"/>
        <v>2.2418400537768387E-2</v>
      </c>
      <c r="AT729" s="2">
        <f t="shared" ca="1" si="637"/>
        <v>2.3110128454396962E-2</v>
      </c>
      <c r="AU729" s="2">
        <f t="shared" ca="1" si="638"/>
        <v>2.3983545171413601E-2</v>
      </c>
      <c r="AV729" s="2">
        <f t="shared" ca="1" si="639"/>
        <v>2.5032875285146534E-2</v>
      </c>
      <c r="AW729" s="2">
        <f t="shared" ca="1" si="640"/>
        <v>2.6245217828254046E-2</v>
      </c>
      <c r="AX729" s="2">
        <f t="shared" ca="1" si="641"/>
        <v>2.7599372201337465E-2</v>
      </c>
      <c r="AY729" s="2">
        <f t="shared" ca="1" si="642"/>
        <v>2.906675944654865E-2</v>
      </c>
      <c r="AZ729" s="2">
        <f t="shared" ca="1" si="591"/>
        <v>3.0611081099613656E-2</v>
      </c>
      <c r="BC729" s="2">
        <f t="shared" ca="1" si="643"/>
        <v>-0.99804891064083634</v>
      </c>
      <c r="BD729" s="2">
        <f t="shared" ca="1" si="643"/>
        <v>-1.7451614994313038</v>
      </c>
      <c r="BE729" s="2">
        <f t="shared" ca="1" si="643"/>
        <v>-1.0981763579206127</v>
      </c>
    </row>
    <row r="730" spans="1:57" x14ac:dyDescent="0.3">
      <c r="A730" s="2">
        <f t="shared" si="592"/>
        <v>7.1799999999998914</v>
      </c>
      <c r="B730" s="2">
        <f t="shared" ca="1" si="593"/>
        <v>3.6617335351896624E-2</v>
      </c>
      <c r="C730" s="2">
        <f t="shared" ca="1" si="594"/>
        <v>3.8401535835877632E-2</v>
      </c>
      <c r="D730" s="2">
        <f t="shared" ca="1" si="595"/>
        <v>3.994437023867646E-2</v>
      </c>
      <c r="E730" s="2">
        <f t="shared" ca="1" si="596"/>
        <v>4.1255997150913479E-2</v>
      </c>
      <c r="F730" s="2">
        <f t="shared" ca="1" si="597"/>
        <v>4.2345553004516562E-2</v>
      </c>
      <c r="G730" s="2">
        <f t="shared" ca="1" si="598"/>
        <v>4.3221477036862452E-2</v>
      </c>
      <c r="H730" s="2">
        <f t="shared" ca="1" si="599"/>
        <v>4.3891808623440234E-2</v>
      </c>
      <c r="I730" s="2">
        <f t="shared" ca="1" si="600"/>
        <v>4.4364470646123901E-2</v>
      </c>
      <c r="J730" s="2">
        <f t="shared" ca="1" si="601"/>
        <v>4.4647554769375361E-2</v>
      </c>
      <c r="K730" s="2">
        <f t="shared" ca="1" si="602"/>
        <v>4.474959879744559E-2</v>
      </c>
      <c r="L730" s="2">
        <f t="shared" ca="1" si="603"/>
        <v>4.4679824630966716E-2</v>
      </c>
      <c r="M730" s="2">
        <f t="shared" ca="1" si="604"/>
        <v>4.4448300473241803E-2</v>
      </c>
      <c r="N730" s="2">
        <f t="shared" ca="1" si="605"/>
        <v>4.4066002523585057E-2</v>
      </c>
      <c r="O730" s="2">
        <f t="shared" ca="1" si="606"/>
        <v>4.3544772026340814E-2</v>
      </c>
      <c r="P730" s="2">
        <f t="shared" ca="1" si="607"/>
        <v>4.2897183803095811E-2</v>
      </c>
      <c r="Q730" s="2">
        <f t="shared" ca="1" si="608"/>
        <v>4.2136355229440606E-2</v>
      </c>
      <c r="R730" s="2">
        <f t="shared" ca="1" si="609"/>
        <v>4.1275727678181259E-2</v>
      </c>
      <c r="S730" s="2">
        <f t="shared" ca="1" si="610"/>
        <v>4.0328847780665054E-2</v>
      </c>
      <c r="T730" s="2">
        <f t="shared" ca="1" si="611"/>
        <v>3.9309167681636774E-2</v>
      </c>
      <c r="U730" s="2">
        <f t="shared" ca="1" si="612"/>
        <v>3.8229875601125E-2</v>
      </c>
      <c r="V730" s="2">
        <f t="shared" ca="1" si="613"/>
        <v>3.7103762280831426E-2</v>
      </c>
      <c r="W730" s="2">
        <f t="shared" ca="1" si="614"/>
        <v>3.5943125033940738E-2</v>
      </c>
      <c r="X730" s="2">
        <f t="shared" ca="1" si="615"/>
        <v>3.4759707970726389E-2</v>
      </c>
      <c r="Y730" s="2">
        <f t="shared" ca="1" si="616"/>
        <v>3.356467383665044E-2</v>
      </c>
      <c r="Z730" s="2">
        <f t="shared" ca="1" si="617"/>
        <v>3.2368600232208819E-2</v>
      </c>
      <c r="AA730" s="2">
        <f t="shared" ca="1" si="618"/>
        <v>3.1181492056716428E-2</v>
      </c>
      <c r="AB730" s="2">
        <f t="shared" ca="1" si="619"/>
        <v>3.0012803900707478E-2</v>
      </c>
      <c r="AC730" s="2">
        <f t="shared" ca="1" si="620"/>
        <v>2.887147074001202E-2</v>
      </c>
      <c r="AD730" s="2">
        <f t="shared" ca="1" si="621"/>
        <v>2.7765951270675538E-2</v>
      </c>
      <c r="AE730" s="2">
        <f t="shared" ca="1" si="622"/>
        <v>2.6704293524501654E-2</v>
      </c>
      <c r="AF730" s="2">
        <f t="shared" ca="1" si="623"/>
        <v>2.5694235342989175E-2</v>
      </c>
      <c r="AG730" s="2">
        <f t="shared" ca="1" si="624"/>
        <v>2.4743352083227931E-2</v>
      </c>
      <c r="AH730" s="2">
        <f t="shared" ca="1" si="625"/>
        <v>2.3859260196426913E-2</v>
      </c>
      <c r="AI730" s="2">
        <f t="shared" ca="1" si="626"/>
        <v>2.3049876871442901E-2</v>
      </c>
      <c r="AJ730" s="2">
        <f t="shared" ca="1" si="627"/>
        <v>2.2323720228819465E-2</v>
      </c>
      <c r="AK730" s="2">
        <f t="shared" ca="1" si="628"/>
        <v>2.1690209369182256E-2</v>
      </c>
      <c r="AL730" s="2">
        <f t="shared" ca="1" si="629"/>
        <v>2.1159891434313387E-2</v>
      </c>
      <c r="AM730" s="2">
        <f t="shared" ca="1" si="630"/>
        <v>2.074449590752965E-2</v>
      </c>
      <c r="AN730" s="2">
        <f t="shared" ca="1" si="631"/>
        <v>2.0456716770517844E-2</v>
      </c>
      <c r="AO730" s="2">
        <f t="shared" ca="1" si="632"/>
        <v>2.0309672798294553E-2</v>
      </c>
      <c r="AP730" s="2">
        <f t="shared" ca="1" si="633"/>
        <v>2.0316096501694293E-2</v>
      </c>
      <c r="AQ730" s="2">
        <f t="shared" ca="1" si="634"/>
        <v>2.0487414215231353E-2</v>
      </c>
      <c r="AR730" s="2">
        <f t="shared" ca="1" si="635"/>
        <v>2.0832927423659855E-2</v>
      </c>
      <c r="AS730" s="2">
        <f t="shared" ca="1" si="636"/>
        <v>2.1359215555301268E-2</v>
      </c>
      <c r="AT730" s="2">
        <f t="shared" ca="1" si="637"/>
        <v>2.2069650391182607E-2</v>
      </c>
      <c r="AU730" s="2">
        <f t="shared" ca="1" si="638"/>
        <v>2.2963662897473949E-2</v>
      </c>
      <c r="AV730" s="2">
        <f t="shared" ca="1" si="639"/>
        <v>2.4035383095362701E-2</v>
      </c>
      <c r="AW730" s="2">
        <f t="shared" ca="1" si="640"/>
        <v>2.5271792938336791E-2</v>
      </c>
      <c r="AX730" s="2">
        <f t="shared" ca="1" si="641"/>
        <v>2.6651594510596857E-2</v>
      </c>
      <c r="AY730" s="2">
        <f t="shared" ca="1" si="642"/>
        <v>2.814610645804368E-2</v>
      </c>
      <c r="AZ730" s="2">
        <f t="shared" ca="1" si="591"/>
        <v>2.9718271788416517E-2</v>
      </c>
      <c r="BC730" s="2">
        <f t="shared" ca="1" si="643"/>
        <v>-1.4923385994461009</v>
      </c>
      <c r="BD730" s="2">
        <f t="shared" ca="1" si="643"/>
        <v>-0.59279196935822398</v>
      </c>
      <c r="BE730" s="2">
        <f t="shared" ca="1" si="643"/>
        <v>-0.46665906198601714</v>
      </c>
    </row>
    <row r="731" spans="1:57" x14ac:dyDescent="0.3">
      <c r="A731" s="2">
        <f t="shared" si="592"/>
        <v>7.1899999999998911</v>
      </c>
      <c r="B731" s="2">
        <f t="shared" ca="1" si="593"/>
        <v>3.6597926993550405E-2</v>
      </c>
      <c r="C731" s="2">
        <f t="shared" ca="1" si="594"/>
        <v>3.8526147009314733E-2</v>
      </c>
      <c r="D731" s="2">
        <f t="shared" ca="1" si="595"/>
        <v>4.0197115301755501E-2</v>
      </c>
      <c r="E731" s="2">
        <f t="shared" ca="1" si="596"/>
        <v>4.1621615697153579E-2</v>
      </c>
      <c r="F731" s="2">
        <f t="shared" ca="1" si="597"/>
        <v>4.2809413534317567E-2</v>
      </c>
      <c r="G731" s="2">
        <f t="shared" ca="1" si="598"/>
        <v>4.3769580577969217E-2</v>
      </c>
      <c r="H731" s="2">
        <f t="shared" ca="1" si="599"/>
        <v>4.4510792523773116E-2</v>
      </c>
      <c r="I731" s="2">
        <f t="shared" ca="1" si="600"/>
        <v>4.5041612808437319E-2</v>
      </c>
      <c r="J731" s="2">
        <f t="shared" ca="1" si="601"/>
        <v>4.5370778085455449E-2</v>
      </c>
      <c r="K731" s="2">
        <f t="shared" ca="1" si="602"/>
        <v>4.5507475108698701E-2</v>
      </c>
      <c r="L731" s="2">
        <f t="shared" ca="1" si="603"/>
        <v>4.5461577447123043E-2</v>
      </c>
      <c r="M731" s="2">
        <f t="shared" ca="1" si="604"/>
        <v>4.5243805914873404E-2</v>
      </c>
      <c r="N731" s="2">
        <f t="shared" ca="1" si="605"/>
        <v>4.4865788368997433E-2</v>
      </c>
      <c r="O731" s="2">
        <f t="shared" ca="1" si="606"/>
        <v>4.4340015150809091E-2</v>
      </c>
      <c r="P731" s="2">
        <f t="shared" ca="1" si="607"/>
        <v>4.3679706557327454E-2</v>
      </c>
      <c r="Q731" s="2">
        <f t="shared" ca="1" si="608"/>
        <v>4.2898621367591976E-2</v>
      </c>
      <c r="R731" s="2">
        <f t="shared" ca="1" si="609"/>
        <v>4.201083835458462E-2</v>
      </c>
      <c r="S731" s="2">
        <f t="shared" ca="1" si="610"/>
        <v>4.1030537973131886E-2</v>
      </c>
      <c r="T731" s="2">
        <f t="shared" ca="1" si="611"/>
        <v>3.997180324419921E-2</v>
      </c>
      <c r="U731" s="2">
        <f t="shared" ca="1" si="612"/>
        <v>3.8848451036590861E-2</v>
      </c>
      <c r="V731" s="2">
        <f t="shared" ca="1" si="613"/>
        <v>3.767389924859138E-2</v>
      </c>
      <c r="W731" s="2">
        <f t="shared" ca="1" si="614"/>
        <v>3.6461071547769494E-2</v>
      </c>
      <c r="X731" s="2">
        <f t="shared" ca="1" si="615"/>
        <v>3.5222338180840605E-2</v>
      </c>
      <c r="Y731" s="2">
        <f t="shared" ca="1" si="616"/>
        <v>3.3969488239171113E-2</v>
      </c>
      <c r="Z731" s="2">
        <f t="shared" ca="1" si="617"/>
        <v>3.2713726132869166E-2</v>
      </c>
      <c r="AA731" s="2">
        <f t="shared" ca="1" si="618"/>
        <v>3.1465684155540026E-2</v>
      </c>
      <c r="AB731" s="2">
        <f t="shared" ca="1" si="619"/>
        <v>3.0235444959183299E-2</v>
      </c>
      <c r="AC731" s="2">
        <f t="shared" ca="1" si="620"/>
        <v>2.9032572414249478E-2</v>
      </c>
      <c r="AD731" s="2">
        <f t="shared" ca="1" si="621"/>
        <v>2.7866155302268977E-2</v>
      </c>
      <c r="AE731" s="2">
        <f t="shared" ca="1" si="622"/>
        <v>2.6744873541827842E-2</v>
      </c>
      <c r="AF731" s="2">
        <f t="shared" ca="1" si="623"/>
        <v>2.5677099523811388E-2</v>
      </c>
      <c r="AG731" s="2">
        <f t="shared" ca="1" si="624"/>
        <v>2.4671046857056681E-2</v>
      </c>
      <c r="AH731" s="2">
        <f t="shared" ca="1" si="625"/>
        <v>2.3734974998355363E-2</v>
      </c>
      <c r="AI731" s="2">
        <f t="shared" ca="1" si="626"/>
        <v>2.2877449647272157E-2</v>
      </c>
      <c r="AJ731" s="2">
        <f t="shared" ca="1" si="627"/>
        <v>2.2107642889889829E-2</v>
      </c>
      <c r="AK731" s="2">
        <f t="shared" ca="1" si="628"/>
        <v>2.1435631754650269E-2</v>
      </c>
      <c r="AL731" s="2">
        <f t="shared" ca="1" si="629"/>
        <v>2.0872621802214709E-2</v>
      </c>
      <c r="AM731" s="2">
        <f t="shared" ca="1" si="630"/>
        <v>2.0430995986012713E-2</v>
      </c>
      <c r="AN731" s="2">
        <f t="shared" ca="1" si="631"/>
        <v>2.0124090396157566E-2</v>
      </c>
      <c r="AO731" s="2">
        <f t="shared" ca="1" si="632"/>
        <v>1.9965649175184438E-2</v>
      </c>
      <c r="AP731" s="2">
        <f t="shared" ca="1" si="633"/>
        <v>1.9969011357018285E-2</v>
      </c>
      <c r="AQ731" s="2">
        <f t="shared" ca="1" si="634"/>
        <v>2.0146193081160522E-2</v>
      </c>
      <c r="AR731" s="2">
        <f t="shared" ca="1" si="635"/>
        <v>2.0507073480348196E-2</v>
      </c>
      <c r="AS731" s="2">
        <f t="shared" ca="1" si="636"/>
        <v>2.1058799870408523E-2</v>
      </c>
      <c r="AT731" s="2">
        <f t="shared" ca="1" si="637"/>
        <v>2.1805297406755176E-2</v>
      </c>
      <c r="AU731" s="2">
        <f t="shared" ca="1" si="638"/>
        <v>2.27465236133821E-2</v>
      </c>
      <c r="AV731" s="2">
        <f t="shared" ca="1" si="639"/>
        <v>2.3877098787843255E-2</v>
      </c>
      <c r="AW731" s="2">
        <f t="shared" ca="1" si="640"/>
        <v>2.5184473501299563E-2</v>
      </c>
      <c r="AX731" s="2">
        <f t="shared" ca="1" si="641"/>
        <v>2.6647837721541917E-2</v>
      </c>
      <c r="AY731" s="2">
        <f t="shared" ca="1" si="642"/>
        <v>2.8238979877173279E-2</v>
      </c>
      <c r="AZ731" s="2">
        <f t="shared" ca="1" si="591"/>
        <v>2.9920670540592342E-2</v>
      </c>
      <c r="BC731" s="2">
        <f t="shared" ca="1" si="643"/>
        <v>0.34791220912993204</v>
      </c>
      <c r="BD731" s="2">
        <f t="shared" ca="1" si="643"/>
        <v>-1.1186684314033908</v>
      </c>
      <c r="BE731" s="2">
        <f t="shared" ca="1" si="643"/>
        <v>1.4243922125059489</v>
      </c>
    </row>
    <row r="732" spans="1:57" x14ac:dyDescent="0.3">
      <c r="A732" s="2">
        <f t="shared" si="592"/>
        <v>7.1999999999998909</v>
      </c>
      <c r="B732" s="2">
        <f t="shared" ca="1" si="593"/>
        <v>3.7360738162894334E-2</v>
      </c>
      <c r="C732" s="2">
        <f t="shared" ca="1" si="594"/>
        <v>3.9153741825883999E-2</v>
      </c>
      <c r="D732" s="2">
        <f t="shared" ca="1" si="595"/>
        <v>4.0698234647270209E-2</v>
      </c>
      <c r="E732" s="2">
        <f t="shared" ca="1" si="596"/>
        <v>4.2004740205525574E-2</v>
      </c>
      <c r="F732" s="2">
        <f t="shared" ca="1" si="597"/>
        <v>4.308276726185551E-2</v>
      </c>
      <c r="G732" s="2">
        <f t="shared" ca="1" si="598"/>
        <v>4.3941134627290206E-2</v>
      </c>
      <c r="H732" s="2">
        <f t="shared" ca="1" si="599"/>
        <v>4.4588268845469729E-2</v>
      </c>
      <c r="I732" s="2">
        <f t="shared" ca="1" si="600"/>
        <v>4.5032488439726966E-2</v>
      </c>
      <c r="J732" s="2">
        <f t="shared" ca="1" si="601"/>
        <v>4.5282289574905828E-2</v>
      </c>
      <c r="K732" s="2">
        <f t="shared" ca="1" si="602"/>
        <v>4.5346622451978624E-2</v>
      </c>
      <c r="L732" s="2">
        <f t="shared" ca="1" si="603"/>
        <v>4.5235126770182335E-2</v>
      </c>
      <c r="M732" s="2">
        <f t="shared" ca="1" si="604"/>
        <v>4.4958290378548378E-2</v>
      </c>
      <c r="N732" s="2">
        <f t="shared" ca="1" si="605"/>
        <v>4.4527507183749426E-2</v>
      </c>
      <c r="O732" s="2">
        <f t="shared" ca="1" si="606"/>
        <v>4.3955030994745077E-2</v>
      </c>
      <c r="P732" s="2">
        <f t="shared" ca="1" si="607"/>
        <v>4.3253841945653924E-2</v>
      </c>
      <c r="Q732" s="2">
        <f t="shared" ca="1" si="608"/>
        <v>4.2437454582005658E-2</v>
      </c>
      <c r="R732" s="2">
        <f t="shared" ca="1" si="609"/>
        <v>4.1519699448531039E-2</v>
      </c>
      <c r="S732" s="2">
        <f t="shared" ca="1" si="610"/>
        <v>4.05145052076974E-2</v>
      </c>
      <c r="T732" s="2">
        <f t="shared" ca="1" si="611"/>
        <v>3.9435700155248762E-2</v>
      </c>
      <c r="U732" s="2">
        <f t="shared" ca="1" si="612"/>
        <v>3.8296844222028018E-2</v>
      </c>
      <c r="V732" s="2">
        <f t="shared" ca="1" si="613"/>
        <v>3.7111096889965417E-2</v>
      </c>
      <c r="W732" s="2">
        <f t="shared" ca="1" si="614"/>
        <v>3.589112261976167E-2</v>
      </c>
      <c r="X732" s="2">
        <f t="shared" ca="1" si="615"/>
        <v>3.4649032241870215E-2</v>
      </c>
      <c r="Y732" s="2">
        <f t="shared" ca="1" si="616"/>
        <v>3.3396355645942739E-2</v>
      </c>
      <c r="Z732" s="2">
        <f t="shared" ca="1" si="617"/>
        <v>3.2144038506500008E-2</v>
      </c>
      <c r="AA732" s="2">
        <f t="shared" ca="1" si="618"/>
        <v>3.0902454967887929E-2</v>
      </c>
      <c r="AB732" s="2">
        <f t="shared" ca="1" si="619"/>
        <v>2.9681430203341436E-2</v>
      </c>
      <c r="AC732" s="2">
        <f t="shared" ca="1" si="620"/>
        <v>2.8490271444855563E-2</v>
      </c>
      <c r="AD732" s="2">
        <f t="shared" ca="1" si="621"/>
        <v>2.7337812038578414E-2</v>
      </c>
      <c r="AE732" s="2">
        <f t="shared" ca="1" si="622"/>
        <v>2.623247828623735E-2</v>
      </c>
      <c r="AF732" s="2">
        <f t="shared" ca="1" si="623"/>
        <v>2.5182391645258224E-2</v>
      </c>
      <c r="AG732" s="2">
        <f t="shared" ca="1" si="624"/>
        <v>2.4195518514408858E-2</v>
      </c>
      <c r="AH732" s="2">
        <f t="shared" ca="1" si="625"/>
        <v>2.327987590927286E-2</v>
      </c>
      <c r="AI732" s="2">
        <f t="shared" ca="1" si="626"/>
        <v>2.2443792592326334E-2</v>
      </c>
      <c r="AJ732" s="2">
        <f t="shared" ca="1" si="627"/>
        <v>2.1696209137543609E-2</v>
      </c>
      <c r="AK732" s="2">
        <f t="shared" ca="1" si="628"/>
        <v>2.1046974954110863E-2</v>
      </c>
      <c r="AL732" s="2">
        <f t="shared" ca="1" si="629"/>
        <v>2.0507068365699946E-2</v>
      </c>
      <c r="AM732" s="2">
        <f t="shared" ca="1" si="630"/>
        <v>2.0088640011726274E-2</v>
      </c>
      <c r="AN732" s="2">
        <f t="shared" ca="1" si="631"/>
        <v>1.9804782199018274E-2</v>
      </c>
      <c r="AO732" s="2">
        <f t="shared" ca="1" si="632"/>
        <v>1.9668978503847953E-2</v>
      </c>
      <c r="AP732" s="2">
        <f t="shared" ca="1" si="633"/>
        <v>1.9694288591975449E-2</v>
      </c>
      <c r="AQ732" s="2">
        <f t="shared" ca="1" si="634"/>
        <v>1.9892432607856038E-2</v>
      </c>
      <c r="AR732" s="2">
        <f t="shared" ca="1" si="635"/>
        <v>2.0272981580106951E-2</v>
      </c>
      <c r="AS732" s="2">
        <f t="shared" ca="1" si="636"/>
        <v>2.0842764864905591E-2</v>
      </c>
      <c r="AT732" s="2">
        <f t="shared" ca="1" si="637"/>
        <v>2.1605374898827842E-2</v>
      </c>
      <c r="AU732" s="2">
        <f t="shared" ca="1" si="638"/>
        <v>2.2560409481169181E-2</v>
      </c>
      <c r="AV732" s="2">
        <f t="shared" ca="1" si="639"/>
        <v>2.3702093195783064E-2</v>
      </c>
      <c r="AW732" s="2">
        <f t="shared" ca="1" si="640"/>
        <v>2.5017460059928564E-2</v>
      </c>
      <c r="AX732" s="2">
        <f t="shared" ca="1" si="641"/>
        <v>2.6485302006075878E-2</v>
      </c>
      <c r="AY732" s="2">
        <f t="shared" ca="1" si="642"/>
        <v>2.807697884427611E-2</v>
      </c>
      <c r="AZ732" s="2">
        <f t="shared" ca="1" si="591"/>
        <v>2.9753948700903778E-2</v>
      </c>
      <c r="BC732" s="2">
        <f t="shared" ca="1" si="643"/>
        <v>-0.46174386275769663</v>
      </c>
      <c r="BD732" s="2">
        <f t="shared" ca="1" si="643"/>
        <v>-0.57118391760421794</v>
      </c>
      <c r="BE732" s="2">
        <f t="shared" ca="1" si="643"/>
        <v>-1.7219340164255801</v>
      </c>
    </row>
    <row r="733" spans="1:57" x14ac:dyDescent="0.3">
      <c r="A733" s="2">
        <f t="shared" si="592"/>
        <v>7.2099999999998907</v>
      </c>
      <c r="B733" s="2">
        <f t="shared" ca="1" si="593"/>
        <v>3.8620354628039331E-2</v>
      </c>
      <c r="C733" s="2">
        <f t="shared" ca="1" si="594"/>
        <v>4.025755662347523E-2</v>
      </c>
      <c r="D733" s="2">
        <f t="shared" ca="1" si="595"/>
        <v>4.1659854092685709E-2</v>
      </c>
      <c r="E733" s="2">
        <f t="shared" ca="1" si="596"/>
        <v>4.283727546382024E-2</v>
      </c>
      <c r="F733" s="2">
        <f t="shared" ca="1" si="597"/>
        <v>4.3798838017040292E-2</v>
      </c>
      <c r="G733" s="2">
        <f t="shared" ca="1" si="598"/>
        <v>4.4552872709798838E-2</v>
      </c>
      <c r="H733" s="2">
        <f t="shared" ca="1" si="599"/>
        <v>4.5107322042565436E-2</v>
      </c>
      <c r="I733" s="2">
        <f t="shared" ca="1" si="600"/>
        <v>4.5470024737873309E-2</v>
      </c>
      <c r="J733" s="2">
        <f t="shared" ca="1" si="601"/>
        <v>4.564900157471271E-2</v>
      </c>
      <c r="K733" s="2">
        <f t="shared" ca="1" si="602"/>
        <v>4.5652731278901647E-2</v>
      </c>
      <c r="L733" s="2">
        <f t="shared" ca="1" si="603"/>
        <v>4.5490384722131239E-2</v>
      </c>
      <c r="M733" s="2">
        <f t="shared" ca="1" si="604"/>
        <v>4.5171981792695187E-2</v>
      </c>
      <c r="N733" s="2">
        <f t="shared" ca="1" si="605"/>
        <v>4.4708447419332588E-2</v>
      </c>
      <c r="O733" s="2">
        <f t="shared" ca="1" si="606"/>
        <v>4.4111563830118793E-2</v>
      </c>
      <c r="P733" s="2">
        <f t="shared" ca="1" si="607"/>
        <v>4.3393835938940722E-2</v>
      </c>
      <c r="Q733" s="2">
        <f t="shared" ca="1" si="608"/>
        <v>4.2568299002004491E-2</v>
      </c>
      <c r="R733" s="2">
        <f t="shared" ca="1" si="609"/>
        <v>4.1648300288588506E-2</v>
      </c>
      <c r="S733" s="2">
        <f t="shared" ca="1" si="610"/>
        <v>4.0647281634224701E-2</v>
      </c>
      <c r="T733" s="2">
        <f t="shared" ca="1" si="611"/>
        <v>3.9578581589261898E-2</v>
      </c>
      <c r="U733" s="2">
        <f t="shared" ca="1" si="612"/>
        <v>3.8455268141094762E-2</v>
      </c>
      <c r="V733" s="2">
        <f t="shared" ca="1" si="613"/>
        <v>3.729000736356998E-2</v>
      </c>
      <c r="W733" s="2">
        <f t="shared" ca="1" si="614"/>
        <v>3.6094969530413398E-2</v>
      </c>
      <c r="X733" s="2">
        <f t="shared" ca="1" si="615"/>
        <v>3.4881771084188433E-2</v>
      </c>
      <c r="Y733" s="2">
        <f t="shared" ca="1" si="616"/>
        <v>3.3661447746235633E-2</v>
      </c>
      <c r="Z733" s="2">
        <f t="shared" ca="1" si="617"/>
        <v>3.2444451491295927E-2</v>
      </c>
      <c r="AA733" s="2">
        <f t="shared" ca="1" si="618"/>
        <v>3.1240663351946793E-2</v>
      </c>
      <c r="AB733" s="2">
        <f t="shared" ca="1" si="619"/>
        <v>3.0059416063545681E-2</v>
      </c>
      <c r="AC733" s="2">
        <f t="shared" ca="1" si="620"/>
        <v>2.8909525267774645E-2</v>
      </c>
      <c r="AD733" s="2">
        <f t="shared" ca="1" si="621"/>
        <v>2.7799333935850958E-2</v>
      </c>
      <c r="AE733" s="2">
        <f t="shared" ca="1" si="622"/>
        <v>2.6736779830392295E-2</v>
      </c>
      <c r="AF733" s="2">
        <f t="shared" ca="1" si="623"/>
        <v>2.5729498573913864E-2</v>
      </c>
      <c r="AG733" s="2">
        <f t="shared" ca="1" si="624"/>
        <v>2.478497447457248E-2</v>
      </c>
      <c r="AH733" s="2">
        <f t="shared" ca="1" si="625"/>
        <v>2.3910747240907113E-2</v>
      </c>
      <c r="AI733" s="2">
        <f t="shared" ca="1" si="626"/>
        <v>2.3114673830885866E-2</v>
      </c>
      <c r="AJ733" s="2">
        <f t="shared" ca="1" si="627"/>
        <v>2.2405228408312688E-2</v>
      </c>
      <c r="AK733" s="2">
        <f t="shared" ca="1" si="628"/>
        <v>2.1791797794844397E-2</v>
      </c>
      <c r="AL733" s="2">
        <f t="shared" ca="1" si="629"/>
        <v>2.1284897999703966E-2</v>
      </c>
      <c r="AM733" s="2">
        <f t="shared" ca="1" si="630"/>
        <v>2.0896212142988268E-2</v>
      </c>
      <c r="AN733" s="2">
        <f t="shared" ca="1" si="631"/>
        <v>2.0638353436662312E-2</v>
      </c>
      <c r="AO733" s="2">
        <f t="shared" ca="1" si="632"/>
        <v>2.0524309538777926E-2</v>
      </c>
      <c r="AP733" s="2">
        <f t="shared" ca="1" si="633"/>
        <v>2.0566625438473811E-2</v>
      </c>
      <c r="AQ733" s="2">
        <f t="shared" ca="1" si="634"/>
        <v>2.0776490067058645E-2</v>
      </c>
      <c r="AR733" s="2">
        <f t="shared" ca="1" si="635"/>
        <v>2.1162931176000249E-2</v>
      </c>
      <c r="AS733" s="2">
        <f t="shared" ca="1" si="636"/>
        <v>2.1732224890723476E-2</v>
      </c>
      <c r="AT733" s="2">
        <f t="shared" ca="1" si="637"/>
        <v>2.2487395412930201E-2</v>
      </c>
      <c r="AU733" s="2">
        <f t="shared" ca="1" si="638"/>
        <v>2.3427445121518422E-2</v>
      </c>
      <c r="AV733" s="2">
        <f t="shared" ca="1" si="639"/>
        <v>2.4545967493918065E-2</v>
      </c>
      <c r="AW733" s="2">
        <f t="shared" ca="1" si="640"/>
        <v>2.582934538793899E-2</v>
      </c>
      <c r="AX733" s="2">
        <f t="shared" ca="1" si="641"/>
        <v>2.7255737113147094E-2</v>
      </c>
      <c r="AY733" s="2">
        <f t="shared" ca="1" si="642"/>
        <v>2.8795821208573179E-2</v>
      </c>
      <c r="AZ733" s="2">
        <f t="shared" ca="1" si="591"/>
        <v>3.0409639737356289E-2</v>
      </c>
      <c r="BC733" s="2">
        <f t="shared" ca="1" si="643"/>
        <v>0.82624394922901878</v>
      </c>
      <c r="BD733" s="2">
        <f t="shared" ca="1" si="643"/>
        <v>0.32132261441549836</v>
      </c>
      <c r="BE733" s="2">
        <f t="shared" ca="1" si="643"/>
        <v>-1.6980908968226682</v>
      </c>
    </row>
    <row r="734" spans="1:57" x14ac:dyDescent="0.3">
      <c r="A734" s="2">
        <f t="shared" si="592"/>
        <v>7.2199999999998905</v>
      </c>
      <c r="B734" s="2">
        <f t="shared" ca="1" si="593"/>
        <v>3.8858359718310406E-2</v>
      </c>
      <c r="C734" s="2">
        <f t="shared" ca="1" si="594"/>
        <v>4.0383752100449866E-2</v>
      </c>
      <c r="D734" s="2">
        <f t="shared" ca="1" si="595"/>
        <v>4.1681782232790045E-2</v>
      </c>
      <c r="E734" s="2">
        <f t="shared" ca="1" si="596"/>
        <v>4.2762244454570282E-2</v>
      </c>
      <c r="F734" s="2">
        <f t="shared" ca="1" si="597"/>
        <v>4.3633925625484932E-2</v>
      </c>
      <c r="G734" s="2">
        <f t="shared" ca="1" si="598"/>
        <v>4.4304929913645361E-2</v>
      </c>
      <c r="H734" s="2">
        <f t="shared" ca="1" si="599"/>
        <v>4.478297684922547E-2</v>
      </c>
      <c r="I734" s="2">
        <f t="shared" ca="1" si="600"/>
        <v>4.5075686430285235E-2</v>
      </c>
      <c r="J734" s="2">
        <f t="shared" ca="1" si="601"/>
        <v>4.5190865116202662E-2</v>
      </c>
      <c r="K734" s="2">
        <f t="shared" ca="1" si="602"/>
        <v>4.5136781198621134E-2</v>
      </c>
      <c r="L734" s="2">
        <f t="shared" ca="1" si="603"/>
        <v>4.4922397727049521E-2</v>
      </c>
      <c r="M734" s="2">
        <f t="shared" ca="1" si="604"/>
        <v>4.4557527596727362E-2</v>
      </c>
      <c r="N734" s="2">
        <f t="shared" ca="1" si="605"/>
        <v>4.4052887694428625E-2</v>
      </c>
      <c r="O734" s="2">
        <f t="shared" ca="1" si="606"/>
        <v>4.3420049582584934E-2</v>
      </c>
      <c r="P734" s="2">
        <f t="shared" ca="1" si="607"/>
        <v>4.2671303861497152E-2</v>
      </c>
      <c r="Q734" s="2">
        <f t="shared" ca="1" si="608"/>
        <v>4.1819467406352728E-2</v>
      </c>
      <c r="R734" s="2">
        <f t="shared" ca="1" si="609"/>
        <v>4.0877665127975513E-2</v>
      </c>
      <c r="S734" s="2">
        <f t="shared" ca="1" si="610"/>
        <v>3.9859112964620302E-2</v>
      </c>
      <c r="T734" s="2">
        <f t="shared" ca="1" si="611"/>
        <v>3.8776920665307135E-2</v>
      </c>
      <c r="U734" s="2">
        <f t="shared" ca="1" si="612"/>
        <v>3.7643925232717208E-2</v>
      </c>
      <c r="V734" s="2">
        <f t="shared" ca="1" si="613"/>
        <v>3.6472560305063288E-2</v>
      </c>
      <c r="W734" s="2">
        <f t="shared" ca="1" si="614"/>
        <v>3.5274762953105505E-2</v>
      </c>
      <c r="X734" s="2">
        <f t="shared" ca="1" si="615"/>
        <v>3.4061916223936305E-2</v>
      </c>
      <c r="Y734" s="2">
        <f t="shared" ca="1" si="616"/>
        <v>3.2844822667983185E-2</v>
      </c>
      <c r="Z734" s="2">
        <f t="shared" ca="1" si="617"/>
        <v>3.1633701559994939E-2</v>
      </c>
      <c r="AA734" s="2">
        <f t="shared" ca="1" si="618"/>
        <v>3.0438201822285908E-2</v>
      </c>
      <c r="AB734" s="2">
        <f t="shared" ca="1" si="619"/>
        <v>2.9267424757314801E-2</v>
      </c>
      <c r="AC734" s="2">
        <f t="shared" ca="1" si="620"/>
        <v>2.8129955428785804E-2</v>
      </c>
      <c r="AD734" s="2">
        <f t="shared" ca="1" si="621"/>
        <v>2.7033907457729246E-2</v>
      </c>
      <c r="AE734" s="2">
        <f t="shared" ca="1" si="622"/>
        <v>2.5986991109764563E-2</v>
      </c>
      <c r="AF734" s="2">
        <f t="shared" ca="1" si="623"/>
        <v>2.4996617235409784E-2</v>
      </c>
      <c r="AG734" s="2">
        <f t="shared" ca="1" si="624"/>
        <v>2.4070049135909495E-2</v>
      </c>
      <c r="AH734" s="2">
        <f t="shared" ca="1" si="625"/>
        <v>2.3214610310836239E-2</v>
      </c>
      <c r="AI734" s="2">
        <f t="shared" ca="1" si="626"/>
        <v>2.2437947009564332E-2</v>
      </c>
      <c r="AJ734" s="2">
        <f t="shared" ca="1" si="627"/>
        <v>2.1748328050207637E-2</v>
      </c>
      <c r="AK734" s="2">
        <f t="shared" ca="1" si="628"/>
        <v>2.1154938660382674E-2</v>
      </c>
      <c r="AL734" s="2">
        <f t="shared" ca="1" si="629"/>
        <v>2.0668093418793623E-2</v>
      </c>
      <c r="AM734" s="2">
        <f t="shared" ca="1" si="630"/>
        <v>2.0299268682735377E-2</v>
      </c>
      <c r="AN734" s="2">
        <f t="shared" ca="1" si="631"/>
        <v>2.0060859220869857E-2</v>
      </c>
      <c r="AO734" s="2">
        <f t="shared" ca="1" si="632"/>
        <v>1.9965617385888153E-2</v>
      </c>
      <c r="AP734" s="2">
        <f t="shared" ca="1" si="633"/>
        <v>2.0025834147604494E-2</v>
      </c>
      <c r="AQ734" s="2">
        <f t="shared" ca="1" si="634"/>
        <v>2.0252427970928362E-2</v>
      </c>
      <c r="AR734" s="2">
        <f t="shared" ca="1" si="635"/>
        <v>2.0654144119133591E-2</v>
      </c>
      <c r="AS734" s="2">
        <f t="shared" ca="1" si="636"/>
        <v>2.1236966174837495E-2</v>
      </c>
      <c r="AT734" s="2">
        <f t="shared" ca="1" si="637"/>
        <v>2.2003610549184954E-2</v>
      </c>
      <c r="AU734" s="2">
        <f t="shared" ca="1" si="638"/>
        <v>2.2952744474983425E-2</v>
      </c>
      <c r="AV734" s="2">
        <f t="shared" ca="1" si="639"/>
        <v>2.4077590910206257E-2</v>
      </c>
      <c r="AW734" s="2">
        <f t="shared" ca="1" si="640"/>
        <v>2.5364142891972464E-2</v>
      </c>
      <c r="AX734" s="2">
        <f t="shared" ca="1" si="641"/>
        <v>2.6790185142008788E-2</v>
      </c>
      <c r="AY734" s="2">
        <f t="shared" ca="1" si="642"/>
        <v>2.8325961220508879E-2</v>
      </c>
      <c r="AZ734" s="2">
        <f t="shared" ca="1" si="591"/>
        <v>2.993061760836991E-2</v>
      </c>
      <c r="BC734" s="2">
        <f t="shared" ca="1" si="643"/>
        <v>-0.91888306183151514</v>
      </c>
      <c r="BD734" s="2">
        <f t="shared" ca="1" si="643"/>
        <v>-0.38004231176849146</v>
      </c>
      <c r="BE734" s="2">
        <f t="shared" ca="1" si="643"/>
        <v>-1.3913808635686262</v>
      </c>
    </row>
    <row r="735" spans="1:57" x14ac:dyDescent="0.3">
      <c r="A735" s="2">
        <f t="shared" si="592"/>
        <v>7.2299999999998903</v>
      </c>
      <c r="B735" s="2">
        <f t="shared" ca="1" si="593"/>
        <v>3.8930690980424204E-2</v>
      </c>
      <c r="C735" s="2">
        <f t="shared" ca="1" si="594"/>
        <v>4.0585551110591853E-2</v>
      </c>
      <c r="D735" s="2">
        <f t="shared" ca="1" si="595"/>
        <v>4.2000896521955287E-2</v>
      </c>
      <c r="E735" s="2">
        <f t="shared" ca="1" si="596"/>
        <v>4.3186964702969961E-2</v>
      </c>
      <c r="F735" s="2">
        <f t="shared" ca="1" si="597"/>
        <v>4.4152989330242948E-2</v>
      </c>
      <c r="G735" s="2">
        <f t="shared" ca="1" si="598"/>
        <v>4.4907525023682275E-2</v>
      </c>
      <c r="H735" s="2">
        <f t="shared" ca="1" si="599"/>
        <v>4.5458745592840022E-2</v>
      </c>
      <c r="I735" s="2">
        <f t="shared" ca="1" si="600"/>
        <v>4.5814729564157435E-2</v>
      </c>
      <c r="J735" s="2">
        <f t="shared" ca="1" si="601"/>
        <v>4.5983746319866431E-2</v>
      </c>
      <c r="K735" s="2">
        <f t="shared" ca="1" si="602"/>
        <v>4.5974530934432933E-2</v>
      </c>
      <c r="L735" s="2">
        <f t="shared" ca="1" si="603"/>
        <v>4.5796515816523477E-2</v>
      </c>
      <c r="M735" s="2">
        <f t="shared" ca="1" si="604"/>
        <v>4.5459984012102585E-2</v>
      </c>
      <c r="N735" s="2">
        <f t="shared" ca="1" si="605"/>
        <v>4.4976121478262868E-2</v>
      </c>
      <c r="O735" s="2">
        <f t="shared" ca="1" si="606"/>
        <v>4.4356966203590718E-2</v>
      </c>
      <c r="P735" s="2">
        <f t="shared" ca="1" si="607"/>
        <v>4.3615271558209663E-2</v>
      </c>
      <c r="Q735" s="2">
        <f t="shared" ca="1" si="608"/>
        <v>4.2764313121497102E-2</v>
      </c>
      <c r="R735" s="2">
        <f t="shared" ca="1" si="609"/>
        <v>4.1817670539803224E-2</v>
      </c>
      <c r="S735" s="2">
        <f t="shared" ca="1" si="610"/>
        <v>4.0789010960782031E-2</v>
      </c>
      <c r="T735" s="2">
        <f t="shared" ca="1" si="611"/>
        <v>3.969189245321441E-2</v>
      </c>
      <c r="U735" s="2">
        <f t="shared" ca="1" si="612"/>
        <v>3.853959817080705E-2</v>
      </c>
      <c r="V735" s="2">
        <f t="shared" ca="1" si="613"/>
        <v>3.7345006465549495E-2</v>
      </c>
      <c r="W735" s="2">
        <f t="shared" ca="1" si="614"/>
        <v>3.6120498366143422E-2</v>
      </c>
      <c r="X735" s="2">
        <f t="shared" ca="1" si="615"/>
        <v>3.4877900693458801E-2</v>
      </c>
      <c r="Y735" s="2">
        <f t="shared" ca="1" si="616"/>
        <v>3.362846000118587E-2</v>
      </c>
      <c r="Z735" s="2">
        <f t="shared" ca="1" si="617"/>
        <v>3.2382840040633201E-2</v>
      </c>
      <c r="AA735" s="2">
        <f t="shared" ca="1" si="618"/>
        <v>3.1151134802156633E-2</v>
      </c>
      <c r="AB735" s="2">
        <f t="shared" ca="1" si="619"/>
        <v>2.9942891337171915E-2</v>
      </c>
      <c r="AC735" s="2">
        <f t="shared" ca="1" si="620"/>
        <v>2.8767141320718528E-2</v>
      </c>
      <c r="AD735" s="2">
        <f t="shared" ca="1" si="621"/>
        <v>2.7632446225460985E-2</v>
      </c>
      <c r="AE735" s="2">
        <f t="shared" ca="1" si="622"/>
        <v>2.654696603927786E-2</v>
      </c>
      <c r="AF735" s="2">
        <f t="shared" ca="1" si="623"/>
        <v>2.5518564080749043E-2</v>
      </c>
      <c r="AG735" s="2">
        <f t="shared" ca="1" si="624"/>
        <v>2.4554959904923165E-2</v>
      </c>
      <c r="AH735" s="2">
        <f t="shared" ca="1" si="625"/>
        <v>2.3663938077171147E-2</v>
      </c>
      <c r="AI735" s="2">
        <f t="shared" ca="1" si="626"/>
        <v>2.2853611410288941E-2</v>
      </c>
      <c r="AJ735" s="2">
        <f t="shared" ca="1" si="627"/>
        <v>2.2132720616490669E-2</v>
      </c>
      <c r="AK735" s="2">
        <f t="shared" ca="1" si="628"/>
        <v>2.1510926497380338E-2</v>
      </c>
      <c r="AL735" s="2">
        <f t="shared" ca="1" si="629"/>
        <v>2.0999019259255024E-2</v>
      </c>
      <c r="AM735" s="2">
        <f t="shared" ca="1" si="630"/>
        <v>2.0608945427754963E-2</v>
      </c>
      <c r="AN735" s="2">
        <f t="shared" ca="1" si="631"/>
        <v>2.0353558155755194E-2</v>
      </c>
      <c r="AO735" s="2">
        <f t="shared" ca="1" si="632"/>
        <v>2.0246051281064138E-2</v>
      </c>
      <c r="AP735" s="2">
        <f t="shared" ca="1" si="633"/>
        <v>2.0299138589987414E-2</v>
      </c>
      <c r="AQ735" s="2">
        <f t="shared" ca="1" si="634"/>
        <v>2.0524145005356761E-2</v>
      </c>
      <c r="AR735" s="2">
        <f t="shared" ca="1" si="635"/>
        <v>2.0930210265917105E-2</v>
      </c>
      <c r="AS735" s="2">
        <f t="shared" ca="1" si="636"/>
        <v>2.1523702271280584E-2</v>
      </c>
      <c r="AT735" s="2">
        <f t="shared" ca="1" si="637"/>
        <v>2.2307706259681766E-2</v>
      </c>
      <c r="AU735" s="2">
        <f t="shared" ca="1" si="638"/>
        <v>2.3281230775127598E-2</v>
      </c>
      <c r="AV735" s="2">
        <f t="shared" ca="1" si="639"/>
        <v>2.4437805034867512E-2</v>
      </c>
      <c r="AW735" s="2">
        <f t="shared" ca="1" si="640"/>
        <v>2.5763709744744068E-2</v>
      </c>
      <c r="AX735" s="2">
        <f t="shared" ca="1" si="641"/>
        <v>2.7237031975582235E-2</v>
      </c>
      <c r="AY735" s="2">
        <f t="shared" ca="1" si="642"/>
        <v>2.8828248261427783E-2</v>
      </c>
      <c r="AZ735" s="2">
        <f t="shared" ca="1" si="591"/>
        <v>3.0496401659818113E-2</v>
      </c>
      <c r="BC735" s="2">
        <f t="shared" ca="1" si="643"/>
        <v>0.92062687975994884</v>
      </c>
      <c r="BD735" s="2">
        <f t="shared" ca="1" si="643"/>
        <v>-0.40795419938219624</v>
      </c>
      <c r="BE735" s="2">
        <f t="shared" ca="1" si="643"/>
        <v>1.463562827182642</v>
      </c>
    </row>
    <row r="736" spans="1:57" x14ac:dyDescent="0.3">
      <c r="A736" s="2">
        <f t="shared" si="592"/>
        <v>7.2399999999998901</v>
      </c>
      <c r="B736" s="2">
        <f t="shared" ca="1" si="593"/>
        <v>3.8171983283271024E-2</v>
      </c>
      <c r="C736" s="2">
        <f t="shared" ca="1" si="594"/>
        <v>4.0035841278000264E-2</v>
      </c>
      <c r="D736" s="2">
        <f t="shared" ca="1" si="595"/>
        <v>4.164083706142601E-2</v>
      </c>
      <c r="E736" s="2">
        <f t="shared" ca="1" si="596"/>
        <v>4.2997913749528119E-2</v>
      </c>
      <c r="F736" s="2">
        <f t="shared" ca="1" si="597"/>
        <v>4.4117014313478434E-2</v>
      </c>
      <c r="G736" s="2">
        <f t="shared" ca="1" si="598"/>
        <v>4.5007406306487641E-2</v>
      </c>
      <c r="H736" s="2">
        <f t="shared" ca="1" si="599"/>
        <v>4.5677980307420429E-2</v>
      </c>
      <c r="I736" s="2">
        <f t="shared" ca="1" si="600"/>
        <v>4.6137535863943147E-2</v>
      </c>
      <c r="J736" s="2">
        <f t="shared" ca="1" si="601"/>
        <v>4.6395067763295363E-2</v>
      </c>
      <c r="K736" s="2">
        <f t="shared" ca="1" si="602"/>
        <v>4.6460040319246602E-2</v>
      </c>
      <c r="L736" s="2">
        <f t="shared" ca="1" si="603"/>
        <v>4.6342617720406806E-2</v>
      </c>
      <c r="M736" s="2">
        <f t="shared" ca="1" si="604"/>
        <v>4.6053815546811691E-2</v>
      </c>
      <c r="N736" s="2">
        <f t="shared" ca="1" si="605"/>
        <v>4.5605551177943626E-2</v>
      </c>
      <c r="O736" s="2">
        <f t="shared" ca="1" si="606"/>
        <v>4.5010591360371506E-2</v>
      </c>
      <c r="P736" s="2">
        <f t="shared" ca="1" si="607"/>
        <v>4.4282414557683225E-2</v>
      </c>
      <c r="Q736" s="2">
        <f t="shared" ca="1" si="608"/>
        <v>4.3435017379027226E-2</v>
      </c>
      <c r="R736" s="2">
        <f t="shared" ca="1" si="609"/>
        <v>4.2482696540711885E-2</v>
      </c>
      <c r="S736" s="2">
        <f t="shared" ca="1" si="610"/>
        <v>4.1439832746951982E-2</v>
      </c>
      <c r="T736" s="2">
        <f t="shared" ca="1" si="611"/>
        <v>4.0320694747868951E-2</v>
      </c>
      <c r="U736" s="2">
        <f t="shared" ca="1" si="612"/>
        <v>3.9139274224404337E-2</v>
      </c>
      <c r="V736" s="2">
        <f t="shared" ca="1" si="613"/>
        <v>3.7909156632162148E-2</v>
      </c>
      <c r="W736" s="2">
        <f t="shared" ca="1" si="614"/>
        <v>3.6643429359056699E-2</v>
      </c>
      <c r="X736" s="2">
        <f t="shared" ca="1" si="615"/>
        <v>3.5354625409279548E-2</v>
      </c>
      <c r="Y736" s="2">
        <f t="shared" ca="1" si="616"/>
        <v>3.4054697754203979E-2</v>
      </c>
      <c r="Z736" s="2">
        <f t="shared" ca="1" si="617"/>
        <v>3.2755017038482367E-2</v>
      </c>
      <c r="AA736" s="2">
        <f t="shared" ca="1" si="618"/>
        <v>3.1466384739084717E-2</v>
      </c>
      <c r="AB736" s="2">
        <f t="shared" ca="1" si="619"/>
        <v>3.0199056078585751E-2</v>
      </c>
      <c r="AC736" s="2">
        <f t="shared" ca="1" si="620"/>
        <v>2.8962771773120604E-2</v>
      </c>
      <c r="AD736" s="2">
        <f t="shared" ca="1" si="621"/>
        <v>2.7766803589354835E-2</v>
      </c>
      <c r="AE736" s="2">
        <f t="shared" ca="1" si="622"/>
        <v>2.6620023697296581E-2</v>
      </c>
      <c r="AF736" s="2">
        <f t="shared" ca="1" si="623"/>
        <v>2.5531010364256809E-2</v>
      </c>
      <c r="AG736" s="2">
        <f t="shared" ca="1" si="624"/>
        <v>2.4508201900282453E-2</v>
      </c>
      <c r="AH736" s="2">
        <f t="shared" ca="1" si="625"/>
        <v>2.3560106451449642E-2</v>
      </c>
      <c r="AI736" s="2">
        <f t="shared" ca="1" si="626"/>
        <v>2.2695565905543912E-2</v>
      </c>
      <c r="AJ736" s="2">
        <f t="shared" ca="1" si="627"/>
        <v>2.1924055347431755E-2</v>
      </c>
      <c r="AK736" s="2">
        <f t="shared" ca="1" si="628"/>
        <v>2.1255973558731149E-2</v>
      </c>
      <c r="AL736" s="2">
        <f t="shared" ca="1" si="629"/>
        <v>2.0702848669101478E-2</v>
      </c>
      <c r="AM736" s="2">
        <f t="shared" ca="1" si="630"/>
        <v>2.0277359541800058E-2</v>
      </c>
      <c r="AN736" s="2">
        <f t="shared" ca="1" si="631"/>
        <v>1.9993079780887484E-2</v>
      </c>
      <c r="AO736" s="2">
        <f t="shared" ca="1" si="632"/>
        <v>1.9863906740871379E-2</v>
      </c>
      <c r="AP736" s="2">
        <f t="shared" ca="1" si="633"/>
        <v>1.9903239102331723E-2</v>
      </c>
      <c r="AQ736" s="2">
        <f t="shared" ca="1" si="634"/>
        <v>2.0123070411327867E-2</v>
      </c>
      <c r="AR736" s="2">
        <f t="shared" ca="1" si="635"/>
        <v>2.0533197083860675E-2</v>
      </c>
      <c r="AS736" s="2">
        <f t="shared" ca="1" si="636"/>
        <v>2.1140633431693371E-2</v>
      </c>
      <c r="AT736" s="2">
        <f t="shared" ca="1" si="637"/>
        <v>2.1949095374786783E-2</v>
      </c>
      <c r="AU736" s="2">
        <f t="shared" ca="1" si="638"/>
        <v>2.2958194472263247E-2</v>
      </c>
      <c r="AV736" s="2">
        <f t="shared" ca="1" si="639"/>
        <v>2.4162028233791603E-2</v>
      </c>
      <c r="AW736" s="2">
        <f t="shared" ca="1" si="640"/>
        <v>2.5547427732499808E-2</v>
      </c>
      <c r="AX736" s="2">
        <f t="shared" ca="1" si="641"/>
        <v>2.7093043405760523E-2</v>
      </c>
      <c r="AY736" s="2">
        <f t="shared" ca="1" si="642"/>
        <v>2.8769840438481759E-2</v>
      </c>
      <c r="AZ736" s="2">
        <f t="shared" ca="1" si="591"/>
        <v>3.0536861802199035E-2</v>
      </c>
      <c r="BC736" s="2">
        <f t="shared" ca="1" si="643"/>
        <v>0.16675509761555851</v>
      </c>
      <c r="BD736" s="2">
        <f t="shared" ca="1" si="643"/>
        <v>-0.61052519991035314</v>
      </c>
      <c r="BE736" s="2">
        <f t="shared" ca="1" si="643"/>
        <v>2.3495105173213009</v>
      </c>
    </row>
    <row r="737" spans="1:57" x14ac:dyDescent="0.3">
      <c r="A737" s="2">
        <f t="shared" si="592"/>
        <v>7.2499999999998899</v>
      </c>
      <c r="B737" s="2">
        <f t="shared" ca="1" si="593"/>
        <v>3.9102644428534568E-2</v>
      </c>
      <c r="C737" s="2">
        <f t="shared" ca="1" si="594"/>
        <v>4.0969903756135059E-2</v>
      </c>
      <c r="D737" s="2">
        <f t="shared" ca="1" si="595"/>
        <v>4.2571228640259827E-2</v>
      </c>
      <c r="E737" s="2">
        <f t="shared" ca="1" si="596"/>
        <v>4.3917941750287175E-2</v>
      </c>
      <c r="F737" s="2">
        <f t="shared" ca="1" si="597"/>
        <v>4.5020369277261739E-2</v>
      </c>
      <c r="G737" s="2">
        <f t="shared" ca="1" si="598"/>
        <v>4.5888165636950314E-2</v>
      </c>
      <c r="H737" s="2">
        <f t="shared" ca="1" si="599"/>
        <v>4.6530612115101698E-2</v>
      </c>
      <c r="I737" s="2">
        <f t="shared" ca="1" si="600"/>
        <v>4.6956903220816255E-2</v>
      </c>
      <c r="J737" s="2">
        <f t="shared" ca="1" si="601"/>
        <v>4.7176433075560353E-2</v>
      </c>
      <c r="K737" s="2">
        <f t="shared" ca="1" si="602"/>
        <v>4.7199069135753197E-2</v>
      </c>
      <c r="L737" s="2">
        <f t="shared" ca="1" si="603"/>
        <v>4.7035381237563914E-2</v>
      </c>
      <c r="M737" s="2">
        <f t="shared" ca="1" si="604"/>
        <v>4.6696791325399077E-2</v>
      </c>
      <c r="N737" s="2">
        <f t="shared" ca="1" si="605"/>
        <v>4.6195622000375886E-2</v>
      </c>
      <c r="O737" s="2">
        <f t="shared" ca="1" si="606"/>
        <v>4.5545042546288647E-2</v>
      </c>
      <c r="P737" s="2">
        <f t="shared" ca="1" si="607"/>
        <v>4.4758930291448999E-2</v>
      </c>
      <c r="Q737" s="2">
        <f t="shared" ca="1" si="608"/>
        <v>4.385167664811343E-2</v>
      </c>
      <c r="R737" s="2">
        <f t="shared" ca="1" si="609"/>
        <v>4.2837969184813793E-2</v>
      </c>
      <c r="S737" s="2">
        <f t="shared" ca="1" si="610"/>
        <v>4.1732575957354516E-2</v>
      </c>
      <c r="T737" s="2">
        <f t="shared" ca="1" si="611"/>
        <v>4.0550150206648705E-2</v>
      </c>
      <c r="U737" s="2">
        <f t="shared" ca="1" si="612"/>
        <v>3.9305065964933619E-2</v>
      </c>
      <c r="V737" s="2">
        <f t="shared" ca="1" si="613"/>
        <v>3.8011289629072922E-2</v>
      </c>
      <c r="W737" s="2">
        <f t="shared" ca="1" si="614"/>
        <v>3.6682288795209024E-2</v>
      </c>
      <c r="X737" s="2">
        <f t="shared" ca="1" si="615"/>
        <v>3.5330976508075547E-2</v>
      </c>
      <c r="Y737" s="2">
        <f t="shared" ca="1" si="616"/>
        <v>3.3969686018775279E-2</v>
      </c>
      <c r="Z737" s="2">
        <f t="shared" ca="1" si="617"/>
        <v>3.2610168729703064E-2</v>
      </c>
      <c r="AA737" s="2">
        <f t="shared" ca="1" si="618"/>
        <v>3.1263607470667219E-2</v>
      </c>
      <c r="AB737" s="2">
        <f t="shared" ca="1" si="619"/>
        <v>2.9940639505333436E-2</v>
      </c>
      <c r="AC737" s="2">
        <f t="shared" ca="1" si="620"/>
        <v>2.8651388468523855E-2</v>
      </c>
      <c r="AD737" s="2">
        <f t="shared" ca="1" si="621"/>
        <v>2.740551031120091E-2</v>
      </c>
      <c r="AE737" s="2">
        <f t="shared" ca="1" si="622"/>
        <v>2.6212263293367573E-2</v>
      </c>
      <c r="AF737" s="2">
        <f t="shared" ca="1" si="623"/>
        <v>2.5080614559724497E-2</v>
      </c>
      <c r="AG737" s="2">
        <f t="shared" ca="1" si="624"/>
        <v>2.4019395124364309E-2</v>
      </c>
      <c r="AH737" s="2">
        <f t="shared" ca="1" si="625"/>
        <v>2.3037510676487287E-2</v>
      </c>
      <c r="AI737" s="2">
        <f t="shared" ca="1" si="626"/>
        <v>2.2144206137355051E-2</v>
      </c>
      <c r="AJ737" s="2">
        <f t="shared" ca="1" si="627"/>
        <v>2.1349364889166954E-2</v>
      </c>
      <c r="AK737" s="2">
        <f t="shared" ca="1" si="628"/>
        <v>2.0663797544955165E-2</v>
      </c>
      <c r="AL737" s="2">
        <f t="shared" ca="1" si="629"/>
        <v>2.0099443898559725E-2</v>
      </c>
      <c r="AM737" s="2">
        <f t="shared" ca="1" si="630"/>
        <v>1.9669388765659646E-2</v>
      </c>
      <c r="AN737" s="2">
        <f t="shared" ca="1" si="631"/>
        <v>1.9387599715344615E-2</v>
      </c>
      <c r="AO737" s="2">
        <f t="shared" ca="1" si="632"/>
        <v>1.9268351098906202E-2</v>
      </c>
      <c r="AP737" s="2">
        <f t="shared" ca="1" si="633"/>
        <v>1.9325400018311074E-2</v>
      </c>
      <c r="AQ737" s="2">
        <f t="shared" ca="1" si="634"/>
        <v>1.9571082256460016E-2</v>
      </c>
      <c r="AR737" s="2">
        <f t="shared" ca="1" si="635"/>
        <v>2.0015524553840973E-2</v>
      </c>
      <c r="AS737" s="2">
        <f t="shared" ca="1" si="636"/>
        <v>2.0666061172293027E-2</v>
      </c>
      <c r="AT737" s="2">
        <f t="shared" ca="1" si="637"/>
        <v>2.1526712012704289E-2</v>
      </c>
      <c r="AU737" s="2">
        <f t="shared" ca="1" si="638"/>
        <v>2.2597364807391818E-2</v>
      </c>
      <c r="AV737" s="2">
        <f t="shared" ca="1" si="639"/>
        <v>2.3872358852474442E-2</v>
      </c>
      <c r="AW737" s="2">
        <f t="shared" ca="1" si="640"/>
        <v>2.5338749700884015E-2</v>
      </c>
      <c r="AX737" s="2">
        <f t="shared" ca="1" si="641"/>
        <v>2.697542351476042E-2</v>
      </c>
      <c r="AY737" s="2">
        <f t="shared" ca="1" si="642"/>
        <v>2.8753498207669894E-2</v>
      </c>
      <c r="AZ737" s="2">
        <f t="shared" ca="1" si="591"/>
        <v>3.0631424775030336E-2</v>
      </c>
      <c r="BC737" s="2">
        <f t="shared" ca="1" si="643"/>
        <v>2.6450806150799089E-2</v>
      </c>
      <c r="BD737" s="2">
        <f t="shared" ca="1" si="643"/>
        <v>-1.8470534671293954</v>
      </c>
      <c r="BE737" s="2">
        <f t="shared" ca="1" si="643"/>
        <v>-0.4619596590296613</v>
      </c>
    </row>
    <row r="738" spans="1:57" x14ac:dyDescent="0.3">
      <c r="A738" s="2">
        <f t="shared" si="592"/>
        <v>7.2599999999998897</v>
      </c>
      <c r="B738" s="2">
        <f t="shared" ca="1" si="593"/>
        <v>3.9450980905304044E-2</v>
      </c>
      <c r="C738" s="2">
        <f t="shared" ca="1" si="594"/>
        <v>4.1160706577062202E-2</v>
      </c>
      <c r="D738" s="2">
        <f t="shared" ca="1" si="595"/>
        <v>4.2617472146975803E-2</v>
      </c>
      <c r="E738" s="2">
        <f t="shared" ca="1" si="596"/>
        <v>4.3832143952655778E-2</v>
      </c>
      <c r="F738" s="2">
        <f t="shared" ca="1" si="597"/>
        <v>4.4814595519377887E-2</v>
      </c>
      <c r="G738" s="2">
        <f t="shared" ca="1" si="598"/>
        <v>4.5574032243856283E-2</v>
      </c>
      <c r="H738" s="2">
        <f t="shared" ca="1" si="599"/>
        <v>4.6119290245319557E-2</v>
      </c>
      <c r="I738" s="2">
        <f t="shared" ca="1" si="600"/>
        <v>4.645912312326262E-2</v>
      </c>
      <c r="J738" s="2">
        <f t="shared" ca="1" si="601"/>
        <v>4.6602488451051791E-2</v>
      </c>
      <c r="K738" s="2">
        <f t="shared" ca="1" si="602"/>
        <v>4.6558820919358812E-2</v>
      </c>
      <c r="L738" s="2">
        <f t="shared" ca="1" si="603"/>
        <v>4.6338260067752927E-2</v>
      </c>
      <c r="M738" s="2">
        <f t="shared" ca="1" si="604"/>
        <v>4.5951798223661508E-2</v>
      </c>
      <c r="N738" s="2">
        <f t="shared" ca="1" si="605"/>
        <v>4.541132719765309E-2</v>
      </c>
      <c r="O738" s="2">
        <f t="shared" ca="1" si="606"/>
        <v>4.4729582778802034E-2</v>
      </c>
      <c r="P738" s="2">
        <f t="shared" ca="1" si="607"/>
        <v>4.3920005120416099E-2</v>
      </c>
      <c r="Q738" s="2">
        <f t="shared" ca="1" si="608"/>
        <v>4.2996544400346802E-2</v>
      </c>
      <c r="R738" s="2">
        <f t="shared" ca="1" si="609"/>
        <v>4.19734430108415E-2</v>
      </c>
      <c r="S738" s="2">
        <f t="shared" ca="1" si="610"/>
        <v>4.0865020343582963E-2</v>
      </c>
      <c r="T738" s="2">
        <f t="shared" ca="1" si="611"/>
        <v>3.9685478128990745E-2</v>
      </c>
      <c r="U738" s="2">
        <f t="shared" ca="1" si="612"/>
        <v>3.8448736763901772E-2</v>
      </c>
      <c r="V738" s="2">
        <f t="shared" ca="1" si="613"/>
        <v>3.7168307613283436E-2</v>
      </c>
      <c r="W738" s="2">
        <f t="shared" ca="1" si="614"/>
        <v>3.5857202519657169E-2</v>
      </c>
      <c r="X738" s="2">
        <f t="shared" ca="1" si="615"/>
        <v>3.4527878614587108E-2</v>
      </c>
      <c r="Y738" s="2">
        <f t="shared" ca="1" si="616"/>
        <v>3.3192213479970506E-2</v>
      </c>
      <c r="Z738" s="2">
        <f t="shared" ca="1" si="617"/>
        <v>3.1861503329351233E-2</v>
      </c>
      <c r="AA738" s="2">
        <f t="shared" ca="1" si="618"/>
        <v>3.054647640064569E-2</v>
      </c>
      <c r="AB738" s="2">
        <f t="shared" ca="1" si="619"/>
        <v>2.925731605766712E-2</v>
      </c>
      <c r="AC738" s="2">
        <f t="shared" ca="1" si="620"/>
        <v>2.8003692920741549E-2</v>
      </c>
      <c r="AD738" s="2">
        <f t="shared" ca="1" si="621"/>
        <v>2.6794811204746936E-2</v>
      </c>
      <c r="AE738" s="2">
        <f t="shared" ca="1" si="622"/>
        <v>2.5639479356933666E-2</v>
      </c>
      <c r="AF738" s="2">
        <f t="shared" ca="1" si="623"/>
        <v>2.4546217517429879E-2</v>
      </c>
      <c r="AG738" s="2">
        <f t="shared" ca="1" si="624"/>
        <v>2.3523413542660139E-2</v>
      </c>
      <c r="AH738" s="2">
        <f t="shared" ca="1" si="625"/>
        <v>2.2579534816260599E-2</v>
      </c>
      <c r="AI738" s="2">
        <f t="shared" ca="1" si="626"/>
        <v>2.1723393439750785E-2</v>
      </c>
      <c r="AJ738" s="2">
        <f t="shared" ca="1" si="627"/>
        <v>2.0964445204849216E-2</v>
      </c>
      <c r="AK738" s="2">
        <f t="shared" ca="1" si="628"/>
        <v>2.031307659416226E-2</v>
      </c>
      <c r="AL738" s="2">
        <f t="shared" ca="1" si="629"/>
        <v>1.9780802992980122E-2</v>
      </c>
      <c r="AM738" s="2">
        <f t="shared" ca="1" si="630"/>
        <v>1.938027897116034E-2</v>
      </c>
      <c r="AN738" s="2">
        <f t="shared" ca="1" si="631"/>
        <v>1.9125029764961474E-2</v>
      </c>
      <c r="AO738" s="2">
        <f t="shared" ca="1" si="632"/>
        <v>1.9028870392455769E-2</v>
      </c>
      <c r="AP738" s="2">
        <f t="shared" ca="1" si="633"/>
        <v>1.9105080094810368E-2</v>
      </c>
      <c r="AQ738" s="2">
        <f t="shared" ca="1" si="634"/>
        <v>1.9365500695025076E-2</v>
      </c>
      <c r="AR738" s="2">
        <f t="shared" ca="1" si="635"/>
        <v>1.9819753092091382E-2</v>
      </c>
      <c r="AS738" s="2">
        <f t="shared" ca="1" si="636"/>
        <v>2.0474655220045934E-2</v>
      </c>
      <c r="AT738" s="2">
        <f t="shared" ca="1" si="637"/>
        <v>2.1333694446054152E-2</v>
      </c>
      <c r="AU738" s="2">
        <f t="shared" ca="1" si="638"/>
        <v>2.2396198029397619E-2</v>
      </c>
      <c r="AV738" s="2">
        <f t="shared" ca="1" si="639"/>
        <v>2.3655910748016897E-2</v>
      </c>
      <c r="AW738" s="2">
        <f t="shared" ca="1" si="640"/>
        <v>2.5099276901051695E-2</v>
      </c>
      <c r="AX738" s="2">
        <f t="shared" ca="1" si="641"/>
        <v>2.6704580756991617E-2</v>
      </c>
      <c r="AY738" s="2">
        <f t="shared" ca="1" si="642"/>
        <v>2.8442242105470288E-2</v>
      </c>
      <c r="AZ738" s="2">
        <f t="shared" ca="1" si="591"/>
        <v>3.0269103295945926E-2</v>
      </c>
      <c r="BC738" s="2">
        <f t="shared" ca="1" si="643"/>
        <v>-0.77086804338044868</v>
      </c>
      <c r="BD738" s="2">
        <f t="shared" ca="1" si="643"/>
        <v>0.10818395837839567</v>
      </c>
      <c r="BE738" s="2">
        <f t="shared" ca="1" si="643"/>
        <v>-1.7790874608372889</v>
      </c>
    </row>
    <row r="739" spans="1:57" x14ac:dyDescent="0.3">
      <c r="A739" s="2">
        <f t="shared" si="592"/>
        <v>7.2699999999998894</v>
      </c>
      <c r="B739" s="2">
        <f t="shared" ca="1" si="593"/>
        <v>3.9426932690819906E-2</v>
      </c>
      <c r="C739" s="2">
        <f t="shared" ca="1" si="594"/>
        <v>4.1048267996823984E-2</v>
      </c>
      <c r="D739" s="2">
        <f t="shared" ca="1" si="595"/>
        <v>4.2431154505039606E-2</v>
      </c>
      <c r="E739" s="2">
        <f t="shared" ca="1" si="596"/>
        <v>4.3585796756736933E-2</v>
      </c>
      <c r="F739" s="2">
        <f t="shared" ca="1" si="597"/>
        <v>4.4521410146463741E-2</v>
      </c>
      <c r="G739" s="2">
        <f t="shared" ca="1" si="598"/>
        <v>4.5246545591038821E-2</v>
      </c>
      <c r="H739" s="2">
        <f t="shared" ca="1" si="599"/>
        <v>4.5769388590415405E-2</v>
      </c>
      <c r="I739" s="2">
        <f t="shared" ca="1" si="600"/>
        <v>4.6098046383819688E-2</v>
      </c>
      <c r="J739" s="2">
        <f t="shared" ca="1" si="601"/>
        <v>4.6240834534271559E-2</v>
      </c>
      <c r="K739" s="2">
        <f t="shared" ca="1" si="602"/>
        <v>4.6206549478184873E-2</v>
      </c>
      <c r="L739" s="2">
        <f t="shared" ca="1" si="603"/>
        <v>4.6004694934227978E-2</v>
      </c>
      <c r="M739" s="2">
        <f t="shared" ca="1" si="604"/>
        <v>4.5645628051484262E-2</v>
      </c>
      <c r="N739" s="2">
        <f t="shared" ca="1" si="605"/>
        <v>4.5140604257996764E-2</v>
      </c>
      <c r="O739" s="2">
        <f t="shared" ca="1" si="606"/>
        <v>4.4501720236620822E-2</v>
      </c>
      <c r="P739" s="2">
        <f t="shared" ca="1" si="607"/>
        <v>4.3741773346578874E-2</v>
      </c>
      <c r="Q739" s="2">
        <f t="shared" ca="1" si="608"/>
        <v>4.2874066914586485E-2</v>
      </c>
      <c r="R739" s="2">
        <f t="shared" ca="1" si="609"/>
        <v>4.1912192548956353E-2</v>
      </c>
      <c r="S739" s="2">
        <f t="shared" ca="1" si="610"/>
        <v>4.0869815382428766E-2</v>
      </c>
      <c r="T739" s="2">
        <f t="shared" ca="1" si="611"/>
        <v>3.976048005453816E-2</v>
      </c>
      <c r="U739" s="2">
        <f t="shared" ca="1" si="612"/>
        <v>3.8597447760897838E-2</v>
      </c>
      <c r="V739" s="2">
        <f t="shared" ca="1" si="613"/>
        <v>3.7393569282250995E-2</v>
      </c>
      <c r="W739" s="2">
        <f t="shared" ca="1" si="614"/>
        <v>3.616119516641373E-2</v>
      </c>
      <c r="X739" s="2">
        <f t="shared" ca="1" si="615"/>
        <v>3.4912121098766555E-2</v>
      </c>
      <c r="Y739" s="2">
        <f t="shared" ca="1" si="616"/>
        <v>3.3657563463714867E-2</v>
      </c>
      <c r="Z739" s="2">
        <f t="shared" ca="1" si="617"/>
        <v>3.2408157759997371E-2</v>
      </c>
      <c r="AA739" s="2">
        <f t="shared" ca="1" si="618"/>
        <v>3.1173972109585901E-2</v>
      </c>
      <c r="AB739" s="2">
        <f t="shared" ca="1" si="619"/>
        <v>2.9964530456254995E-2</v>
      </c>
      <c r="AC739" s="2">
        <f t="shared" ca="1" si="620"/>
        <v>2.8788844893509392E-2</v>
      </c>
      <c r="AD739" s="2">
        <f t="shared" ca="1" si="621"/>
        <v>2.76554624007158E-2</v>
      </c>
      <c r="AE739" s="2">
        <f t="shared" ca="1" si="622"/>
        <v>2.6572536130642213E-2</v>
      </c>
      <c r="AF739" s="2">
        <f t="shared" ca="1" si="623"/>
        <v>2.5547933757888951E-2</v>
      </c>
      <c r="AG739" s="2">
        <f t="shared" ca="1" si="624"/>
        <v>2.4589394540361187E-2</v>
      </c>
      <c r="AH739" s="2">
        <f t="shared" ca="1" si="625"/>
        <v>2.3704742127953985E-2</v>
      </c>
      <c r="AI739" s="2">
        <f t="shared" ca="1" si="626"/>
        <v>2.2902150369136599E-2</v>
      </c>
      <c r="AJ739" s="2">
        <f t="shared" ca="1" si="627"/>
        <v>2.2190441996454407E-2</v>
      </c>
      <c r="AK739" s="2">
        <f t="shared" ca="1" si="628"/>
        <v>2.1579373818632088E-2</v>
      </c>
      <c r="AL739" s="2">
        <f t="shared" ca="1" si="629"/>
        <v>2.1079831157771178E-2</v>
      </c>
      <c r="AM739" s="2">
        <f t="shared" ca="1" si="630"/>
        <v>2.0703832558274148E-2</v>
      </c>
      <c r="AN739" s="2">
        <f t="shared" ca="1" si="631"/>
        <v>2.0464255045667245E-2</v>
      </c>
      <c r="AO739" s="2">
        <f t="shared" ca="1" si="632"/>
        <v>2.0374248396358409E-2</v>
      </c>
      <c r="AP739" s="2">
        <f t="shared" ca="1" si="633"/>
        <v>2.0446408130839797E-2</v>
      </c>
      <c r="AQ739" s="2">
        <f t="shared" ca="1" si="634"/>
        <v>2.0691876336684935E-2</v>
      </c>
      <c r="AR739" s="2">
        <f t="shared" ca="1" si="635"/>
        <v>2.1119562323769329E-2</v>
      </c>
      <c r="AS739" s="2">
        <f t="shared" ca="1" si="636"/>
        <v>2.1735561836315379E-2</v>
      </c>
      <c r="AT739" s="2">
        <f t="shared" ca="1" si="637"/>
        <v>2.2542623611086172E-2</v>
      </c>
      <c r="AU739" s="2">
        <f t="shared" ca="1" si="638"/>
        <v>2.3539308215531528E-2</v>
      </c>
      <c r="AV739" s="2">
        <f t="shared" ca="1" si="639"/>
        <v>2.4718560036808078E-2</v>
      </c>
      <c r="AW739" s="2">
        <f t="shared" ca="1" si="640"/>
        <v>2.6066006769572814E-2</v>
      </c>
      <c r="AX739" s="2">
        <f t="shared" ca="1" si="641"/>
        <v>2.7559123326166012E-2</v>
      </c>
      <c r="AY739" s="2">
        <f t="shared" ca="1" si="642"/>
        <v>2.9167407623954734E-2</v>
      </c>
      <c r="AZ739" s="2">
        <f t="shared" ca="1" si="591"/>
        <v>3.0846133042112391E-2</v>
      </c>
      <c r="BC739" s="2">
        <f t="shared" ca="1" si="643"/>
        <v>0.81464582115045836</v>
      </c>
      <c r="BD739" s="2">
        <f t="shared" ca="1" si="643"/>
        <v>2.110345818330492</v>
      </c>
      <c r="BE739" s="2">
        <f t="shared" ca="1" si="643"/>
        <v>-0.35456093302242309</v>
      </c>
    </row>
    <row r="740" spans="1:57" x14ac:dyDescent="0.3">
      <c r="A740" s="2">
        <f t="shared" si="592"/>
        <v>7.2799999999998892</v>
      </c>
      <c r="B740" s="2">
        <f t="shared" ca="1" si="593"/>
        <v>3.9262145974922148E-2</v>
      </c>
      <c r="C740" s="2">
        <f t="shared" ca="1" si="594"/>
        <v>4.0845932648327345E-2</v>
      </c>
      <c r="D740" s="2">
        <f t="shared" ca="1" si="595"/>
        <v>4.2194274356535125E-2</v>
      </c>
      <c r="E740" s="2">
        <f t="shared" ca="1" si="596"/>
        <v>4.3317265732238909E-2</v>
      </c>
      <c r="F740" s="2">
        <f t="shared" ca="1" si="597"/>
        <v>4.4224015926727027E-2</v>
      </c>
      <c r="G740" s="2">
        <f t="shared" ca="1" si="598"/>
        <v>4.4922973268587095E-2</v>
      </c>
      <c r="H740" s="2">
        <f t="shared" ca="1" si="599"/>
        <v>4.5422224538128983E-2</v>
      </c>
      <c r="I740" s="2">
        <f t="shared" ca="1" si="600"/>
        <v>4.5729782515760417E-2</v>
      </c>
      <c r="J740" s="2">
        <f t="shared" ca="1" si="601"/>
        <v>4.5853872643728491E-2</v>
      </c>
      <c r="K740" s="2">
        <f t="shared" ca="1" si="602"/>
        <v>4.5803204967308109E-2</v>
      </c>
      <c r="L740" s="2">
        <f t="shared" ca="1" si="603"/>
        <v>4.5587199211569715E-2</v>
      </c>
      <c r="M740" s="2">
        <f t="shared" ca="1" si="604"/>
        <v>4.5216129137620895E-2</v>
      </c>
      <c r="N740" s="2">
        <f t="shared" ca="1" si="605"/>
        <v>4.4701165550957177E-2</v>
      </c>
      <c r="O740" s="2">
        <f t="shared" ca="1" si="606"/>
        <v>4.4054317768909355E-2</v>
      </c>
      <c r="P740" s="2">
        <f t="shared" ca="1" si="607"/>
        <v>4.3288292089925379E-2</v>
      </c>
      <c r="Q740" s="2">
        <f t="shared" ca="1" si="608"/>
        <v>4.2416296725380713E-2</v>
      </c>
      <c r="R740" s="2">
        <f t="shared" ca="1" si="609"/>
        <v>4.1451824244605077E-2</v>
      </c>
      <c r="S740" s="2">
        <f t="shared" ca="1" si="610"/>
        <v>4.0408437279209244E-2</v>
      </c>
      <c r="T740" s="2">
        <f t="shared" ca="1" si="611"/>
        <v>3.9299575150087612E-2</v>
      </c>
      <c r="U740" s="2">
        <f t="shared" ca="1" si="612"/>
        <v>3.813839163842165E-2</v>
      </c>
      <c r="V740" s="2">
        <f t="shared" ca="1" si="613"/>
        <v>3.6937628740972582E-2</v>
      </c>
      <c r="W740" s="2">
        <f t="shared" ca="1" si="614"/>
        <v>3.5709527522273438E-2</v>
      </c>
      <c r="X740" s="2">
        <f t="shared" ca="1" si="615"/>
        <v>3.4465774040946778E-2</v>
      </c>
      <c r="Y740" s="2">
        <f t="shared" ca="1" si="616"/>
        <v>3.3217475308011689E-2</v>
      </c>
      <c r="Z740" s="2">
        <f t="shared" ca="1" si="617"/>
        <v>3.1975157933830767E-2</v>
      </c>
      <c r="AA740" s="2">
        <f t="shared" ca="1" si="618"/>
        <v>3.0748781752801223E-2</v>
      </c>
      <c r="AB740" s="2">
        <f t="shared" ca="1" si="619"/>
        <v>2.9547763120975075E-2</v>
      </c>
      <c r="AC740" s="2">
        <f t="shared" ca="1" si="620"/>
        <v>2.8381007445313793E-2</v>
      </c>
      <c r="AD740" s="2">
        <f t="shared" ca="1" si="621"/>
        <v>2.7256956322945246E-2</v>
      </c>
      <c r="AE740" s="2">
        <f t="shared" ca="1" si="622"/>
        <v>2.6183659483185975E-2</v>
      </c>
      <c r="AF740" s="2">
        <f t="shared" ca="1" si="623"/>
        <v>2.516888402690046E-2</v>
      </c>
      <c r="AG740" s="2">
        <f t="shared" ca="1" si="624"/>
        <v>2.4220272525221888E-2</v>
      </c>
      <c r="AH740" s="2">
        <f t="shared" ca="1" si="625"/>
        <v>2.3345556818369879E-2</v>
      </c>
      <c r="AI740" s="2">
        <f t="shared" ca="1" si="626"/>
        <v>2.2552824420092786E-2</v>
      </c>
      <c r="AJ740" s="2">
        <f t="shared" ca="1" si="627"/>
        <v>2.1850816885920509E-2</v>
      </c>
      <c r="AK740" s="2">
        <f t="shared" ca="1" si="628"/>
        <v>2.1249213157361731E-2</v>
      </c>
      <c r="AL740" s="2">
        <f t="shared" ca="1" si="629"/>
        <v>2.0758820188535813E-2</v>
      </c>
      <c r="AM740" s="2">
        <f t="shared" ca="1" si="630"/>
        <v>2.039157206913645E-2</v>
      </c>
      <c r="AN740" s="2">
        <f t="shared" ca="1" si="631"/>
        <v>2.0160249087790776E-2</v>
      </c>
      <c r="AO740" s="2">
        <f t="shared" ca="1" si="632"/>
        <v>2.0077887224114029E-2</v>
      </c>
      <c r="AP740" s="2">
        <f t="shared" ca="1" si="633"/>
        <v>2.0156949772080188E-2</v>
      </c>
      <c r="AQ740" s="2">
        <f t="shared" ca="1" si="634"/>
        <v>2.040843066121454E-2</v>
      </c>
      <c r="AR740" s="2">
        <f t="shared" ca="1" si="635"/>
        <v>2.084107921471447E-2</v>
      </c>
      <c r="AS740" s="2">
        <f t="shared" ca="1" si="636"/>
        <v>2.1460820472628206E-2</v>
      </c>
      <c r="AT740" s="2">
        <f t="shared" ca="1" si="637"/>
        <v>2.2270215794539729E-2</v>
      </c>
      <c r="AU740" s="2">
        <f t="shared" ca="1" si="638"/>
        <v>2.32676101965399E-2</v>
      </c>
      <c r="AV740" s="2">
        <f t="shared" ca="1" si="639"/>
        <v>2.444569916517926E-2</v>
      </c>
      <c r="AW740" s="2">
        <f t="shared" ca="1" si="640"/>
        <v>2.5789845750050593E-2</v>
      </c>
      <c r="AX740" s="2">
        <f t="shared" ca="1" si="641"/>
        <v>2.7277265071474328E-2</v>
      </c>
      <c r="AY740" s="2">
        <f t="shared" ca="1" si="642"/>
        <v>2.8877072047042429E-2</v>
      </c>
      <c r="AZ740" s="2">
        <f t="shared" ca="1" si="591"/>
        <v>3.0543929453933593E-2</v>
      </c>
      <c r="BC740" s="2">
        <f t="shared" ca="1" si="643"/>
        <v>-0.56662630136354863</v>
      </c>
      <c r="BD740" s="2">
        <f t="shared" ca="1" si="643"/>
        <v>3.9635564586870231E-2</v>
      </c>
      <c r="BE740" s="2">
        <f t="shared" ca="1" si="643"/>
        <v>-0.38154806499194827</v>
      </c>
    </row>
    <row r="741" spans="1:57" x14ac:dyDescent="0.3">
      <c r="A741" s="2">
        <f t="shared" si="592"/>
        <v>7.289999999999889</v>
      </c>
      <c r="B741" s="2">
        <f t="shared" ca="1" si="593"/>
        <v>4.0203690756913192E-2</v>
      </c>
      <c r="C741" s="2">
        <f t="shared" ca="1" si="594"/>
        <v>4.1694403854674177E-2</v>
      </c>
      <c r="D741" s="2">
        <f t="shared" ca="1" si="595"/>
        <v>4.2963544674131791E-2</v>
      </c>
      <c r="E741" s="2">
        <f t="shared" ca="1" si="596"/>
        <v>4.4020589604592424E-2</v>
      </c>
      <c r="F741" s="2">
        <f t="shared" ca="1" si="597"/>
        <v>4.4874033219068819E-2</v>
      </c>
      <c r="G741" s="2">
        <f t="shared" ca="1" si="598"/>
        <v>4.5531712927172494E-2</v>
      </c>
      <c r="H741" s="2">
        <f t="shared" ca="1" si="599"/>
        <v>4.6001108466669778E-2</v>
      </c>
      <c r="I741" s="2">
        <f t="shared" ca="1" si="600"/>
        <v>4.6289629837794166E-2</v>
      </c>
      <c r="J741" s="2">
        <f t="shared" ca="1" si="601"/>
        <v>4.6404904028495939E-2</v>
      </c>
      <c r="K741" s="2">
        <f t="shared" ca="1" si="602"/>
        <v>4.635504633274521E-2</v>
      </c>
      <c r="L741" s="2">
        <f t="shared" ca="1" si="603"/>
        <v>4.6148884086010269E-2</v>
      </c>
      <c r="M741" s="2">
        <f t="shared" ca="1" si="604"/>
        <v>4.5796099228614794E-2</v>
      </c>
      <c r="N741" s="2">
        <f t="shared" ca="1" si="605"/>
        <v>4.5307269480530564E-2</v>
      </c>
      <c r="O741" s="2">
        <f t="shared" ca="1" si="606"/>
        <v>4.4693808311542162E-2</v>
      </c>
      <c r="P741" s="2">
        <f t="shared" ca="1" si="607"/>
        <v>4.3967822470115055E-2</v>
      </c>
      <c r="Q741" s="2">
        <f t="shared" ca="1" si="608"/>
        <v>4.3141916565695083E-2</v>
      </c>
      <c r="R741" s="2">
        <f t="shared" ca="1" si="609"/>
        <v>4.2228975651269353E-2</v>
      </c>
      <c r="S741" s="2">
        <f t="shared" ca="1" si="610"/>
        <v>4.1241951392852243E-2</v>
      </c>
      <c r="T741" s="2">
        <f t="shared" ca="1" si="611"/>
        <v>4.0193669342665599E-2</v>
      </c>
      <c r="U741" s="2">
        <f t="shared" ca="1" si="612"/>
        <v>3.9096667431951358E-2</v>
      </c>
      <c r="V741" s="2">
        <f t="shared" ca="1" si="613"/>
        <v>3.7963070451386104E-2</v>
      </c>
      <c r="W741" s="2">
        <f t="shared" ca="1" si="614"/>
        <v>3.6804501571233585E-2</v>
      </c>
      <c r="X741" s="2">
        <f t="shared" ca="1" si="615"/>
        <v>3.5632028820309178E-2</v>
      </c>
      <c r="Y741" s="2">
        <f t="shared" ca="1" si="616"/>
        <v>3.4456141437829185E-2</v>
      </c>
      <c r="Z741" s="2">
        <f t="shared" ca="1" si="617"/>
        <v>3.3286748749679441E-2</v>
      </c>
      <c r="AA741" s="2">
        <f t="shared" ca="1" si="618"/>
        <v>3.2133193908562889E-2</v>
      </c>
      <c r="AB741" s="2">
        <f t="shared" ca="1" si="619"/>
        <v>3.1004277292715939E-2</v>
      </c>
      <c r="AC741" s="2">
        <f t="shared" ca="1" si="620"/>
        <v>2.9908289240526194E-2</v>
      </c>
      <c r="AD741" s="2">
        <f t="shared" ca="1" si="621"/>
        <v>2.8853057597941763E-2</v>
      </c>
      <c r="AE741" s="2">
        <f t="shared" ca="1" si="622"/>
        <v>2.7846020319705352E-2</v>
      </c>
      <c r="AF741" s="2">
        <f t="shared" ca="1" si="623"/>
        <v>2.6894335602568206E-2</v>
      </c>
      <c r="AG741" s="2">
        <f t="shared" ca="1" si="624"/>
        <v>2.6005041020316772E-2</v>
      </c>
      <c r="AH741" s="2">
        <f t="shared" ca="1" si="625"/>
        <v>2.5185268304877637E-2</v>
      </c>
      <c r="AI741" s="2">
        <f t="shared" ca="1" si="626"/>
        <v>2.4442510330315685E-2</v>
      </c>
      <c r="AJ741" s="2">
        <f t="shared" ca="1" si="627"/>
        <v>2.3784919133224648E-2</v>
      </c>
      <c r="AK741" s="2">
        <f t="shared" ca="1" si="628"/>
        <v>2.3221587369765203E-2</v>
      </c>
      <c r="AL741" s="2">
        <f t="shared" ca="1" si="629"/>
        <v>2.2762735096223334E-2</v>
      </c>
      <c r="AM741" s="2">
        <f t="shared" ca="1" si="630"/>
        <v>2.2419703293823461E-2</v>
      </c>
      <c r="AN741" s="2">
        <f t="shared" ca="1" si="631"/>
        <v>2.2204666764979061E-2</v>
      </c>
      <c r="AO741" s="2">
        <f t="shared" ca="1" si="632"/>
        <v>2.2130038915801467E-2</v>
      </c>
      <c r="AP741" s="2">
        <f t="shared" ca="1" si="633"/>
        <v>2.2207642086999223E-2</v>
      </c>
      <c r="AQ741" s="2">
        <f t="shared" ca="1" si="634"/>
        <v>2.2447813405360079E-2</v>
      </c>
      <c r="AR741" s="2">
        <f t="shared" ca="1" si="635"/>
        <v>2.2858633584936703E-2</v>
      </c>
      <c r="AS741" s="2">
        <f t="shared" ca="1" si="636"/>
        <v>2.3445348220026373E-2</v>
      </c>
      <c r="AT741" s="2">
        <f t="shared" ca="1" si="637"/>
        <v>2.4209822321433688E-2</v>
      </c>
      <c r="AU741" s="2">
        <f t="shared" ca="1" si="638"/>
        <v>2.5149676278788925E-2</v>
      </c>
      <c r="AV741" s="2">
        <f t="shared" ca="1" si="639"/>
        <v>2.6256847955030697E-2</v>
      </c>
      <c r="AW741" s="2">
        <f t="shared" ca="1" si="640"/>
        <v>2.7515927443631776E-2</v>
      </c>
      <c r="AX741" s="2">
        <f t="shared" ca="1" si="641"/>
        <v>2.8903359200620964E-2</v>
      </c>
      <c r="AY741" s="2">
        <f t="shared" ca="1" si="642"/>
        <v>3.0387362183654062E-2</v>
      </c>
      <c r="AZ741" s="2">
        <f t="shared" ca="1" si="591"/>
        <v>3.1921560185619167E-2</v>
      </c>
      <c r="BC741" s="2">
        <f t="shared" ca="1" si="643"/>
        <v>2.0511916836487849</v>
      </c>
      <c r="BD741" s="2">
        <f t="shared" ca="1" si="643"/>
        <v>1.821025465620786</v>
      </c>
      <c r="BE741" s="2">
        <f t="shared" ca="1" si="643"/>
        <v>-0.50197964513673554</v>
      </c>
    </row>
    <row r="742" spans="1:57" x14ac:dyDescent="0.3">
      <c r="A742" s="2">
        <f t="shared" si="592"/>
        <v>7.2999999999998888</v>
      </c>
      <c r="B742" s="2">
        <f t="shared" ca="1" si="593"/>
        <v>3.8865268327853787E-2</v>
      </c>
      <c r="C742" s="2">
        <f t="shared" ca="1" si="594"/>
        <v>4.0272807918340085E-2</v>
      </c>
      <c r="D742" s="2">
        <f t="shared" ca="1" si="595"/>
        <v>4.1471409389900543E-2</v>
      </c>
      <c r="E742" s="2">
        <f t="shared" ca="1" si="596"/>
        <v>4.2469982488154943E-2</v>
      </c>
      <c r="F742" s="2">
        <f t="shared" ca="1" si="597"/>
        <v>4.3276458807424631E-2</v>
      </c>
      <c r="G742" s="2">
        <f t="shared" ca="1" si="598"/>
        <v>4.3898116442271852E-2</v>
      </c>
      <c r="H742" s="2">
        <f t="shared" ca="1" si="599"/>
        <v>4.4341879699565004E-2</v>
      </c>
      <c r="I742" s="2">
        <f t="shared" ca="1" si="600"/>
        <v>4.4614607412279073E-2</v>
      </c>
      <c r="J742" s="2">
        <f t="shared" ca="1" si="601"/>
        <v>4.4723379714525557E-2</v>
      </c>
      <c r="K742" s="2">
        <f t="shared" ca="1" si="602"/>
        <v>4.4675768722602024E-2</v>
      </c>
      <c r="L742" s="2">
        <f t="shared" ca="1" si="603"/>
        <v>4.4480060920149188E-2</v>
      </c>
      <c r="M742" s="2">
        <f t="shared" ca="1" si="604"/>
        <v>4.4145397927810186E-2</v>
      </c>
      <c r="N742" s="2">
        <f t="shared" ca="1" si="605"/>
        <v>4.3681815851190818E-2</v>
      </c>
      <c r="O742" s="2">
        <f t="shared" ca="1" si="606"/>
        <v>4.310018376487891E-2</v>
      </c>
      <c r="P742" s="2">
        <f t="shared" ca="1" si="607"/>
        <v>4.2412060312716708E-2</v>
      </c>
      <c r="Q742" s="2">
        <f t="shared" ca="1" si="608"/>
        <v>4.1629497950330351E-2</v>
      </c>
      <c r="R742" s="2">
        <f t="shared" ca="1" si="609"/>
        <v>4.0764825671777437E-2</v>
      </c>
      <c r="S742" s="2">
        <f t="shared" ca="1" si="610"/>
        <v>3.9830435647812648E-2</v>
      </c>
      <c r="T742" s="2">
        <f t="shared" ca="1" si="611"/>
        <v>3.8838591146758111E-2</v>
      </c>
      <c r="U742" s="2">
        <f t="shared" ca="1" si="612"/>
        <v>3.7801265749191536E-2</v>
      </c>
      <c r="V742" s="2">
        <f t="shared" ca="1" si="613"/>
        <v>3.6730018552339358E-2</v>
      </c>
      <c r="W742" s="2">
        <f t="shared" ca="1" si="614"/>
        <v>3.5635906355883477E-2</v>
      </c>
      <c r="X742" s="2">
        <f t="shared" ca="1" si="615"/>
        <v>3.452943069039037E-2</v>
      </c>
      <c r="Y742" s="2">
        <f t="shared" ca="1" si="616"/>
        <v>3.3420514559418281E-2</v>
      </c>
      <c r="Z742" s="2">
        <f t="shared" ca="1" si="617"/>
        <v>3.2318501542830093E-2</v>
      </c>
      <c r="AA742" s="2">
        <f t="shared" ca="1" si="618"/>
        <v>3.1232169652110293E-2</v>
      </c>
      <c r="AB742" s="2">
        <f t="shared" ca="1" si="619"/>
        <v>3.0169754832262672E-2</v>
      </c>
      <c r="AC742" s="2">
        <f t="shared" ca="1" si="620"/>
        <v>2.9138983905847064E-2</v>
      </c>
      <c r="AD742" s="2">
        <f t="shared" ca="1" si="621"/>
        <v>2.8147122533562122E-2</v>
      </c>
      <c r="AE742" s="2">
        <f t="shared" ca="1" si="622"/>
        <v>2.7201048479384121E-2</v>
      </c>
      <c r="AF742" s="2">
        <f t="shared" ca="1" si="623"/>
        <v>2.6307362640484593E-2</v>
      </c>
      <c r="AG742" s="2">
        <f t="shared" ca="1" si="624"/>
        <v>2.5472549217482519E-2</v>
      </c>
      <c r="AH742" s="2">
        <f t="shared" ca="1" si="625"/>
        <v>2.4703191469781838E-2</v>
      </c>
      <c r="AI742" s="2">
        <f t="shared" ca="1" si="626"/>
        <v>2.4006239260577093E-2</v>
      </c>
      <c r="AJ742" s="2">
        <f t="shared" ca="1" si="627"/>
        <v>2.3389306698595812E-2</v>
      </c>
      <c r="AK742" s="2">
        <f t="shared" ca="1" si="628"/>
        <v>2.2860951668799149E-2</v>
      </c>
      <c r="AL742" s="2">
        <f t="shared" ca="1" si="629"/>
        <v>2.2430858731825192E-2</v>
      </c>
      <c r="AM742" s="2">
        <f t="shared" ca="1" si="630"/>
        <v>2.2109827039272383E-2</v>
      </c>
      <c r="AN742" s="2">
        <f t="shared" ca="1" si="631"/>
        <v>2.1909477091992938E-2</v>
      </c>
      <c r="AO742" s="2">
        <f t="shared" ca="1" si="632"/>
        <v>2.1841650881397248E-2</v>
      </c>
      <c r="AP742" s="2">
        <f t="shared" ca="1" si="633"/>
        <v>2.1917581004337161E-2</v>
      </c>
      <c r="AQ742" s="2">
        <f t="shared" ca="1" si="634"/>
        <v>2.2146999075132952E-2</v>
      </c>
      <c r="AR742" s="2">
        <f t="shared" ca="1" si="635"/>
        <v>2.2537368508358639E-2</v>
      </c>
      <c r="AS742" s="2">
        <f t="shared" ca="1" si="636"/>
        <v>2.3093306640898165E-2</v>
      </c>
      <c r="AT742" s="2">
        <f t="shared" ca="1" si="637"/>
        <v>2.3816033095621331E-2</v>
      </c>
      <c r="AU742" s="2">
        <f t="shared" ca="1" si="638"/>
        <v>2.4702494502152984E-2</v>
      </c>
      <c r="AV742" s="2">
        <f t="shared" ca="1" si="639"/>
        <v>2.5743922319567843E-2</v>
      </c>
      <c r="AW742" s="2">
        <f t="shared" ca="1" si="640"/>
        <v>2.6924185257453433E-2</v>
      </c>
      <c r="AX742" s="2">
        <f t="shared" ca="1" si="641"/>
        <v>2.8219006128032235E-2</v>
      </c>
      <c r="AY742" s="2">
        <f t="shared" ca="1" si="642"/>
        <v>2.9595756594934977E-2</v>
      </c>
      <c r="AZ742" s="2">
        <f t="shared" ca="1" si="591"/>
        <v>3.1007430881091001E-2</v>
      </c>
      <c r="BC742" s="2">
        <f t="shared" ca="1" si="643"/>
        <v>-1.5037296655524495</v>
      </c>
      <c r="BD742" s="2">
        <f t="shared" ca="1" si="643"/>
        <v>1.6964638287267189</v>
      </c>
      <c r="BE742" s="2">
        <f t="shared" ca="1" si="643"/>
        <v>-0.42544432002899768</v>
      </c>
    </row>
    <row r="743" spans="1:57" x14ac:dyDescent="0.3">
      <c r="A743" s="2">
        <f t="shared" si="592"/>
        <v>7.3099999999998886</v>
      </c>
      <c r="B743" s="2">
        <f t="shared" ca="1" si="593"/>
        <v>3.9408633472777906E-2</v>
      </c>
      <c r="C743" s="2">
        <f t="shared" ca="1" si="594"/>
        <v>4.0819247735445624E-2</v>
      </c>
      <c r="D743" s="2">
        <f t="shared" ca="1" si="595"/>
        <v>4.2015447888915793E-2</v>
      </c>
      <c r="E743" s="2">
        <f t="shared" ca="1" si="596"/>
        <v>4.3006434895926288E-2</v>
      </c>
      <c r="F743" s="2">
        <f t="shared" ca="1" si="597"/>
        <v>4.3800435232884689E-2</v>
      </c>
      <c r="G743" s="2">
        <f t="shared" ca="1" si="598"/>
        <v>4.4405025544491848E-2</v>
      </c>
      <c r="H743" s="2">
        <f t="shared" ca="1" si="599"/>
        <v>4.4827432579495785E-2</v>
      </c>
      <c r="I743" s="2">
        <f t="shared" ca="1" si="600"/>
        <v>4.5074821877386193E-2</v>
      </c>
      <c r="J743" s="2">
        <f t="shared" ca="1" si="601"/>
        <v>4.5154584579463933E-2</v>
      </c>
      <c r="K743" s="2">
        <f t="shared" ca="1" si="602"/>
        <v>4.5074607458375729E-2</v>
      </c>
      <c r="L743" s="2">
        <f t="shared" ca="1" si="603"/>
        <v>4.4843493944082449E-2</v>
      </c>
      <c r="M743" s="2">
        <f t="shared" ca="1" si="604"/>
        <v>4.4470703099157814E-2</v>
      </c>
      <c r="N743" s="2">
        <f t="shared" ca="1" si="605"/>
        <v>4.3966587146729824E-2</v>
      </c>
      <c r="O743" s="2">
        <f t="shared" ca="1" si="606"/>
        <v>4.334232847950583E-2</v>
      </c>
      <c r="P743" s="2">
        <f t="shared" ca="1" si="607"/>
        <v>4.2609795343225725E-2</v>
      </c>
      <c r="Q743" s="2">
        <f t="shared" ca="1" si="608"/>
        <v>4.1781345749098558E-2</v>
      </c>
      <c r="R743" s="2">
        <f t="shared" ca="1" si="609"/>
        <v>4.086961035103065E-2</v>
      </c>
      <c r="S743" s="2">
        <f t="shared" ca="1" si="610"/>
        <v>3.9887279556248961E-2</v>
      </c>
      <c r="T743" s="2">
        <f t="shared" ca="1" si="611"/>
        <v>3.8846912095345444E-2</v>
      </c>
      <c r="U743" s="2">
        <f t="shared" ca="1" si="612"/>
        <v>3.7760774958882658E-2</v>
      </c>
      <c r="V743" s="2">
        <f t="shared" ca="1" si="613"/>
        <v>3.6640719324599051E-2</v>
      </c>
      <c r="W743" s="2">
        <f t="shared" ca="1" si="614"/>
        <v>3.5498093406546166E-2</v>
      </c>
      <c r="X743" s="2">
        <f t="shared" ca="1" si="615"/>
        <v>3.4343690029798188E-2</v>
      </c>
      <c r="Y743" s="2">
        <f t="shared" ca="1" si="616"/>
        <v>3.3187723759552812E-2</v>
      </c>
      <c r="Z743" s="2">
        <f t="shared" ca="1" si="617"/>
        <v>3.203983022925088E-2</v>
      </c>
      <c r="AA743" s="2">
        <f t="shared" ca="1" si="618"/>
        <v>3.0909080110822933E-2</v>
      </c>
      <c r="AB743" s="2">
        <f t="shared" ca="1" si="619"/>
        <v>2.9804002721893062E-2</v>
      </c>
      <c r="AC743" s="2">
        <f t="shared" ca="1" si="620"/>
        <v>2.8732619183309691E-2</v>
      </c>
      <c r="AD743" s="2">
        <f t="shared" ca="1" si="621"/>
        <v>2.7702490797916493E-2</v>
      </c>
      <c r="AE743" s="2">
        <f t="shared" ca="1" si="622"/>
        <v>2.6720792984251857E-2</v>
      </c>
      <c r="AF743" s="2">
        <f t="shared" ca="1" si="623"/>
        <v>2.5794427205940652E-2</v>
      </c>
      <c r="AG743" s="2">
        <f t="shared" ca="1" si="624"/>
        <v>2.4930182175952095E-2</v>
      </c>
      <c r="AH743" s="2">
        <f t="shared" ca="1" si="625"/>
        <v>2.413495057790533E-2</v>
      </c>
      <c r="AI743" s="2">
        <f t="shared" ca="1" si="626"/>
        <v>2.3415997153289458E-2</v>
      </c>
      <c r="AJ743" s="2">
        <f t="shared" ca="1" si="627"/>
        <v>2.2781255933603931E-2</v>
      </c>
      <c r="AK743" s="2">
        <f t="shared" ca="1" si="628"/>
        <v>2.2239607805626237E-2</v>
      </c>
      <c r="AL743" s="2">
        <f t="shared" ca="1" si="629"/>
        <v>2.1801059495171801E-2</v>
      </c>
      <c r="AM743" s="2">
        <f t="shared" ca="1" si="630"/>
        <v>2.1476725862279191E-2</v>
      </c>
      <c r="AN743" s="2">
        <f t="shared" ca="1" si="631"/>
        <v>2.1278530551481378E-2</v>
      </c>
      <c r="AO743" s="2">
        <f t="shared" ca="1" si="632"/>
        <v>2.1218601560409507E-2</v>
      </c>
      <c r="AP743" s="2">
        <f t="shared" ca="1" si="633"/>
        <v>2.1308439214191319E-2</v>
      </c>
      <c r="AQ743" s="2">
        <f t="shared" ca="1" si="634"/>
        <v>2.1558027166444199E-2</v>
      </c>
      <c r="AR743" s="2">
        <f t="shared" ca="1" si="635"/>
        <v>2.1975069100609625E-2</v>
      </c>
      <c r="AS743" s="2">
        <f t="shared" ca="1" si="636"/>
        <v>2.2564411541052595E-2</v>
      </c>
      <c r="AT743" s="2">
        <f t="shared" ca="1" si="637"/>
        <v>2.3327485942771488E-2</v>
      </c>
      <c r="AU743" s="2">
        <f t="shared" ca="1" si="638"/>
        <v>2.4261422310013377E-2</v>
      </c>
      <c r="AV743" s="2">
        <f t="shared" ca="1" si="639"/>
        <v>2.5357603185893463E-2</v>
      </c>
      <c r="AW743" s="2">
        <f t="shared" ca="1" si="640"/>
        <v>2.6600033678420405E-2</v>
      </c>
      <c r="AX743" s="2">
        <f t="shared" ca="1" si="641"/>
        <v>2.7964570230510799E-2</v>
      </c>
      <c r="AY743" s="2">
        <f t="shared" ca="1" si="642"/>
        <v>2.9418599353756441E-2</v>
      </c>
      <c r="AZ743" s="2">
        <f t="shared" ca="1" si="591"/>
        <v>3.0915661504025461E-2</v>
      </c>
      <c r="BC743" s="2">
        <f t="shared" ca="1" si="643"/>
        <v>-0.24023508712855168</v>
      </c>
      <c r="BD743" s="2">
        <f t="shared" ca="1" si="643"/>
        <v>-1.4183860397551067</v>
      </c>
      <c r="BE743" s="2">
        <f t="shared" ca="1" si="643"/>
        <v>-0.34783742982191335</v>
      </c>
    </row>
    <row r="744" spans="1:57" x14ac:dyDescent="0.3">
      <c r="A744" s="2">
        <f t="shared" si="592"/>
        <v>7.3199999999998884</v>
      </c>
      <c r="B744" s="2">
        <f t="shared" ca="1" si="593"/>
        <v>4.0155509525285855E-2</v>
      </c>
      <c r="C744" s="2">
        <f t="shared" ca="1" si="594"/>
        <v>4.1463439248430836E-2</v>
      </c>
      <c r="D744" s="2">
        <f t="shared" ca="1" si="595"/>
        <v>4.2571333649283706E-2</v>
      </c>
      <c r="E744" s="2">
        <f t="shared" ca="1" si="596"/>
        <v>4.3487763919084106E-2</v>
      </c>
      <c r="F744" s="2">
        <f t="shared" ca="1" si="597"/>
        <v>4.4220330427771244E-2</v>
      </c>
      <c r="G744" s="2">
        <f t="shared" ca="1" si="598"/>
        <v>4.4775987386103701E-2</v>
      </c>
      <c r="H744" s="2">
        <f t="shared" ca="1" si="599"/>
        <v>4.5161343008086163E-2</v>
      </c>
      <c r="I744" s="2">
        <f t="shared" ca="1" si="600"/>
        <v>4.5382948563820844E-2</v>
      </c>
      <c r="J744" s="2">
        <f t="shared" ca="1" si="601"/>
        <v>4.5447585212865495E-2</v>
      </c>
      <c r="K744" s="2">
        <f t="shared" ca="1" si="602"/>
        <v>4.5362533368099735E-2</v>
      </c>
      <c r="L744" s="2">
        <f t="shared" ca="1" si="603"/>
        <v>4.5135792353801128E-2</v>
      </c>
      <c r="M744" s="2">
        <f t="shared" ca="1" si="604"/>
        <v>4.4776217586070137E-2</v>
      </c>
      <c r="N744" s="2">
        <f t="shared" ca="1" si="605"/>
        <v>4.4293556287653225E-2</v>
      </c>
      <c r="O744" s="2">
        <f t="shared" ca="1" si="606"/>
        <v>4.369838303313716E-2</v>
      </c>
      <c r="P744" s="2">
        <f t="shared" ca="1" si="607"/>
        <v>4.3001954527317525E-2</v>
      </c>
      <c r="Q744" s="2">
        <f t="shared" ca="1" si="608"/>
        <v>4.2216013197155913E-2</v>
      </c>
      <c r="R744" s="2">
        <f t="shared" ca="1" si="609"/>
        <v>4.1352570226024156E-2</v>
      </c>
      <c r="S744" s="2">
        <f t="shared" ca="1" si="610"/>
        <v>4.0423693140221789E-2</v>
      </c>
      <c r="T744" s="2">
        <f t="shared" ca="1" si="611"/>
        <v>3.9441315029649197E-2</v>
      </c>
      <c r="U744" s="2">
        <f t="shared" ca="1" si="612"/>
        <v>3.8417075206348669E-2</v>
      </c>
      <c r="V744" s="2">
        <f t="shared" ca="1" si="613"/>
        <v>3.7362195853332142E-2</v>
      </c>
      <c r="W744" s="2">
        <f t="shared" ca="1" si="614"/>
        <v>3.6287395534707896E-2</v>
      </c>
      <c r="X744" s="2">
        <f t="shared" ca="1" si="615"/>
        <v>3.5202837313484781E-2</v>
      </c>
      <c r="Y744" s="2">
        <f t="shared" ca="1" si="616"/>
        <v>3.4118106264423034E-2</v>
      </c>
      <c r="Z744" s="2">
        <f t="shared" ca="1" si="617"/>
        <v>3.3042209024763146E-2</v>
      </c>
      <c r="AA744" s="2">
        <f t="shared" ca="1" si="618"/>
        <v>3.1983587879209532E-2</v>
      </c>
      <c r="AB744" s="2">
        <f t="shared" ca="1" si="619"/>
        <v>3.0950144474604254E-2</v>
      </c>
      <c r="AC744" s="2">
        <f t="shared" ca="1" si="620"/>
        <v>2.9949273195045808E-2</v>
      </c>
      <c r="AD744" s="2">
        <f t="shared" ca="1" si="621"/>
        <v>2.898790996385554E-2</v>
      </c>
      <c r="AE744" s="2">
        <f t="shared" ca="1" si="622"/>
        <v>2.8072606850456101E-2</v>
      </c>
      <c r="AF744" s="2">
        <f t="shared" ca="1" si="623"/>
        <v>2.7209644901927964E-2</v>
      </c>
      <c r="AG744" s="2">
        <f t="shared" ca="1" si="624"/>
        <v>2.6405196379912215E-2</v>
      </c>
      <c r="AH744" s="2">
        <f t="shared" ca="1" si="625"/>
        <v>2.5665542439409102E-2</v>
      </c>
      <c r="AI744" s="2">
        <f t="shared" ca="1" si="626"/>
        <v>2.4997341739176174E-2</v>
      </c>
      <c r="AJ744" s="2">
        <f t="shared" ca="1" si="627"/>
        <v>2.4407927233150009E-2</v>
      </c>
      <c r="AK744" s="2">
        <f t="shared" ca="1" si="628"/>
        <v>2.3905581731275979E-2</v>
      </c>
      <c r="AL744" s="2">
        <f t="shared" ca="1" si="629"/>
        <v>2.3499712933496425E-2</v>
      </c>
      <c r="AM744" s="2">
        <f t="shared" ca="1" si="630"/>
        <v>2.3200830095079193E-2</v>
      </c>
      <c r="AN744" s="2">
        <f t="shared" ca="1" si="631"/>
        <v>2.3020238599573115E-2</v>
      </c>
      <c r="AO744" s="2">
        <f t="shared" ca="1" si="632"/>
        <v>2.2969431023355531E-2</v>
      </c>
      <c r="AP744" s="2">
        <f t="shared" ca="1" si="633"/>
        <v>2.3059254044134829E-2</v>
      </c>
      <c r="AQ744" s="2">
        <f t="shared" ca="1" si="634"/>
        <v>2.3299022057501225E-2</v>
      </c>
      <c r="AR744" s="2">
        <f t="shared" ca="1" si="635"/>
        <v>2.3695757732220265E-2</v>
      </c>
      <c r="AS744" s="2">
        <f t="shared" ca="1" si="636"/>
        <v>2.4253615371115273E-2</v>
      </c>
      <c r="AT744" s="2">
        <f t="shared" ca="1" si="637"/>
        <v>2.4973316630247409E-2</v>
      </c>
      <c r="AU744" s="2">
        <f t="shared" ca="1" si="638"/>
        <v>2.5851253180758663E-2</v>
      </c>
      <c r="AV744" s="2">
        <f t="shared" ca="1" si="639"/>
        <v>2.6878037294176652E-2</v>
      </c>
      <c r="AW744" s="2">
        <f t="shared" ca="1" si="640"/>
        <v>2.803688935966096E-2</v>
      </c>
      <c r="AX744" s="2">
        <f t="shared" ca="1" si="641"/>
        <v>2.9302876013251961E-2</v>
      </c>
      <c r="AY744" s="2">
        <f t="shared" ca="1" si="642"/>
        <v>3.0642488180286403E-2</v>
      </c>
      <c r="AZ744" s="2">
        <f t="shared" ca="1" si="591"/>
        <v>3.2008718378841346E-2</v>
      </c>
      <c r="BC744" s="2">
        <f t="shared" ca="1" si="643"/>
        <v>1.6024732601259082</v>
      </c>
      <c r="BD744" s="2">
        <f t="shared" ca="1" si="643"/>
        <v>1.7394406514327194</v>
      </c>
      <c r="BE744" s="2">
        <f t="shared" ca="1" si="643"/>
        <v>-0.64582048183254859</v>
      </c>
    </row>
    <row r="745" spans="1:57" x14ac:dyDescent="0.3">
      <c r="A745" s="2">
        <f t="shared" si="592"/>
        <v>7.3299999999998882</v>
      </c>
      <c r="B745" s="2">
        <f t="shared" ca="1" si="593"/>
        <v>4.078231227041481E-2</v>
      </c>
      <c r="C745" s="2">
        <f t="shared" ca="1" si="594"/>
        <v>4.2034736386776586E-2</v>
      </c>
      <c r="D745" s="2">
        <f t="shared" ca="1" si="595"/>
        <v>4.3091384571242321E-2</v>
      </c>
      <c r="E745" s="2">
        <f t="shared" ca="1" si="596"/>
        <v>4.3960679286898369E-2</v>
      </c>
      <c r="F745" s="2">
        <f t="shared" ca="1" si="597"/>
        <v>4.4650075840710464E-2</v>
      </c>
      <c r="G745" s="2">
        <f t="shared" ca="1" si="598"/>
        <v>4.5166387057523225E-2</v>
      </c>
      <c r="H745" s="2">
        <f t="shared" ca="1" si="599"/>
        <v>4.5516083671949481E-2</v>
      </c>
      <c r="I745" s="2">
        <f t="shared" ca="1" si="600"/>
        <v>4.5705583740501217E-2</v>
      </c>
      <c r="J745" s="2">
        <f t="shared" ca="1" si="601"/>
        <v>4.5741539483476944E-2</v>
      </c>
      <c r="K745" s="2">
        <f t="shared" ca="1" si="602"/>
        <v>4.5631105969115196E-2</v>
      </c>
      <c r="L745" s="2">
        <f t="shared" ca="1" si="603"/>
        <v>4.5382159395238791E-2</v>
      </c>
      <c r="M745" s="2">
        <f t="shared" ca="1" si="604"/>
        <v>4.5003432474441135E-2</v>
      </c>
      <c r="N745" s="2">
        <f t="shared" ca="1" si="605"/>
        <v>4.4504548342776715E-2</v>
      </c>
      <c r="O745" s="2">
        <f t="shared" ca="1" si="606"/>
        <v>4.3895954652299597E-2</v>
      </c>
      <c r="P745" s="2">
        <f t="shared" ca="1" si="607"/>
        <v>4.3188777456039343E-2</v>
      </c>
      <c r="Q745" s="2">
        <f t="shared" ca="1" si="608"/>
        <v>4.2394624489028705E-2</v>
      </c>
      <c r="R745" s="2">
        <f t="shared" ca="1" si="609"/>
        <v>4.1525368365941534E-2</v>
      </c>
      <c r="S745" s="2">
        <f t="shared" ca="1" si="610"/>
        <v>4.0592934646998993E-2</v>
      </c>
      <c r="T745" s="2">
        <f t="shared" ca="1" si="611"/>
        <v>3.960911171069767E-2</v>
      </c>
      <c r="U745" s="2">
        <f t="shared" ca="1" si="612"/>
        <v>3.8585392134279847E-2</v>
      </c>
      <c r="V745" s="2">
        <f t="shared" ca="1" si="613"/>
        <v>3.7532850062970941E-2</v>
      </c>
      <c r="W745" s="2">
        <f t="shared" ca="1" si="614"/>
        <v>3.6462055378737881E-2</v>
      </c>
      <c r="X745" s="2">
        <f t="shared" ca="1" si="615"/>
        <v>3.5383022358001101E-2</v>
      </c>
      <c r="Y745" s="2">
        <f t="shared" ca="1" si="616"/>
        <v>3.4305187565012482E-2</v>
      </c>
      <c r="Z745" s="2">
        <f t="shared" ca="1" si="617"/>
        <v>3.3237409623036E-2</v>
      </c>
      <c r="AA745" s="2">
        <f t="shared" ca="1" si="618"/>
        <v>3.218798341392317E-2</v>
      </c>
      <c r="AB745" s="2">
        <f t="shared" ca="1" si="619"/>
        <v>3.116466390245903E-2</v>
      </c>
      <c r="AC745" s="2">
        <f t="shared" ca="1" si="620"/>
        <v>3.0174699733181046E-2</v>
      </c>
      <c r="AD745" s="2">
        <f t="shared" ca="1" si="621"/>
        <v>2.9224882460540728E-2</v>
      </c>
      <c r="AE745" s="2">
        <f t="shared" ca="1" si="622"/>
        <v>2.8321621833540769E-2</v>
      </c>
      <c r="AF745" s="2">
        <f t="shared" ca="1" si="623"/>
        <v>2.7471059532065929E-2</v>
      </c>
      <c r="AG745" s="2">
        <f t="shared" ca="1" si="624"/>
        <v>2.6679232434927692E-2</v>
      </c>
      <c r="AH745" s="2">
        <f t="shared" ca="1" si="625"/>
        <v>2.5952291247469519E-2</v>
      </c>
      <c r="AI745" s="2">
        <f t="shared" ca="1" si="626"/>
        <v>2.5296769615865123E-2</v>
      </c>
      <c r="AJ745" s="2">
        <f t="shared" ca="1" si="627"/>
        <v>2.4719880446547195E-2</v>
      </c>
      <c r="AK745" s="2">
        <f t="shared" ca="1" si="628"/>
        <v>2.422978942369251E-2</v>
      </c>
      <c r="AL745" s="2">
        <f t="shared" ca="1" si="629"/>
        <v>2.3835786059836727E-2</v>
      </c>
      <c r="AM745" s="2">
        <f t="shared" ca="1" si="630"/>
        <v>2.3548254722397063E-2</v>
      </c>
      <c r="AN745" s="2">
        <f t="shared" ca="1" si="631"/>
        <v>2.3378363160777169E-2</v>
      </c>
      <c r="AO745" s="2">
        <f t="shared" ca="1" si="632"/>
        <v>2.3337449135621621E-2</v>
      </c>
      <c r="AP745" s="2">
        <f t="shared" ca="1" si="633"/>
        <v>2.3436186335051647E-2</v>
      </c>
      <c r="AQ745" s="2">
        <f t="shared" ca="1" si="634"/>
        <v>2.3683700631541679E-2</v>
      </c>
      <c r="AR745" s="2">
        <f t="shared" ca="1" si="635"/>
        <v>2.4086814425088369E-2</v>
      </c>
      <c r="AS745" s="2">
        <f t="shared" ca="1" si="636"/>
        <v>2.4649470415469808E-2</v>
      </c>
      <c r="AT745" s="2">
        <f t="shared" ca="1" si="637"/>
        <v>2.5372160859170937E-2</v>
      </c>
      <c r="AU745" s="2">
        <f t="shared" ca="1" si="638"/>
        <v>2.6251019425503359E-2</v>
      </c>
      <c r="AV745" s="2">
        <f t="shared" ca="1" si="639"/>
        <v>2.7276368795506243E-2</v>
      </c>
      <c r="AW745" s="2">
        <f t="shared" ca="1" si="640"/>
        <v>2.8431125507773901E-2</v>
      </c>
      <c r="AX745" s="2">
        <f t="shared" ca="1" si="641"/>
        <v>2.9690045245927259E-2</v>
      </c>
      <c r="AY745" s="2">
        <f t="shared" ca="1" si="642"/>
        <v>3.1019211272061649E-2</v>
      </c>
      <c r="AZ745" s="2">
        <f t="shared" ca="1" si="591"/>
        <v>3.2371888395173312E-2</v>
      </c>
      <c r="BC745" s="2">
        <f t="shared" ca="1" si="643"/>
        <v>0.45904625629902185</v>
      </c>
      <c r="BD745" s="2">
        <f t="shared" ca="1" si="643"/>
        <v>-2.5711072629486686E-2</v>
      </c>
      <c r="BE745" s="2">
        <f t="shared" ca="1" si="643"/>
        <v>-0.62370781840318834</v>
      </c>
    </row>
    <row r="746" spans="1:57" x14ac:dyDescent="0.3">
      <c r="A746" s="2">
        <f t="shared" si="592"/>
        <v>7.3399999999998879</v>
      </c>
      <c r="B746" s="2">
        <f t="shared" ca="1" si="593"/>
        <v>3.9089736436224806E-2</v>
      </c>
      <c r="C746" s="2">
        <f t="shared" ca="1" si="594"/>
        <v>4.0357905191738139E-2</v>
      </c>
      <c r="D746" s="2">
        <f t="shared" ca="1" si="595"/>
        <v>4.1430877757063646E-2</v>
      </c>
      <c r="E746" s="2">
        <f t="shared" ca="1" si="596"/>
        <v>4.2317009031642608E-2</v>
      </c>
      <c r="F746" s="2">
        <f t="shared" ca="1" si="597"/>
        <v>4.3023690424212994E-2</v>
      </c>
      <c r="G746" s="2">
        <f t="shared" ca="1" si="598"/>
        <v>4.3557674543040541E-2</v>
      </c>
      <c r="H746" s="2">
        <f t="shared" ca="1" si="599"/>
        <v>4.3925375819866795E-2</v>
      </c>
      <c r="I746" s="2">
        <f t="shared" ca="1" si="600"/>
        <v>4.4133160274304729E-2</v>
      </c>
      <c r="J746" s="2">
        <f t="shared" ca="1" si="601"/>
        <v>4.4187632350490544E-2</v>
      </c>
      <c r="K746" s="2">
        <f t="shared" ca="1" si="602"/>
        <v>4.4095902907590002E-2</v>
      </c>
      <c r="L746" s="2">
        <f t="shared" ca="1" si="603"/>
        <v>4.3865806116634709E-2</v>
      </c>
      <c r="M746" s="2">
        <f t="shared" ca="1" si="604"/>
        <v>4.3506033050251885E-2</v>
      </c>
      <c r="N746" s="2">
        <f t="shared" ca="1" si="605"/>
        <v>4.3026163792291808E-2</v>
      </c>
      <c r="O746" s="2">
        <f t="shared" ca="1" si="606"/>
        <v>4.2436600088895771E-2</v>
      </c>
      <c r="P746" s="2">
        <f t="shared" ca="1" si="607"/>
        <v>4.1748418351728614E-2</v>
      </c>
      <c r="Q746" s="2">
        <f t="shared" ca="1" si="608"/>
        <v>4.0973172637563463E-2</v>
      </c>
      <c r="R746" s="2">
        <f t="shared" ca="1" si="609"/>
        <v>4.0122678015633136E-2</v>
      </c>
      <c r="S746" s="2">
        <f t="shared" ca="1" si="610"/>
        <v>3.9208799116378507E-2</v>
      </c>
      <c r="T746" s="2">
        <f t="shared" ca="1" si="611"/>
        <v>3.8243260657629036E-2</v>
      </c>
      <c r="U746" s="2">
        <f t="shared" ca="1" si="612"/>
        <v>3.7237489546971821E-2</v>
      </c>
      <c r="V746" s="2">
        <f t="shared" ca="1" si="613"/>
        <v>3.6202492970163265E-2</v>
      </c>
      <c r="W746" s="2">
        <f t="shared" ca="1" si="614"/>
        <v>3.5148773216144569E-2</v>
      </c>
      <c r="X746" s="2">
        <f t="shared" ca="1" si="615"/>
        <v>3.4086276871473933E-2</v>
      </c>
      <c r="Y746" s="2">
        <f t="shared" ca="1" si="616"/>
        <v>3.3024373091030096E-2</v>
      </c>
      <c r="Z746" s="2">
        <f t="shared" ca="1" si="617"/>
        <v>3.1971853587527563E-2</v>
      </c>
      <c r="AA746" s="2">
        <f t="shared" ca="1" si="618"/>
        <v>3.0936946945585464E-2</v>
      </c>
      <c r="AB746" s="2">
        <f t="shared" ca="1" si="619"/>
        <v>2.9927342557986306E-2</v>
      </c>
      <c r="AC746" s="2">
        <f t="shared" ca="1" si="620"/>
        <v>2.8950224448324919E-2</v>
      </c>
      <c r="AD746" s="2">
        <f t="shared" ca="1" si="621"/>
        <v>2.8012320934356554E-2</v>
      </c>
      <c r="AE746" s="2">
        <f t="shared" ca="1" si="622"/>
        <v>2.7119980594933018E-2</v>
      </c>
      <c r="AF746" s="2">
        <f t="shared" ca="1" si="623"/>
        <v>2.6279286913635253E-2</v>
      </c>
      <c r="AG746" s="2">
        <f t="shared" ca="1" si="624"/>
        <v>2.5496222576313177E-2</v>
      </c>
      <c r="AH746" s="2">
        <f t="shared" ca="1" si="625"/>
        <v>2.4776889038599505E-2</v>
      </c>
      <c r="AI746" s="2">
        <f t="shared" ca="1" si="626"/>
        <v>2.4127776124590286E-2</v>
      </c>
      <c r="AJ746" s="2">
        <f t="shared" ca="1" si="627"/>
        <v>2.3556057842853612E-2</v>
      </c>
      <c r="AK746" s="2">
        <f t="shared" ca="1" si="628"/>
        <v>2.3069863821769478E-2</v>
      </c>
      <c r="AL746" s="2">
        <f t="shared" ca="1" si="629"/>
        <v>2.2678446343662562E-2</v>
      </c>
      <c r="AM746" s="2">
        <f t="shared" ca="1" si="630"/>
        <v>2.2392145724378136E-2</v>
      </c>
      <c r="AN746" s="2">
        <f t="shared" ca="1" si="631"/>
        <v>2.2222072826747503E-2</v>
      </c>
      <c r="AO746" s="2">
        <f t="shared" ca="1" si="632"/>
        <v>2.2179491323409958E-2</v>
      </c>
      <c r="AP746" s="2">
        <f t="shared" ca="1" si="633"/>
        <v>2.227498269343358E-2</v>
      </c>
      <c r="AQ746" s="2">
        <f t="shared" ca="1" si="634"/>
        <v>2.2517565142468533E-2</v>
      </c>
      <c r="AR746" s="2">
        <f t="shared" ca="1" si="635"/>
        <v>2.2913941666261629E-2</v>
      </c>
      <c r="AS746" s="2">
        <f t="shared" ca="1" si="636"/>
        <v>2.3467924096819678E-2</v>
      </c>
      <c r="AT746" s="2">
        <f t="shared" ca="1" si="637"/>
        <v>2.4179855810210909E-2</v>
      </c>
      <c r="AU746" s="2">
        <f t="shared" ca="1" si="638"/>
        <v>2.5045692933347945E-2</v>
      </c>
      <c r="AV746" s="2">
        <f t="shared" ca="1" si="639"/>
        <v>2.605554936278455E-2</v>
      </c>
      <c r="AW746" s="2">
        <f t="shared" ca="1" si="640"/>
        <v>2.7192118735717263E-2</v>
      </c>
      <c r="AX746" s="2">
        <f t="shared" ca="1" si="641"/>
        <v>2.8429924940335707E-2</v>
      </c>
      <c r="AY746" s="2">
        <f t="shared" ca="1" si="642"/>
        <v>2.9734738265781581E-2</v>
      </c>
      <c r="AZ746" s="2">
        <f t="shared" ca="1" si="591"/>
        <v>3.106023359604736E-2</v>
      </c>
      <c r="BC746" s="2">
        <f t="shared" ca="1" si="643"/>
        <v>-2.0632370764978889</v>
      </c>
      <c r="BD746" s="2">
        <f t="shared" ca="1" si="643"/>
        <v>0.56439762760157741</v>
      </c>
      <c r="BE746" s="2">
        <f t="shared" ca="1" si="643"/>
        <v>0.40014833009407269</v>
      </c>
    </row>
    <row r="747" spans="1:57" x14ac:dyDescent="0.3">
      <c r="A747" s="2">
        <f t="shared" si="592"/>
        <v>7.3499999999998877</v>
      </c>
      <c r="B747" s="2">
        <f t="shared" ca="1" si="593"/>
        <v>3.9233399353567455E-2</v>
      </c>
      <c r="C747" s="2">
        <f t="shared" ca="1" si="594"/>
        <v>4.0600528716945854E-2</v>
      </c>
      <c r="D747" s="2">
        <f t="shared" ca="1" si="595"/>
        <v>4.1759395162807848E-2</v>
      </c>
      <c r="E747" s="2">
        <f t="shared" ca="1" si="596"/>
        <v>4.2718900932943872E-2</v>
      </c>
      <c r="F747" s="2">
        <f t="shared" ca="1" si="597"/>
        <v>4.3486988444183076E-2</v>
      </c>
      <c r="G747" s="2">
        <f t="shared" ca="1" si="598"/>
        <v>4.4070964999172367E-2</v>
      </c>
      <c r="H747" s="2">
        <f t="shared" ca="1" si="599"/>
        <v>4.4477803644787393E-2</v>
      </c>
      <c r="I747" s="2">
        <f t="shared" ca="1" si="600"/>
        <v>4.4714433281642783E-2</v>
      </c>
      <c r="J747" s="2">
        <f t="shared" ca="1" si="601"/>
        <v>4.4788025481740129E-2</v>
      </c>
      <c r="K747" s="2">
        <f t="shared" ca="1" si="602"/>
        <v>4.4706261771503997E-2</v>
      </c>
      <c r="L747" s="2">
        <f t="shared" ca="1" si="603"/>
        <v>4.4477549135597198E-2</v>
      </c>
      <c r="M747" s="2">
        <f t="shared" ca="1" si="604"/>
        <v>4.4111151811121935E-2</v>
      </c>
      <c r="N747" s="2">
        <f t="shared" ca="1" si="605"/>
        <v>4.361722160533605E-2</v>
      </c>
      <c r="O747" s="2">
        <f t="shared" ca="1" si="606"/>
        <v>4.3006729116444931E-2</v>
      </c>
      <c r="P747" s="2">
        <f t="shared" ca="1" si="607"/>
        <v>4.2291315866696731E-2</v>
      </c>
      <c r="Q747" s="2">
        <f t="shared" ca="1" si="608"/>
        <v>4.1483096989947246E-2</v>
      </c>
      <c r="R747" s="2">
        <f t="shared" ca="1" si="609"/>
        <v>4.0594444774987422E-2</v>
      </c>
      <c r="S747" s="2">
        <f t="shared" ca="1" si="610"/>
        <v>3.963777770054603E-2</v>
      </c>
      <c r="T747" s="2">
        <f t="shared" ca="1" si="611"/>
        <v>3.8625371616291551E-2</v>
      </c>
      <c r="U747" s="2">
        <f t="shared" ca="1" si="612"/>
        <v>3.7569202567045566E-2</v>
      </c>
      <c r="V747" s="2">
        <f t="shared" ca="1" si="613"/>
        <v>3.6480825599110242E-2</v>
      </c>
      <c r="W747" s="2">
        <f t="shared" ca="1" si="614"/>
        <v>3.5371290239150276E-2</v>
      </c>
      <c r="X747" s="2">
        <f t="shared" ca="1" si="615"/>
        <v>3.4251090222157318E-2</v>
      </c>
      <c r="Y747" s="2">
        <f t="shared" ca="1" si="616"/>
        <v>3.313014213629939E-2</v>
      </c>
      <c r="Z747" s="2">
        <f t="shared" ca="1" si="617"/>
        <v>3.2017785628693778E-2</v>
      </c>
      <c r="AA747" s="2">
        <f t="shared" ca="1" si="618"/>
        <v>3.0922797833917749E-2</v>
      </c>
      <c r="AB747" s="2">
        <f t="shared" ca="1" si="619"/>
        <v>2.9853417424458416E-2</v>
      </c>
      <c r="AC747" s="2">
        <f t="shared" ca="1" si="620"/>
        <v>2.8817378663338829E-2</v>
      </c>
      <c r="AD747" s="2">
        <f t="shared" ca="1" si="621"/>
        <v>2.7821961505634811E-2</v>
      </c>
      <c r="AE747" s="2">
        <f t="shared" ca="1" si="622"/>
        <v>2.6874068252210153E-2</v>
      </c>
      <c r="AF747" s="2">
        <f t="shared" ca="1" si="623"/>
        <v>2.598033910309475E-2</v>
      </c>
      <c r="AG747" s="2">
        <f t="shared" ca="1" si="624"/>
        <v>2.5147317482727902E-2</v>
      </c>
      <c r="AH747" s="2">
        <f t="shared" ca="1" si="625"/>
        <v>2.4381670538270166E-2</v>
      </c>
      <c r="AI747" s="2">
        <f t="shared" ca="1" si="626"/>
        <v>2.3690459202910116E-2</v>
      </c>
      <c r="AJ747" s="2">
        <f t="shared" ca="1" si="627"/>
        <v>2.3081433476878525E-2</v>
      </c>
      <c r="AK747" s="2">
        <f t="shared" ca="1" si="628"/>
        <v>2.2563301741956265E-2</v>
      </c>
      <c r="AL747" s="2">
        <f t="shared" ca="1" si="629"/>
        <v>2.2145893746515728E-2</v>
      </c>
      <c r="AM747" s="2">
        <f t="shared" ca="1" si="630"/>
        <v>2.1840120330816164E-2</v>
      </c>
      <c r="AN747" s="2">
        <f t="shared" ca="1" si="631"/>
        <v>2.1657649959773796E-2</v>
      </c>
      <c r="AO747" s="2">
        <f t="shared" ca="1" si="632"/>
        <v>2.1610286688287617E-2</v>
      </c>
      <c r="AP747" s="2">
        <f t="shared" ca="1" si="633"/>
        <v>2.170913430990306E-2</v>
      </c>
      <c r="AQ747" s="2">
        <f t="shared" ca="1" si="634"/>
        <v>2.1963717961383435E-2</v>
      </c>
      <c r="AR747" s="2">
        <f t="shared" ca="1" si="635"/>
        <v>2.2381235837641209E-2</v>
      </c>
      <c r="AS747" s="2">
        <f t="shared" ca="1" si="636"/>
        <v>2.2965983375344938E-2</v>
      </c>
      <c r="AT747" s="2">
        <f t="shared" ca="1" si="637"/>
        <v>2.371876932959241E-2</v>
      </c>
      <c r="AU747" s="2">
        <f t="shared" ca="1" si="638"/>
        <v>2.4635986492741482E-2</v>
      </c>
      <c r="AV747" s="2">
        <f t="shared" ca="1" si="639"/>
        <v>2.5708154527208184E-2</v>
      </c>
      <c r="AW747" s="2">
        <f t="shared" ca="1" si="640"/>
        <v>2.6918358823596545E-2</v>
      </c>
      <c r="AX747" s="2">
        <f t="shared" ca="1" si="641"/>
        <v>2.8241504683800361E-2</v>
      </c>
      <c r="AY747" s="2">
        <f t="shared" ca="1" si="642"/>
        <v>2.9643678717652625E-2</v>
      </c>
      <c r="AZ747" s="2">
        <f t="shared" ca="1" si="591"/>
        <v>3.1079629097171199E-2</v>
      </c>
      <c r="BC747" s="2">
        <f t="shared" ca="1" si="643"/>
        <v>2.2331414272986017E-2</v>
      </c>
      <c r="BD747" s="2">
        <f t="shared" ca="1" si="643"/>
        <v>-1.3655893695784229</v>
      </c>
      <c r="BE747" s="2">
        <f t="shared" ca="1" si="643"/>
        <v>0.80354696043897356</v>
      </c>
    </row>
    <row r="748" spans="1:57" x14ac:dyDescent="0.3">
      <c r="A748" s="2">
        <f t="shared" si="592"/>
        <v>7.3599999999998875</v>
      </c>
      <c r="B748" s="2">
        <f t="shared" ca="1" si="593"/>
        <v>3.9386251662743087E-2</v>
      </c>
      <c r="C748" s="2">
        <f t="shared" ca="1" si="594"/>
        <v>4.0714375777936899E-2</v>
      </c>
      <c r="D748" s="2">
        <f t="shared" ca="1" si="595"/>
        <v>4.1838734519623402E-2</v>
      </c>
      <c r="E748" s="2">
        <f t="shared" ca="1" si="596"/>
        <v>4.2768039825047073E-2</v>
      </c>
      <c r="F748" s="2">
        <f t="shared" ca="1" si="597"/>
        <v>4.3510047472644045E-2</v>
      </c>
      <c r="G748" s="2">
        <f t="shared" ca="1" si="598"/>
        <v>4.4071881817647485E-2</v>
      </c>
      <c r="H748" s="2">
        <f t="shared" ca="1" si="599"/>
        <v>4.4460336887174511E-2</v>
      </c>
      <c r="I748" s="2">
        <f t="shared" ca="1" si="600"/>
        <v>4.4682166827568676E-2</v>
      </c>
      <c r="J748" s="2">
        <f t="shared" ca="1" si="601"/>
        <v>4.4744372689274885E-2</v>
      </c>
      <c r="K748" s="2">
        <f t="shared" ca="1" si="602"/>
        <v>4.4654468988693956E-2</v>
      </c>
      <c r="L748" s="2">
        <f t="shared" ca="1" si="603"/>
        <v>4.4420697810926814E-2</v>
      </c>
      <c r="M748" s="2">
        <f t="shared" ca="1" si="604"/>
        <v>4.4052158808519301E-2</v>
      </c>
      <c r="N748" s="2">
        <f t="shared" ca="1" si="605"/>
        <v>4.3558837734499978E-2</v>
      </c>
      <c r="O748" s="2">
        <f t="shared" ca="1" si="606"/>
        <v>4.2951536244098733E-2</v>
      </c>
      <c r="P748" s="2">
        <f t="shared" ca="1" si="607"/>
        <v>4.2241723169267047E-2</v>
      </c>
      <c r="Q748" s="2">
        <f t="shared" ca="1" si="608"/>
        <v>4.1441336923582893E-2</v>
      </c>
      <c r="R748" s="2">
        <f t="shared" ca="1" si="609"/>
        <v>4.056256922775997E-2</v>
      </c>
      <c r="S748" s="2">
        <f t="shared" ca="1" si="610"/>
        <v>3.9617654634275981E-2</v>
      </c>
      <c r="T748" s="2">
        <f t="shared" ca="1" si="611"/>
        <v>3.8618682364536375E-2</v>
      </c>
      <c r="U748" s="2">
        <f t="shared" ca="1" si="612"/>
        <v>3.7577439854853449E-2</v>
      </c>
      <c r="V748" s="2">
        <f t="shared" ca="1" si="613"/>
        <v>3.6505292279408706E-2</v>
      </c>
      <c r="W748" s="2">
        <f t="shared" ca="1" si="614"/>
        <v>3.5413098680594557E-2</v>
      </c>
      <c r="X748" s="2">
        <f t="shared" ca="1" si="615"/>
        <v>3.4311162227323236E-2</v>
      </c>
      <c r="Y748" s="2">
        <f t="shared" ca="1" si="616"/>
        <v>3.3209209230864338E-2</v>
      </c>
      <c r="Z748" s="2">
        <f t="shared" ca="1" si="617"/>
        <v>3.2116389564839073E-2</v>
      </c>
      <c r="AA748" s="2">
        <f t="shared" ca="1" si="618"/>
        <v>3.104129120816777E-2</v>
      </c>
      <c r="AB748" s="2">
        <f t="shared" ca="1" si="619"/>
        <v>2.9991964412026648E-2</v>
      </c>
      <c r="AC748" s="2">
        <f t="shared" ca="1" si="620"/>
        <v>2.8975955986614843E-2</v>
      </c>
      <c r="AD748" s="2">
        <f t="shared" ca="1" si="621"/>
        <v>2.8000359845812603E-2</v>
      </c>
      <c r="AE748" s="2">
        <f t="shared" ca="1" si="622"/>
        <v>2.7071894352174448E-2</v>
      </c>
      <c r="AF748" s="2">
        <f t="shared" ca="1" si="623"/>
        <v>2.6197018782412065E-2</v>
      </c>
      <c r="AG748" s="2">
        <f t="shared" ca="1" si="624"/>
        <v>2.5382099678402922E-2</v>
      </c>
      <c r="AH748" s="2">
        <f t="shared" ca="1" si="625"/>
        <v>2.4633632266976725E-2</v>
      </c>
      <c r="AI748" s="2">
        <f t="shared" ca="1" si="626"/>
        <v>2.3958510967856006E-2</v>
      </c>
      <c r="AJ748" s="2">
        <f t="shared" ca="1" si="627"/>
        <v>2.3364324107958995E-2</v>
      </c>
      <c r="AK748" s="2">
        <f t="shared" ca="1" si="628"/>
        <v>2.2859621076510392E-2</v>
      </c>
      <c r="AL748" s="2">
        <f t="shared" ca="1" si="629"/>
        <v>2.2454071228887654E-2</v>
      </c>
      <c r="AM748" s="2">
        <f t="shared" ca="1" si="630"/>
        <v>2.2158417951107449E-2</v>
      </c>
      <c r="AN748" s="2">
        <f t="shared" ca="1" si="631"/>
        <v>2.1984149245564435E-2</v>
      </c>
      <c r="AO748" s="2">
        <f t="shared" ca="1" si="632"/>
        <v>2.1942871467851663E-2</v>
      </c>
      <c r="AP748" s="2">
        <f t="shared" ca="1" si="633"/>
        <v>2.2045472698114663E-2</v>
      </c>
      <c r="AQ748" s="2">
        <f t="shared" ca="1" si="634"/>
        <v>2.2301247049380968E-2</v>
      </c>
      <c r="AR748" s="2">
        <f t="shared" ca="1" si="635"/>
        <v>2.2717149963628627E-2</v>
      </c>
      <c r="AS748" s="2">
        <f t="shared" ca="1" si="636"/>
        <v>2.3297222397465324E-2</v>
      </c>
      <c r="AT748" s="2">
        <f t="shared" ca="1" si="637"/>
        <v>2.404200019053674E-2</v>
      </c>
      <c r="AU748" s="2">
        <f t="shared" ca="1" si="638"/>
        <v>2.4947574462444323E-2</v>
      </c>
      <c r="AV748" s="2">
        <f t="shared" ca="1" si="639"/>
        <v>2.6004132641007295E-2</v>
      </c>
      <c r="AW748" s="2">
        <f t="shared" ca="1" si="640"/>
        <v>2.7194413943233124E-2</v>
      </c>
      <c r="AX748" s="2">
        <f t="shared" ca="1" si="641"/>
        <v>2.849296606264954E-2</v>
      </c>
      <c r="AY748" s="2">
        <f t="shared" ca="1" si="642"/>
        <v>2.9865469348917536E-2</v>
      </c>
      <c r="AZ748" s="2">
        <f t="shared" ca="1" si="591"/>
        <v>3.1266724189292945E-2</v>
      </c>
      <c r="BC748" s="2">
        <f t="shared" ca="1" si="643"/>
        <v>0.21164411282907825</v>
      </c>
      <c r="BD748" s="2">
        <f t="shared" ca="1" si="643"/>
        <v>0.41872044690193366</v>
      </c>
      <c r="BE748" s="2">
        <f t="shared" ca="1" si="643"/>
        <v>-0.29117658530643631</v>
      </c>
    </row>
    <row r="749" spans="1:57" x14ac:dyDescent="0.3">
      <c r="A749" s="2">
        <f t="shared" si="592"/>
        <v>7.3699999999998873</v>
      </c>
      <c r="B749" s="2">
        <f t="shared" ca="1" si="593"/>
        <v>4.0109927163318251E-2</v>
      </c>
      <c r="C749" s="2">
        <f t="shared" ca="1" si="594"/>
        <v>4.1336248376809319E-2</v>
      </c>
      <c r="D749" s="2">
        <f t="shared" ca="1" si="595"/>
        <v>4.2368208531633485E-2</v>
      </c>
      <c r="E749" s="2">
        <f t="shared" ca="1" si="596"/>
        <v>4.3214165228345501E-2</v>
      </c>
      <c r="F749" s="2">
        <f t="shared" ca="1" si="597"/>
        <v>4.3881523575341266E-2</v>
      </c>
      <c r="G749" s="2">
        <f t="shared" ca="1" si="598"/>
        <v>4.4377060953526469E-2</v>
      </c>
      <c r="H749" s="2">
        <f t="shared" ca="1" si="599"/>
        <v>4.4707228350102636E-2</v>
      </c>
      <c r="I749" s="2">
        <f t="shared" ca="1" si="600"/>
        <v>4.4878441136329723E-2</v>
      </c>
      <c r="J749" s="2">
        <f t="shared" ca="1" si="601"/>
        <v>4.4897365805859769E-2</v>
      </c>
      <c r="K749" s="2">
        <f t="shared" ca="1" si="602"/>
        <v>4.4771185801812274E-2</v>
      </c>
      <c r="L749" s="2">
        <f t="shared" ca="1" si="603"/>
        <v>4.4507814210559563E-2</v>
      </c>
      <c r="M749" s="2">
        <f t="shared" ca="1" si="604"/>
        <v>4.4116021965230831E-2</v>
      </c>
      <c r="N749" s="2">
        <f t="shared" ca="1" si="605"/>
        <v>4.360546460138362E-2</v>
      </c>
      <c r="O749" s="2">
        <f t="shared" ca="1" si="606"/>
        <v>4.298661065085907E-2</v>
      </c>
      <c r="P749" s="2">
        <f t="shared" ca="1" si="607"/>
        <v>4.2270592069245543E-2</v>
      </c>
      <c r="Q749" s="2">
        <f t="shared" ca="1" si="608"/>
        <v>4.1469006367420402E-2</v>
      </c>
      <c r="R749" s="2">
        <f t="shared" ca="1" si="609"/>
        <v>4.0593700525389784E-2</v>
      </c>
      <c r="S749" s="2">
        <f t="shared" ca="1" si="610"/>
        <v>3.9656561009873269E-2</v>
      </c>
      <c r="T749" s="2">
        <f t="shared" ca="1" si="611"/>
        <v>3.8669326268941519E-2</v>
      </c>
      <c r="U749" s="2">
        <f t="shared" ca="1" si="612"/>
        <v>3.7643430999658514E-2</v>
      </c>
      <c r="V749" s="2">
        <f t="shared" ca="1" si="613"/>
        <v>3.6589886386375232E-2</v>
      </c>
      <c r="W749" s="2">
        <f t="shared" ca="1" si="614"/>
        <v>3.5519196880108836E-2</v>
      </c>
      <c r="X749" s="2">
        <f t="shared" ca="1" si="615"/>
        <v>3.4441310984008953E-2</v>
      </c>
      <c r="Y749" s="2">
        <f t="shared" ca="1" si="616"/>
        <v>3.3365600637047965E-2</v>
      </c>
      <c r="Z749" s="2">
        <f t="shared" ca="1" si="617"/>
        <v>3.2300861846240959E-2</v>
      </c>
      <c r="AA749" s="2">
        <f t="shared" ca="1" si="618"/>
        <v>3.1255329344071457E-2</v>
      </c>
      <c r="AB749" s="2">
        <f t="shared" ca="1" si="619"/>
        <v>3.0236700874307684E-2</v>
      </c>
      <c r="AC749" s="2">
        <f t="shared" ca="1" si="620"/>
        <v>2.925217171709061E-2</v>
      </c>
      <c r="AD749" s="2">
        <f t="shared" ca="1" si="621"/>
        <v>2.8308485681695809E-2</v>
      </c>
      <c r="AE749" s="2">
        <f t="shared" ca="1" si="622"/>
        <v>2.7412013147201545E-2</v>
      </c>
      <c r="AF749" s="2">
        <f t="shared" ca="1" si="623"/>
        <v>2.6568868442349597E-2</v>
      </c>
      <c r="AG749" s="2">
        <f t="shared" ca="1" si="624"/>
        <v>2.5785077220233394E-2</v>
      </c>
      <c r="AH749" s="2">
        <f t="shared" ca="1" si="625"/>
        <v>2.5066798790022271E-2</v>
      </c>
      <c r="AI749" s="2">
        <f t="shared" ca="1" si="626"/>
        <v>2.4420597049308972E-2</v>
      </c>
      <c r="AJ749" s="2">
        <f t="shared" ca="1" si="627"/>
        <v>2.3853734599847489E-2</v>
      </c>
      <c r="AK749" s="2">
        <f t="shared" ca="1" si="628"/>
        <v>2.3374437704830754E-2</v>
      </c>
      <c r="AL749" s="2">
        <f t="shared" ca="1" si="629"/>
        <v>2.2992051079949519E-2</v>
      </c>
      <c r="AM749" s="2">
        <f t="shared" ca="1" si="630"/>
        <v>2.271698629134546E-2</v>
      </c>
      <c r="AN749" s="2">
        <f t="shared" ca="1" si="631"/>
        <v>2.2560386428689166E-2</v>
      </c>
      <c r="AO749" s="2">
        <f t="shared" ca="1" si="632"/>
        <v>2.2533495682519059E-2</v>
      </c>
      <c r="AP749" s="2">
        <f t="shared" ca="1" si="633"/>
        <v>2.2646822007907214E-2</v>
      </c>
      <c r="AQ749" s="2">
        <f t="shared" ca="1" si="634"/>
        <v>2.2909264154094593E-2</v>
      </c>
      <c r="AR749" s="2">
        <f t="shared" ca="1" si="635"/>
        <v>2.3327370470115488E-2</v>
      </c>
      <c r="AS749" s="2">
        <f t="shared" ca="1" si="636"/>
        <v>2.3904762958342061E-2</v>
      </c>
      <c r="AT749" s="2">
        <f t="shared" ca="1" si="637"/>
        <v>2.4641539862354983E-2</v>
      </c>
      <c r="AU749" s="2">
        <f t="shared" ca="1" si="638"/>
        <v>2.5533325912295655E-2</v>
      </c>
      <c r="AV749" s="2">
        <f t="shared" ca="1" si="639"/>
        <v>2.6569811917139686E-2</v>
      </c>
      <c r="AW749" s="2">
        <f t="shared" ca="1" si="640"/>
        <v>2.7733226586135768E-2</v>
      </c>
      <c r="AX749" s="2">
        <f t="shared" ca="1" si="641"/>
        <v>2.8997594925942626E-2</v>
      </c>
      <c r="AY749" s="2">
        <f t="shared" ca="1" si="642"/>
        <v>3.0328036090090636E-2</v>
      </c>
      <c r="AZ749" s="2">
        <f t="shared" ca="1" si="591"/>
        <v>3.1679338027133193E-2</v>
      </c>
      <c r="BC749" s="2">
        <f t="shared" ca="1" si="643"/>
        <v>0.50553368129939091</v>
      </c>
      <c r="BD749" s="2">
        <f t="shared" ca="1" si="643"/>
        <v>0.36300276441735679</v>
      </c>
      <c r="BE749" s="2">
        <f t="shared" ca="1" si="643"/>
        <v>-1.0548514174412533</v>
      </c>
    </row>
    <row r="750" spans="1:57" x14ac:dyDescent="0.3">
      <c r="A750" s="2">
        <f t="shared" si="592"/>
        <v>7.3799999999998871</v>
      </c>
      <c r="B750" s="2">
        <f t="shared" ca="1" si="593"/>
        <v>4.0101789640016546E-2</v>
      </c>
      <c r="C750" s="2">
        <f t="shared" ca="1" si="594"/>
        <v>4.1145342385973102E-2</v>
      </c>
      <c r="D750" s="2">
        <f t="shared" ca="1" si="595"/>
        <v>4.2015928066305448E-2</v>
      </c>
      <c r="E750" s="2">
        <f t="shared" ca="1" si="596"/>
        <v>4.2721023339473439E-2</v>
      </c>
      <c r="F750" s="2">
        <f t="shared" ca="1" si="597"/>
        <v>4.3267156039008874E-2</v>
      </c>
      <c r="G750" s="2">
        <f t="shared" ca="1" si="598"/>
        <v>4.3660229971440069E-2</v>
      </c>
      <c r="H750" s="2">
        <f t="shared" ca="1" si="599"/>
        <v>4.3905826490611477E-2</v>
      </c>
      <c r="I750" s="2">
        <f t="shared" ca="1" si="600"/>
        <v>4.4009495598327147E-2</v>
      </c>
      <c r="J750" s="2">
        <f t="shared" ca="1" si="601"/>
        <v>4.3977042622378344E-2</v>
      </c>
      <c r="K750" s="2">
        <f t="shared" ca="1" si="602"/>
        <v>4.3814793295356168E-2</v>
      </c>
      <c r="L750" s="2">
        <f t="shared" ca="1" si="603"/>
        <v>4.352980503175246E-2</v>
      </c>
      <c r="M750" s="2">
        <f t="shared" ca="1" si="604"/>
        <v>4.312999333658056E-2</v>
      </c>
      <c r="N750" s="2">
        <f t="shared" ca="1" si="605"/>
        <v>4.2624156791070497E-2</v>
      </c>
      <c r="O750" s="2">
        <f t="shared" ca="1" si="606"/>
        <v>4.2021904049877053E-2</v>
      </c>
      <c r="P750" s="2">
        <f t="shared" ca="1" si="607"/>
        <v>4.1333503432960592E-2</v>
      </c>
      <c r="Q750" s="2">
        <f t="shared" ca="1" si="608"/>
        <v>4.0569684792999598E-2</v>
      </c>
      <c r="R750" s="2">
        <f t="shared" ca="1" si="609"/>
        <v>3.9741423623653495E-2</v>
      </c>
      <c r="S750" s="2">
        <f t="shared" ca="1" si="610"/>
        <v>3.8859731573394091E-2</v>
      </c>
      <c r="T750" s="2">
        <f t="shared" ca="1" si="611"/>
        <v>3.7935469598900866E-2</v>
      </c>
      <c r="U750" s="2">
        <f t="shared" ca="1" si="612"/>
        <v>3.6979192954239681E-2</v>
      </c>
      <c r="V750" s="2">
        <f t="shared" ca="1" si="613"/>
        <v>3.6001032143161991E-2</v>
      </c>
      <c r="W750" s="2">
        <f t="shared" ca="1" si="614"/>
        <v>3.5010610345083834E-2</v>
      </c>
      <c r="X750" s="2">
        <f t="shared" ca="1" si="615"/>
        <v>3.4016994724523394E-2</v>
      </c>
      <c r="Y750" s="2">
        <f t="shared" ca="1" si="616"/>
        <v>3.3028676179531549E-2</v>
      </c>
      <c r="Z750" s="2">
        <f t="shared" ca="1" si="617"/>
        <v>3.2053570184182513E-2</v>
      </c>
      <c r="AA750" s="2">
        <f t="shared" ca="1" si="618"/>
        <v>3.1099031560565437E-2</v>
      </c>
      <c r="AB750" s="2">
        <f t="shared" ca="1" si="619"/>
        <v>3.0171878885849431E-2</v>
      </c>
      <c r="AC750" s="2">
        <f t="shared" ca="1" si="620"/>
        <v>2.9278429259888241E-2</v>
      </c>
      <c r="AD750" s="2">
        <f t="shared" ca="1" si="621"/>
        <v>2.8424549751037205E-2</v>
      </c>
      <c r="AE750" s="2">
        <f t="shared" ca="1" si="622"/>
        <v>2.7615736136870326E-2</v>
      </c>
      <c r="AF750" s="2">
        <f t="shared" ca="1" si="623"/>
        <v>2.6857231200605063E-2</v>
      </c>
      <c r="AG750" s="2">
        <f t="shared" ca="1" si="624"/>
        <v>2.6154193127235149E-2</v>
      </c>
      <c r="AH750" s="2">
        <f t="shared" ca="1" si="625"/>
        <v>2.5511918737442036E-2</v>
      </c>
      <c r="AI750" s="2">
        <f t="shared" ca="1" si="626"/>
        <v>2.4936114823889861E-2</v>
      </c>
      <c r="AJ750" s="2">
        <f t="shared" ca="1" si="627"/>
        <v>2.4433191636412891E-2</v>
      </c>
      <c r="AK750" s="2">
        <f t="shared" ca="1" si="628"/>
        <v>2.4010525603161064E-2</v>
      </c>
      <c r="AL750" s="2">
        <f t="shared" ca="1" si="629"/>
        <v>2.3676609977796536E-2</v>
      </c>
      <c r="AM750" s="2">
        <f t="shared" ca="1" si="630"/>
        <v>2.3440997565990881E-2</v>
      </c>
      <c r="AN750" s="2">
        <f t="shared" ca="1" si="631"/>
        <v>2.331395952090588E-2</v>
      </c>
      <c r="AO750" s="2">
        <f t="shared" ca="1" si="632"/>
        <v>2.3305850830086808E-2</v>
      </c>
      <c r="AP750" s="2">
        <f t="shared" ca="1" si="633"/>
        <v>2.342627234001991E-2</v>
      </c>
      <c r="AQ750" s="2">
        <f t="shared" ca="1" si="634"/>
        <v>2.3683200522838291E-2</v>
      </c>
      <c r="AR750" s="2">
        <f t="shared" ca="1" si="635"/>
        <v>2.4082249718668531E-2</v>
      </c>
      <c r="AS750" s="2">
        <f t="shared" ca="1" si="636"/>
        <v>2.4626095924072545E-2</v>
      </c>
      <c r="AT750" s="2">
        <f t="shared" ca="1" si="637"/>
        <v>2.531387253195996E-2</v>
      </c>
      <c r="AU750" s="2">
        <f t="shared" ca="1" si="638"/>
        <v>2.6140210599686343E-2</v>
      </c>
      <c r="AV750" s="2">
        <f t="shared" ca="1" si="639"/>
        <v>2.7093777360867245E-2</v>
      </c>
      <c r="AW750" s="2">
        <f t="shared" ca="1" si="640"/>
        <v>2.8155764094672252E-2</v>
      </c>
      <c r="AX750" s="2">
        <f t="shared" ca="1" si="641"/>
        <v>2.9299145671967727E-2</v>
      </c>
      <c r="AY750" s="2">
        <f t="shared" ca="1" si="642"/>
        <v>3.0487964346563853E-2</v>
      </c>
      <c r="AZ750" s="2">
        <f t="shared" ca="1" si="591"/>
        <v>3.1676627013971774E-2</v>
      </c>
      <c r="BC750" s="2">
        <f t="shared" ca="1" si="643"/>
        <v>-0.16459621136918923</v>
      </c>
      <c r="BD750" s="2">
        <f t="shared" ca="1" si="643"/>
        <v>1.877639055452196</v>
      </c>
      <c r="BE750" s="2">
        <f t="shared" ca="1" si="643"/>
        <v>-1.5597218557306691</v>
      </c>
    </row>
    <row r="751" spans="1:57" x14ac:dyDescent="0.3">
      <c r="A751" s="2">
        <f t="shared" si="592"/>
        <v>7.3899999999998869</v>
      </c>
      <c r="B751" s="2">
        <f t="shared" ca="1" si="593"/>
        <v>4.1201375360953724E-2</v>
      </c>
      <c r="C751" s="2">
        <f t="shared" ca="1" si="594"/>
        <v>4.2153725751666454E-2</v>
      </c>
      <c r="D751" s="2">
        <f t="shared" ca="1" si="595"/>
        <v>4.2940136579303151E-2</v>
      </c>
      <c r="E751" s="2">
        <f t="shared" ca="1" si="596"/>
        <v>4.3567843856621463E-2</v>
      </c>
      <c r="F751" s="2">
        <f t="shared" ca="1" si="597"/>
        <v>4.4043138439346874E-2</v>
      </c>
      <c r="G751" s="2">
        <f t="shared" ca="1" si="598"/>
        <v>4.437169086149878E-2</v>
      </c>
      <c r="H751" s="2">
        <f t="shared" ca="1" si="599"/>
        <v>4.4558853151890655E-2</v>
      </c>
      <c r="I751" s="2">
        <f t="shared" ca="1" si="600"/>
        <v>4.4609950249990572E-2</v>
      </c>
      <c r="J751" s="2">
        <f t="shared" ca="1" si="601"/>
        <v>4.4530566609883748E-2</v>
      </c>
      <c r="K751" s="2">
        <f t="shared" ca="1" si="602"/>
        <v>4.4326810517453893E-2</v>
      </c>
      <c r="L751" s="2">
        <f t="shared" ca="1" si="603"/>
        <v>4.4005523943235703E-2</v>
      </c>
      <c r="M751" s="2">
        <f t="shared" ca="1" si="604"/>
        <v>4.3574407156650487E-2</v>
      </c>
      <c r="N751" s="2">
        <f t="shared" ca="1" si="605"/>
        <v>4.3042041949191631E-2</v>
      </c>
      <c r="O751" s="2">
        <f t="shared" ca="1" si="606"/>
        <v>4.2417817246206788E-2</v>
      </c>
      <c r="P751" s="2">
        <f t="shared" ca="1" si="607"/>
        <v>4.1711777874624968E-2</v>
      </c>
      <c r="Q751" s="2">
        <f t="shared" ca="1" si="608"/>
        <v>4.0934426175410855E-2</v>
      </c>
      <c r="R751" s="2">
        <f t="shared" ca="1" si="609"/>
        <v>4.0096506312287221E-2</v>
      </c>
      <c r="S751" s="2">
        <f t="shared" ca="1" si="610"/>
        <v>3.9208795285063255E-2</v>
      </c>
      <c r="T751" s="2">
        <f t="shared" ca="1" si="611"/>
        <v>3.8281916743043189E-2</v>
      </c>
      <c r="U751" s="2">
        <f t="shared" ca="1" si="612"/>
        <v>3.7326186695590798E-2</v>
      </c>
      <c r="V751" s="2">
        <f t="shared" ca="1" si="613"/>
        <v>3.6351495177086031E-2</v>
      </c>
      <c r="W751" s="2">
        <f t="shared" ca="1" si="614"/>
        <v>3.5367224317051228E-2</v>
      </c>
      <c r="X751" s="2">
        <f t="shared" ca="1" si="615"/>
        <v>3.4382200170375424E-2</v>
      </c>
      <c r="Y751" s="2">
        <f t="shared" ca="1" si="616"/>
        <v>3.3404672827395621E-2</v>
      </c>
      <c r="Z751" s="2">
        <f t="shared" ca="1" si="617"/>
        <v>3.2442317464744165E-2</v>
      </c>
      <c r="AA751" s="2">
        <f t="shared" ca="1" si="618"/>
        <v>3.1502249232039793E-2</v>
      </c>
      <c r="AB751" s="2">
        <f t="shared" ca="1" si="619"/>
        <v>3.0591047782626793E-2</v>
      </c>
      <c r="AC751" s="2">
        <f t="shared" ca="1" si="620"/>
        <v>2.9714792287907073E-2</v>
      </c>
      <c r="AD751" s="2">
        <f t="shared" ca="1" si="621"/>
        <v>2.8879113341152118E-2</v>
      </c>
      <c r="AE751" s="2">
        <f t="shared" ca="1" si="622"/>
        <v>2.8089272402599317E-2</v>
      </c>
      <c r="AF751" s="2">
        <f t="shared" ca="1" si="623"/>
        <v>2.7350281014538357E-2</v>
      </c>
      <c r="AG751" s="2">
        <f t="shared" ca="1" si="624"/>
        <v>2.6667070216503573E-2</v>
      </c>
      <c r="AH751" s="2">
        <f t="shared" ca="1" si="625"/>
        <v>2.604471467140777E-2</v>
      </c>
      <c r="AI751" s="2">
        <f t="shared" ca="1" si="626"/>
        <v>2.54887043850947E-2</v>
      </c>
      <c r="AJ751" s="2">
        <f t="shared" ca="1" si="627"/>
        <v>2.5005237528864504E-2</v>
      </c>
      <c r="AK751" s="2">
        <f t="shared" ca="1" si="628"/>
        <v>2.4601480886332471E-2</v>
      </c>
      <c r="AL751" s="2">
        <f t="shared" ca="1" si="629"/>
        <v>2.4285716326211383E-2</v>
      </c>
      <c r="AM751" s="2">
        <f t="shared" ca="1" si="630"/>
        <v>2.4067277853229985E-2</v>
      </c>
      <c r="AN751" s="2">
        <f t="shared" ca="1" si="631"/>
        <v>2.3956204561759623E-2</v>
      </c>
      <c r="AO751" s="2">
        <f t="shared" ca="1" si="632"/>
        <v>2.396260210128863E-2</v>
      </c>
      <c r="AP751" s="2">
        <f t="shared" ca="1" si="633"/>
        <v>2.4095804129395024E-2</v>
      </c>
      <c r="AQ751" s="2">
        <f t="shared" ca="1" si="634"/>
        <v>2.4363504829516127E-2</v>
      </c>
      <c r="AR751" s="2">
        <f t="shared" ca="1" si="635"/>
        <v>2.4771024515980792E-2</v>
      </c>
      <c r="AS751" s="2">
        <f t="shared" ca="1" si="636"/>
        <v>2.5320733025691534E-2</v>
      </c>
      <c r="AT751" s="2">
        <f t="shared" ca="1" si="637"/>
        <v>2.6011438547492698E-2</v>
      </c>
      <c r="AU751" s="2">
        <f t="shared" ca="1" si="638"/>
        <v>2.6837418090950582E-2</v>
      </c>
      <c r="AV751" s="2">
        <f t="shared" ca="1" si="639"/>
        <v>2.7786955260274356E-2</v>
      </c>
      <c r="AW751" s="2">
        <f t="shared" ca="1" si="640"/>
        <v>2.8840843873488287E-2</v>
      </c>
      <c r="AX751" s="2">
        <f t="shared" ca="1" si="641"/>
        <v>2.9971648353435867E-2</v>
      </c>
      <c r="AY751" s="2">
        <f t="shared" ca="1" si="642"/>
        <v>3.1142988194188721E-2</v>
      </c>
      <c r="AZ751" s="2">
        <f t="shared" ca="1" si="591"/>
        <v>3.2309957417926277E-2</v>
      </c>
      <c r="BC751" s="2">
        <f t="shared" ca="1" si="643"/>
        <v>0.85098567353993282</v>
      </c>
      <c r="BD751" s="2">
        <f t="shared" ca="1" si="643"/>
        <v>-6.893182939304765E-2</v>
      </c>
      <c r="BE751" s="2">
        <f t="shared" ca="1" si="643"/>
        <v>-1.0671317795182116</v>
      </c>
    </row>
    <row r="752" spans="1:57" x14ac:dyDescent="0.3">
      <c r="A752" s="2">
        <f t="shared" si="592"/>
        <v>7.3999999999998867</v>
      </c>
      <c r="B752" s="2">
        <f t="shared" ca="1" si="593"/>
        <v>4.231251008528987E-2</v>
      </c>
      <c r="C752" s="2">
        <f t="shared" ca="1" si="594"/>
        <v>4.3192854839986021E-2</v>
      </c>
      <c r="D752" s="2">
        <f t="shared" ca="1" si="595"/>
        <v>4.3907918258552635E-2</v>
      </c>
      <c r="E752" s="2">
        <f t="shared" ca="1" si="596"/>
        <v>4.446501682801185E-2</v>
      </c>
      <c r="F752" s="2">
        <f t="shared" ca="1" si="597"/>
        <v>4.4870525546997574E-2</v>
      </c>
      <c r="G752" s="2">
        <f t="shared" ca="1" si="598"/>
        <v>4.5130202802578637E-2</v>
      </c>
      <c r="H752" s="2">
        <f t="shared" ca="1" si="599"/>
        <v>4.5249492430400211E-2</v>
      </c>
      <c r="I752" s="2">
        <f t="shared" ca="1" si="600"/>
        <v>4.5233815437975784E-2</v>
      </c>
      <c r="J752" s="2">
        <f t="shared" ca="1" si="601"/>
        <v>4.508885652083329E-2</v>
      </c>
      <c r="K752" s="2">
        <f t="shared" ca="1" si="602"/>
        <v>4.4820827604812846E-2</v>
      </c>
      <c r="L752" s="2">
        <f t="shared" ca="1" si="603"/>
        <v>4.4436676267268077E-2</v>
      </c>
      <c r="M752" s="2">
        <f t="shared" ca="1" si="604"/>
        <v>4.3944208557554196E-2</v>
      </c>
      <c r="N752" s="2">
        <f t="shared" ca="1" si="605"/>
        <v>4.3352110465245286E-2</v>
      </c>
      <c r="O752" s="2">
        <f t="shared" ca="1" si="606"/>
        <v>4.2669872157716199E-2</v>
      </c>
      <c r="P752" s="2">
        <f t="shared" ca="1" si="607"/>
        <v>4.1907635935099705E-2</v>
      </c>
      <c r="Q752" s="2">
        <f t="shared" ca="1" si="608"/>
        <v>4.1075997596891053E-2</v>
      </c>
      <c r="R752" s="2">
        <f t="shared" ca="1" si="609"/>
        <v>4.0185790957110605E-2</v>
      </c>
      <c r="S752" s="2">
        <f t="shared" ca="1" si="610"/>
        <v>3.9247879360339494E-2</v>
      </c>
      <c r="T752" s="2">
        <f t="shared" ca="1" si="611"/>
        <v>3.8272970156368935E-2</v>
      </c>
      <c r="U752" s="2">
        <f t="shared" ca="1" si="612"/>
        <v>3.7271461131976019E-2</v>
      </c>
      <c r="V752" s="2">
        <f t="shared" ca="1" si="613"/>
        <v>3.6253322887167538E-2</v>
      </c>
      <c r="W752" s="2">
        <f t="shared" ca="1" si="614"/>
        <v>3.5228017546986228E-2</v>
      </c>
      <c r="X752" s="2">
        <f t="shared" ca="1" si="615"/>
        <v>3.4204451109339042E-2</v>
      </c>
      <c r="Y752" s="2">
        <f t="shared" ca="1" si="616"/>
        <v>3.3190953913663356E-2</v>
      </c>
      <c r="Z752" s="2">
        <f t="shared" ca="1" si="617"/>
        <v>3.2195281898257863E-2</v>
      </c>
      <c r="AA752" s="2">
        <f t="shared" ca="1" si="618"/>
        <v>3.1224631601852581E-2</v>
      </c>
      <c r="AB752" s="2">
        <f t="shared" ca="1" si="619"/>
        <v>3.0285664820483227E-2</v>
      </c>
      <c r="AC752" s="2">
        <f t="shared" ca="1" si="620"/>
        <v>2.9384543872776021E-2</v>
      </c>
      <c r="AD752" s="2">
        <f t="shared" ca="1" si="621"/>
        <v>2.8526983966682327E-2</v>
      </c>
      <c r="AE752" s="2">
        <f t="shared" ca="1" si="622"/>
        <v>2.7718333353239887E-2</v>
      </c>
      <c r="AF752" s="2">
        <f t="shared" ca="1" si="623"/>
        <v>2.6963693462328773E-2</v>
      </c>
      <c r="AG752" s="2">
        <f t="shared" ca="1" si="624"/>
        <v>2.6268089334386527E-2</v>
      </c>
      <c r="AH752" s="2">
        <f t="shared" ca="1" si="625"/>
        <v>2.5636694628585054E-2</v>
      </c>
      <c r="AI752" s="2">
        <f t="shared" ca="1" si="626"/>
        <v>2.5075103704722244E-2</v>
      </c>
      <c r="AJ752" s="2">
        <f t="shared" ca="1" si="627"/>
        <v>2.4589623750852888E-2</v>
      </c>
      <c r="AK752" s="2">
        <f t="shared" ca="1" si="628"/>
        <v>2.4187532917858117E-2</v>
      </c>
      <c r="AL752" s="2">
        <f t="shared" ca="1" si="629"/>
        <v>2.3877222587790261E-2</v>
      </c>
      <c r="AM752" s="2">
        <f t="shared" ca="1" si="630"/>
        <v>2.3668128745887081E-2</v>
      </c>
      <c r="AN752" s="2">
        <f t="shared" ca="1" si="631"/>
        <v>2.3570379128752934E-2</v>
      </c>
      <c r="AO752" s="2">
        <f t="shared" ca="1" si="632"/>
        <v>2.3594150737410977E-2</v>
      </c>
      <c r="AP752" s="2">
        <f t="shared" ca="1" si="633"/>
        <v>2.3748830785144049E-2</v>
      </c>
      <c r="AQ752" s="2">
        <f t="shared" ca="1" si="634"/>
        <v>2.4042151978560421E-2</v>
      </c>
      <c r="AR752" s="2">
        <f t="shared" ca="1" si="635"/>
        <v>2.4479461410122787E-2</v>
      </c>
      <c r="AS752" s="2">
        <f t="shared" ca="1" si="636"/>
        <v>2.5063143422794937E-2</v>
      </c>
      <c r="AT752" s="2">
        <f t="shared" ca="1" si="637"/>
        <v>2.5792001471090242E-2</v>
      </c>
      <c r="AU752" s="2">
        <f t="shared" ca="1" si="638"/>
        <v>2.6660278971762163E-2</v>
      </c>
      <c r="AV752" s="2">
        <f t="shared" ca="1" si="639"/>
        <v>2.7656196669587515E-2</v>
      </c>
      <c r="AW752" s="2">
        <f t="shared" ca="1" si="640"/>
        <v>2.8760471708316478E-2</v>
      </c>
      <c r="AX752" s="2">
        <f t="shared" ca="1" si="641"/>
        <v>2.9945578863144154E-2</v>
      </c>
      <c r="AY752" s="2">
        <f t="shared" ca="1" si="642"/>
        <v>3.1175058112740517E-2</v>
      </c>
      <c r="AZ752" s="2">
        <f t="shared" ca="1" si="591"/>
        <v>3.2405082202225259E-2</v>
      </c>
      <c r="BC752" s="2">
        <f t="shared" ca="1" si="643"/>
        <v>-9.8372956097003694E-3</v>
      </c>
      <c r="BD752" s="2">
        <f t="shared" ca="1" si="643"/>
        <v>-1.4189826364322702</v>
      </c>
      <c r="BE752" s="2">
        <f t="shared" ca="1" si="643"/>
        <v>-1.2498158445237486</v>
      </c>
    </row>
    <row r="753" spans="1:57" x14ac:dyDescent="0.3">
      <c r="A753" s="2">
        <f t="shared" si="592"/>
        <v>7.4099999999998865</v>
      </c>
      <c r="B753" s="2">
        <f t="shared" ca="1" si="593"/>
        <v>4.2784717403708913E-2</v>
      </c>
      <c r="C753" s="2">
        <f t="shared" ca="1" si="594"/>
        <v>4.353650032591639E-2</v>
      </c>
      <c r="D753" s="2">
        <f t="shared" ca="1" si="595"/>
        <v>4.4137537872074223E-2</v>
      </c>
      <c r="E753" s="2">
        <f t="shared" ca="1" si="596"/>
        <v>4.4594553178683632E-2</v>
      </c>
      <c r="F753" s="2">
        <f t="shared" ca="1" si="597"/>
        <v>4.4913331563331424E-2</v>
      </c>
      <c r="G753" s="2">
        <f t="shared" ca="1" si="598"/>
        <v>4.5099045447053211E-2</v>
      </c>
      <c r="H753" s="2">
        <f t="shared" ca="1" si="599"/>
        <v>4.5156556659391812E-2</v>
      </c>
      <c r="I753" s="2">
        <f t="shared" ca="1" si="600"/>
        <v>4.5090708461215774E-2</v>
      </c>
      <c r="J753" s="2">
        <f t="shared" ca="1" si="601"/>
        <v>4.4906611959307688E-2</v>
      </c>
      <c r="K753" s="2">
        <f t="shared" ca="1" si="602"/>
        <v>4.4609908860643026E-2</v>
      </c>
      <c r="L753" s="2">
        <f t="shared" ca="1" si="603"/>
        <v>4.4206978454698322E-2</v>
      </c>
      <c r="M753" s="2">
        <f t="shared" ca="1" si="604"/>
        <v>4.3705058640967291E-2</v>
      </c>
      <c r="N753" s="2">
        <f t="shared" ca="1" si="605"/>
        <v>4.3112265649825371E-2</v>
      </c>
      <c r="O753" s="2">
        <f t="shared" ca="1" si="606"/>
        <v>4.2437516917139789E-2</v>
      </c>
      <c r="P753" s="2">
        <f t="shared" ca="1" si="607"/>
        <v>4.1690378237795325E-2</v>
      </c>
      <c r="Q753" s="2">
        <f t="shared" ca="1" si="608"/>
        <v>4.0880864895494792E-2</v>
      </c>
      <c r="R753" s="2">
        <f t="shared" ca="1" si="609"/>
        <v>4.0019226390287328E-2</v>
      </c>
      <c r="S753" s="2">
        <f t="shared" ca="1" si="610"/>
        <v>3.9115738460481983E-2</v>
      </c>
      <c r="T753" s="2">
        <f t="shared" ca="1" si="611"/>
        <v>3.8180518219737183E-2</v>
      </c>
      <c r="U753" s="2">
        <f t="shared" ca="1" si="612"/>
        <v>3.7223371309849276E-2</v>
      </c>
      <c r="V753" s="2">
        <f t="shared" ca="1" si="613"/>
        <v>3.6253674986891464E-2</v>
      </c>
      <c r="W753" s="2">
        <f t="shared" ca="1" si="614"/>
        <v>3.5280297472218496E-2</v>
      </c>
      <c r="X753" s="2">
        <f t="shared" ca="1" si="615"/>
        <v>3.4311550814718587E-2</v>
      </c>
      <c r="Y753" s="2">
        <f t="shared" ca="1" si="616"/>
        <v>3.3355171715022489E-2</v>
      </c>
      <c r="Z753" s="2">
        <f t="shared" ca="1" si="617"/>
        <v>3.2418322987485829E-2</v>
      </c>
      <c r="AA753" s="2">
        <f t="shared" ca="1" si="618"/>
        <v>3.1507608676863183E-2</v>
      </c>
      <c r="AB753" s="2">
        <f t="shared" ca="1" si="619"/>
        <v>3.062909884381405E-2</v>
      </c>
      <c r="AC753" s="2">
        <f t="shared" ca="1" si="620"/>
        <v>2.9788365085379756E-2</v>
      </c>
      <c r="AD753" s="2">
        <f t="shared" ca="1" si="621"/>
        <v>2.8990533369555625E-2</v>
      </c>
      <c r="AE753" s="2">
        <f t="shared" ca="1" si="622"/>
        <v>2.8240364901957249E-2</v>
      </c>
      <c r="AF753" s="2">
        <f t="shared" ca="1" si="623"/>
        <v>2.7542377184163021E-2</v>
      </c>
      <c r="AG753" s="2">
        <f t="shared" ca="1" si="624"/>
        <v>2.6901015459262493E-2</v>
      </c>
      <c r="AH753" s="2">
        <f t="shared" ca="1" si="625"/>
        <v>2.6320878591682258E-2</v>
      </c>
      <c r="AI753" s="2">
        <f t="shared" ca="1" si="626"/>
        <v>2.5806991490272026E-2</v>
      </c>
      <c r="AJ753" s="2">
        <f t="shared" ca="1" si="627"/>
        <v>2.5365096508693164E-2</v>
      </c>
      <c r="AK753" s="2">
        <f t="shared" ca="1" si="628"/>
        <v>2.500190922985579E-2</v>
      </c>
      <c r="AL753" s="2">
        <f t="shared" ca="1" si="629"/>
        <v>2.472525650033686E-2</v>
      </c>
      <c r="AM753" s="2">
        <f t="shared" ca="1" si="630"/>
        <v>2.4544002120959307E-2</v>
      </c>
      <c r="AN753" s="2">
        <f t="shared" ca="1" si="631"/>
        <v>2.4467688226588232E-2</v>
      </c>
      <c r="AO753" s="2">
        <f t="shared" ca="1" si="632"/>
        <v>2.4505888915706694E-2</v>
      </c>
      <c r="AP753" s="2">
        <f t="shared" ca="1" si="633"/>
        <v>2.4667370758493356E-2</v>
      </c>
      <c r="AQ753" s="2">
        <f t="shared" ca="1" si="634"/>
        <v>2.4959230851668388E-2</v>
      </c>
      <c r="AR753" s="2">
        <f t="shared" ca="1" si="635"/>
        <v>2.5386168922228558E-2</v>
      </c>
      <c r="AS753" s="2">
        <f t="shared" ca="1" si="636"/>
        <v>2.594990953623276E-2</v>
      </c>
      <c r="AT753" s="2">
        <f t="shared" ca="1" si="637"/>
        <v>2.6648576938535437E-2</v>
      </c>
      <c r="AU753" s="2">
        <f t="shared" ca="1" si="638"/>
        <v>2.7475706469586521E-2</v>
      </c>
      <c r="AV753" s="2">
        <f t="shared" ca="1" si="639"/>
        <v>2.8418781840275312E-2</v>
      </c>
      <c r="AW753" s="2">
        <f t="shared" ca="1" si="640"/>
        <v>2.9457769362452101E-2</v>
      </c>
      <c r="AX753" s="2">
        <f t="shared" ca="1" si="641"/>
        <v>3.0564380468150222E-2</v>
      </c>
      <c r="AY753" s="2">
        <f t="shared" ca="1" si="642"/>
        <v>3.1701424887246525E-2</v>
      </c>
      <c r="AZ753" s="2">
        <f t="shared" ca="1" si="591"/>
        <v>3.2825360306045756E-2</v>
      </c>
      <c r="BC753" s="2">
        <f t="shared" ca="1" si="643"/>
        <v>0.52342564326024021</v>
      </c>
      <c r="BD753" s="2">
        <f t="shared" ca="1" si="643"/>
        <v>1.1823493298061196</v>
      </c>
      <c r="BE753" s="2">
        <f t="shared" ca="1" si="643"/>
        <v>-1.133547322454981</v>
      </c>
    </row>
    <row r="754" spans="1:57" x14ac:dyDescent="0.3">
      <c r="A754" s="2">
        <f t="shared" si="592"/>
        <v>7.4199999999998862</v>
      </c>
      <c r="B754" s="2">
        <f t="shared" ca="1" si="593"/>
        <v>4.2279774767376606E-2</v>
      </c>
      <c r="C754" s="2">
        <f t="shared" ca="1" si="594"/>
        <v>4.3018210291878647E-2</v>
      </c>
      <c r="D754" s="2">
        <f t="shared" ca="1" si="595"/>
        <v>4.3606835631557921E-2</v>
      </c>
      <c r="E754" s="2">
        <f t="shared" ca="1" si="596"/>
        <v>4.4052337316584464E-2</v>
      </c>
      <c r="F754" s="2">
        <f t="shared" ca="1" si="597"/>
        <v>4.4360467728598543E-2</v>
      </c>
      <c r="G754" s="2">
        <f t="shared" ca="1" si="598"/>
        <v>4.4536370072601437E-2</v>
      </c>
      <c r="H754" s="2">
        <f t="shared" ca="1" si="599"/>
        <v>4.4584880928023027E-2</v>
      </c>
      <c r="I754" s="2">
        <f t="shared" ca="1" si="600"/>
        <v>4.4510822563045171E-2</v>
      </c>
      <c r="J754" s="2">
        <f t="shared" ca="1" si="601"/>
        <v>4.4319289233903013E-2</v>
      </c>
      <c r="K754" s="2">
        <f t="shared" ca="1" si="602"/>
        <v>4.4015909138127383E-2</v>
      </c>
      <c r="L754" s="2">
        <f t="shared" ca="1" si="603"/>
        <v>4.3607049950878322E-2</v>
      </c>
      <c r="M754" s="2">
        <f t="shared" ca="1" si="604"/>
        <v>4.3099938060401577E-2</v>
      </c>
      <c r="N754" s="2">
        <f t="shared" ca="1" si="605"/>
        <v>4.2502676549228E-2</v>
      </c>
      <c r="O754" s="2">
        <f t="shared" ca="1" si="606"/>
        <v>4.1824166717042692E-2</v>
      </c>
      <c r="P754" s="2">
        <f t="shared" ca="1" si="607"/>
        <v>4.1073954444071803E-2</v>
      </c>
      <c r="Q754" s="2">
        <f t="shared" ca="1" si="608"/>
        <v>4.0262031093062402E-2</v>
      </c>
      <c r="R754" s="2">
        <f t="shared" ca="1" si="609"/>
        <v>3.939861845504665E-2</v>
      </c>
      <c r="S754" s="2">
        <f t="shared" ca="1" si="610"/>
        <v>3.8493961280264583E-2</v>
      </c>
      <c r="T754" s="2">
        <f t="shared" ca="1" si="611"/>
        <v>3.7558143078865146E-2</v>
      </c>
      <c r="U754" s="2">
        <f t="shared" ca="1" si="612"/>
        <v>3.6600933994485149E-2</v>
      </c>
      <c r="V754" s="2">
        <f t="shared" ca="1" si="613"/>
        <v>3.5631674598869387E-2</v>
      </c>
      <c r="W754" s="2">
        <f t="shared" ca="1" si="614"/>
        <v>3.4659195879578275E-2</v>
      </c>
      <c r="X754" s="2">
        <f t="shared" ca="1" si="615"/>
        <v>3.3691772613485806E-2</v>
      </c>
      <c r="Y754" s="2">
        <f t="shared" ca="1" si="616"/>
        <v>3.273710454351364E-2</v>
      </c>
      <c r="Z754" s="2">
        <f t="shared" ca="1" si="617"/>
        <v>3.1802318043473964E-2</v>
      </c>
      <c r="AA754" s="2">
        <f t="shared" ca="1" si="618"/>
        <v>3.0893981350118168E-2</v>
      </c>
      <c r="AB754" s="2">
        <f t="shared" ca="1" si="619"/>
        <v>3.0018129479805623E-2</v>
      </c>
      <c r="AC754" s="2">
        <f t="shared" ca="1" si="620"/>
        <v>2.9180300008425607E-2</v>
      </c>
      <c r="AD754" s="2">
        <f t="shared" ca="1" si="621"/>
        <v>2.8385586378708357E-2</v>
      </c>
      <c r="AE754" s="2">
        <f t="shared" ca="1" si="622"/>
        <v>2.7638719483989993E-2</v>
      </c>
      <c r="AF754" s="2">
        <f t="shared" ca="1" si="623"/>
        <v>2.6944189650966562E-2</v>
      </c>
      <c r="AG754" s="2">
        <f t="shared" ca="1" si="624"/>
        <v>2.6306419096231954E-2</v>
      </c>
      <c r="AH754" s="2">
        <f t="shared" ca="1" si="625"/>
        <v>2.5729988667143662E-2</v>
      </c>
      <c r="AI754" s="2">
        <f t="shared" ca="1" si="626"/>
        <v>2.5219910584734589E-2</v>
      </c>
      <c r="AJ754" s="2">
        <f t="shared" ca="1" si="627"/>
        <v>2.4781919084401378E-2</v>
      </c>
      <c r="AK754" s="2">
        <f t="shared" ca="1" si="628"/>
        <v>2.4422723812533326E-2</v>
      </c>
      <c r="AL754" s="2">
        <f t="shared" ca="1" si="629"/>
        <v>2.4150143598053488E-2</v>
      </c>
      <c r="AM754" s="2">
        <f t="shared" ca="1" si="630"/>
        <v>2.397302645982376E-2</v>
      </c>
      <c r="AN754" s="2">
        <f t="shared" ca="1" si="631"/>
        <v>2.390088525575423E-2</v>
      </c>
      <c r="AO754" s="2">
        <f t="shared" ca="1" si="632"/>
        <v>2.3943247497776852E-2</v>
      </c>
      <c r="AP754" s="2">
        <f t="shared" ca="1" si="633"/>
        <v>2.4108815484430696E-2</v>
      </c>
      <c r="AQ754" s="2">
        <f t="shared" ca="1" si="634"/>
        <v>2.4404607138236552E-2</v>
      </c>
      <c r="AR754" s="2">
        <f t="shared" ca="1" si="635"/>
        <v>2.4835231243296747E-2</v>
      </c>
      <c r="AS754" s="2">
        <f t="shared" ca="1" si="636"/>
        <v>2.5402308870910464E-2</v>
      </c>
      <c r="AT754" s="2">
        <f t="shared" ca="1" si="637"/>
        <v>2.6103841149740601E-2</v>
      </c>
      <c r="AU754" s="2">
        <f t="shared" ca="1" si="638"/>
        <v>2.6933211435582149E-2</v>
      </c>
      <c r="AV754" s="2">
        <f t="shared" ca="1" si="639"/>
        <v>2.7877722800276904E-2</v>
      </c>
      <c r="AW754" s="2">
        <f t="shared" ca="1" si="640"/>
        <v>2.8917147144350317E-2</v>
      </c>
      <c r="AX754" s="2">
        <f t="shared" ca="1" si="641"/>
        <v>3.0022989889361584E-2</v>
      </c>
      <c r="AY754" s="2">
        <f t="shared" ca="1" si="642"/>
        <v>3.1157907490994261E-2</v>
      </c>
      <c r="AZ754" s="2">
        <f t="shared" ca="1" si="591"/>
        <v>3.2279466625518442E-2</v>
      </c>
      <c r="BC754" s="2">
        <f t="shared" ca="1" si="643"/>
        <v>-0.90978742632966458</v>
      </c>
      <c r="BD754" s="2">
        <f t="shared" ca="1" si="643"/>
        <v>-9.497030228136083E-3</v>
      </c>
      <c r="BE754" s="2">
        <f t="shared" ca="1" si="643"/>
        <v>-0.12986992154973276</v>
      </c>
    </row>
    <row r="755" spans="1:57" x14ac:dyDescent="0.3">
      <c r="A755" s="2">
        <f t="shared" si="592"/>
        <v>7.429999999999886</v>
      </c>
      <c r="B755" s="2">
        <f t="shared" ca="1" si="593"/>
        <v>4.2138920162350033E-2</v>
      </c>
      <c r="C755" s="2">
        <f t="shared" ca="1" si="594"/>
        <v>4.2926764383643977E-2</v>
      </c>
      <c r="D755" s="2">
        <f t="shared" ca="1" si="595"/>
        <v>4.3558034249910602E-2</v>
      </c>
      <c r="E755" s="2">
        <f t="shared" ca="1" si="596"/>
        <v>4.4039699247777252E-2</v>
      </c>
      <c r="F755" s="2">
        <f t="shared" ca="1" si="597"/>
        <v>4.4377798386716676E-2</v>
      </c>
      <c r="G755" s="2">
        <f t="shared" ca="1" si="598"/>
        <v>4.4577765224395036E-2</v>
      </c>
      <c r="H755" s="2">
        <f t="shared" ca="1" si="599"/>
        <v>4.4644730664658586E-2</v>
      </c>
      <c r="I755" s="2">
        <f t="shared" ca="1" si="600"/>
        <v>4.4583815555226065E-2</v>
      </c>
      <c r="J755" s="2">
        <f t="shared" ca="1" si="601"/>
        <v>4.4400416857987991E-2</v>
      </c>
      <c r="K755" s="2">
        <f t="shared" ca="1" si="602"/>
        <v>4.4100468788313932E-2</v>
      </c>
      <c r="L755" s="2">
        <f t="shared" ca="1" si="603"/>
        <v>4.3690646898489581E-2</v>
      </c>
      <c r="M755" s="2">
        <f t="shared" ca="1" si="604"/>
        <v>4.3178485522161553E-2</v>
      </c>
      <c r="N755" s="2">
        <f t="shared" ca="1" si="605"/>
        <v>4.2572394023630167E-2</v>
      </c>
      <c r="O755" s="2">
        <f t="shared" ca="1" si="606"/>
        <v>4.1881576980209639E-2</v>
      </c>
      <c r="P755" s="2">
        <f t="shared" ca="1" si="607"/>
        <v>4.1115879766722339E-2</v>
      </c>
      <c r="Q755" s="2">
        <f t="shared" ca="1" si="608"/>
        <v>4.0285589238579153E-2</v>
      </c>
      <c r="R755" s="2">
        <f t="shared" ca="1" si="609"/>
        <v>3.9401218901595016E-2</v>
      </c>
      <c r="S755" s="2">
        <f t="shared" ca="1" si="610"/>
        <v>3.8473301955012917E-2</v>
      </c>
      <c r="T755" s="2">
        <f t="shared" ca="1" si="611"/>
        <v>3.7512207756960091E-2</v>
      </c>
      <c r="U755" s="2">
        <f t="shared" ca="1" si="612"/>
        <v>3.6527990418571243E-2</v>
      </c>
      <c r="V755" s="2">
        <f t="shared" ca="1" si="613"/>
        <v>3.5530273305654204E-2</v>
      </c>
      <c r="W755" s="2">
        <f t="shared" ca="1" si="614"/>
        <v>3.4528169660591454E-2</v>
      </c>
      <c r="X755" s="2">
        <f t="shared" ca="1" si="615"/>
        <v>3.353023648390966E-2</v>
      </c>
      <c r="Y755" s="2">
        <f t="shared" ca="1" si="616"/>
        <v>3.2544456060545478E-2</v>
      </c>
      <c r="Z755" s="2">
        <f t="shared" ca="1" si="617"/>
        <v>3.1578237825799244E-2</v>
      </c>
      <c r="AA755" s="2">
        <f t="shared" ca="1" si="618"/>
        <v>3.0638433713074009E-2</v>
      </c>
      <c r="AB755" s="2">
        <f t="shared" ca="1" si="619"/>
        <v>2.9731363204272759E-2</v>
      </c>
      <c r="AC755" s="2">
        <f t="shared" ca="1" si="620"/>
        <v>2.8862849373431251E-2</v>
      </c>
      <c r="AD755" s="2">
        <f t="shared" ca="1" si="621"/>
        <v>2.8038272671655137E-2</v>
      </c>
      <c r="AE755" s="2">
        <f t="shared" ca="1" si="622"/>
        <v>2.7262653232129785E-2</v>
      </c>
      <c r="AF755" s="2">
        <f t="shared" ca="1" si="623"/>
        <v>2.6540773779017424E-2</v>
      </c>
      <c r="AG755" s="2">
        <f t="shared" ca="1" si="624"/>
        <v>2.5877353091985588E-2</v>
      </c>
      <c r="AH755" s="2">
        <f t="shared" ca="1" si="625"/>
        <v>2.5277273597288506E-2</v>
      </c>
      <c r="AI755" s="2">
        <f t="shared" ca="1" si="626"/>
        <v>2.4745854408914095E-2</v>
      </c>
      <c r="AJ755" s="2">
        <f t="shared" ca="1" si="627"/>
        <v>2.4289141177009945E-2</v>
      </c>
      <c r="AK755" s="2">
        <f t="shared" ca="1" si="628"/>
        <v>2.3914157059202652E-2</v>
      </c>
      <c r="AL755" s="2">
        <f t="shared" ca="1" si="629"/>
        <v>2.3629032200856017E-2</v>
      </c>
      <c r="AM755" s="2">
        <f t="shared" ca="1" si="630"/>
        <v>2.3442918058351792E-2</v>
      </c>
      <c r="AN755" s="2">
        <f t="shared" ca="1" si="631"/>
        <v>2.3365617355833923E-2</v>
      </c>
      <c r="AO755" s="2">
        <f t="shared" ca="1" si="632"/>
        <v>2.3406930154362272E-2</v>
      </c>
      <c r="AP755" s="2">
        <f t="shared" ca="1" si="633"/>
        <v>2.3575813672165914E-2</v>
      </c>
      <c r="AQ755" s="2">
        <f t="shared" ca="1" si="634"/>
        <v>2.3879525911573128E-2</v>
      </c>
      <c r="AR755" s="2">
        <f t="shared" ca="1" si="635"/>
        <v>2.4322903952135284E-2</v>
      </c>
      <c r="AS755" s="2">
        <f t="shared" ca="1" si="636"/>
        <v>2.4907784467344016E-2</v>
      </c>
      <c r="AT755" s="2">
        <f t="shared" ca="1" si="637"/>
        <v>2.5632364381682173E-2</v>
      </c>
      <c r="AU755" s="2">
        <f t="shared" ca="1" si="638"/>
        <v>2.6490193982582753E-2</v>
      </c>
      <c r="AV755" s="2">
        <f t="shared" ca="1" si="639"/>
        <v>2.7468714916775286E-2</v>
      </c>
      <c r="AW755" s="2">
        <f t="shared" ca="1" si="640"/>
        <v>2.8547823930858168E-2</v>
      </c>
      <c r="AX755" s="2">
        <f t="shared" ca="1" si="641"/>
        <v>2.9699140980022871E-2</v>
      </c>
      <c r="AY755" s="2">
        <f t="shared" ca="1" si="642"/>
        <v>3.0885513980423614E-2</v>
      </c>
      <c r="AZ755" s="2">
        <f t="shared" ca="1" si="591"/>
        <v>3.2065920897213544E-2</v>
      </c>
      <c r="BC755" s="2">
        <f t="shared" ca="1" si="643"/>
        <v>-0.3593220256434142</v>
      </c>
      <c r="BD755" s="2">
        <f t="shared" ca="1" si="643"/>
        <v>-0.73872686934213494</v>
      </c>
      <c r="BE755" s="2">
        <f t="shared" ca="1" si="643"/>
        <v>0.39423294078741478</v>
      </c>
    </row>
    <row r="756" spans="1:57" x14ac:dyDescent="0.3">
      <c r="A756" s="2">
        <f t="shared" si="592"/>
        <v>7.4399999999998858</v>
      </c>
      <c r="B756" s="2">
        <f t="shared" ca="1" si="593"/>
        <v>4.1962257203622441E-2</v>
      </c>
      <c r="C756" s="2">
        <f t="shared" ca="1" si="594"/>
        <v>4.2827531232562603E-2</v>
      </c>
      <c r="D756" s="2">
        <f t="shared" ca="1" si="595"/>
        <v>4.3531476263022631E-2</v>
      </c>
      <c r="E756" s="2">
        <f t="shared" ca="1" si="596"/>
        <v>4.4081184466877352E-2</v>
      </c>
      <c r="F756" s="2">
        <f t="shared" ca="1" si="597"/>
        <v>4.4482821211291317E-2</v>
      </c>
      <c r="G756" s="2">
        <f t="shared" ca="1" si="598"/>
        <v>4.4741950141393289E-2</v>
      </c>
      <c r="H756" s="2">
        <f t="shared" ca="1" si="599"/>
        <v>4.4863836225910968E-2</v>
      </c>
      <c r="I756" s="2">
        <f t="shared" ca="1" si="600"/>
        <v>4.4853738629985047E-2</v>
      </c>
      <c r="J756" s="2">
        <f t="shared" ca="1" si="601"/>
        <v>4.4717196742767765E-2</v>
      </c>
      <c r="K756" s="2">
        <f t="shared" ca="1" si="602"/>
        <v>4.4460290490015805E-2</v>
      </c>
      <c r="L756" s="2">
        <f t="shared" ca="1" si="603"/>
        <v>4.4089842957868733E-2</v>
      </c>
      <c r="M756" s="2">
        <f t="shared" ca="1" si="604"/>
        <v>4.3613536047464062E-2</v>
      </c>
      <c r="N756" s="2">
        <f t="shared" ca="1" si="605"/>
        <v>4.3039925000151476E-2</v>
      </c>
      <c r="O756" s="2">
        <f t="shared" ca="1" si="606"/>
        <v>4.2378357250576301E-2</v>
      </c>
      <c r="P756" s="2">
        <f t="shared" ca="1" si="607"/>
        <v>4.1638817243481167E-2</v>
      </c>
      <c r="Q756" s="2">
        <f t="shared" ca="1" si="608"/>
        <v>4.0831726906745823E-2</v>
      </c>
      <c r="R756" s="2">
        <f t="shared" ca="1" si="609"/>
        <v>3.996773105101508E-2</v>
      </c>
      <c r="S756" s="2">
        <f t="shared" ca="1" si="610"/>
        <v>3.9057490927877053E-2</v>
      </c>
      <c r="T756" s="2">
        <f t="shared" ca="1" si="611"/>
        <v>3.8111501361190341E-2</v>
      </c>
      <c r="U756" s="2">
        <f t="shared" ca="1" si="612"/>
        <v>3.7139940061481524E-2</v>
      </c>
      <c r="V756" s="2">
        <f t="shared" ca="1" si="613"/>
        <v>3.615255283319934E-2</v>
      </c>
      <c r="W756" s="2">
        <f t="shared" ca="1" si="614"/>
        <v>3.5158574828287603E-2</v>
      </c>
      <c r="X756" s="2">
        <f t="shared" ca="1" si="615"/>
        <v>3.416668493265558E-2</v>
      </c>
      <c r="Y756" s="2">
        <f t="shared" ca="1" si="616"/>
        <v>3.3184987639007082E-2</v>
      </c>
      <c r="Z756" s="2">
        <f t="shared" ca="1" si="617"/>
        <v>3.2221015112196542E-2</v>
      </c>
      <c r="AA756" s="2">
        <f t="shared" ca="1" si="618"/>
        <v>3.1281742653019175E-2</v>
      </c>
      <c r="AB756" s="2">
        <f t="shared" ca="1" si="619"/>
        <v>3.037361388493633E-2</v>
      </c>
      <c r="AC756" s="2">
        <f t="shared" ca="1" si="620"/>
        <v>2.9502577065697498E-2</v>
      </c>
      <c r="AD756" s="2">
        <f t="shared" ca="1" si="621"/>
        <v>2.8674139354775897E-2</v>
      </c>
      <c r="AE756" s="2">
        <f t="shared" ca="1" si="622"/>
        <v>2.789344984372116E-2</v>
      </c>
      <c r="AF756" s="2">
        <f t="shared" ca="1" si="623"/>
        <v>2.7165423392836525E-2</v>
      </c>
      <c r="AG756" s="2">
        <f t="shared" ca="1" si="624"/>
        <v>2.6494915100542318E-2</v>
      </c>
      <c r="AH756" s="2">
        <f t="shared" ca="1" si="625"/>
        <v>2.5886948733633341E-2</v>
      </c>
      <c r="AI756" s="2">
        <f t="shared" ca="1" si="626"/>
        <v>2.534699004485113E-2</v>
      </c>
      <c r="AJ756" s="2">
        <f t="shared" ca="1" si="627"/>
        <v>2.4881235796386618E-2</v>
      </c>
      <c r="AK756" s="2">
        <f t="shared" ca="1" si="628"/>
        <v>2.4496862268570452E-2</v>
      </c>
      <c r="AL756" s="2">
        <f t="shared" ca="1" si="629"/>
        <v>2.4202150420991438E-2</v>
      </c>
      <c r="AM756" s="2">
        <f t="shared" ca="1" si="630"/>
        <v>2.4006394531488149E-2</v>
      </c>
      <c r="AN756" s="2">
        <f t="shared" ca="1" si="631"/>
        <v>2.3919526499458943E-2</v>
      </c>
      <c r="AO756" s="2">
        <f t="shared" ca="1" si="632"/>
        <v>2.395145823786551E-2</v>
      </c>
      <c r="AP756" s="2">
        <f t="shared" ca="1" si="633"/>
        <v>2.4111241243191955E-2</v>
      </c>
      <c r="AQ756" s="2">
        <f t="shared" ca="1" si="634"/>
        <v>2.4406213017249569E-2</v>
      </c>
      <c r="AR756" s="2">
        <f t="shared" ca="1" si="635"/>
        <v>2.4841278336536297E-2</v>
      </c>
      <c r="AS756" s="2">
        <f t="shared" ca="1" si="636"/>
        <v>2.5418328735971458E-2</v>
      </c>
      <c r="AT756" s="2">
        <f t="shared" ca="1" si="637"/>
        <v>2.6135596013936897E-2</v>
      </c>
      <c r="AU756" s="2">
        <f t="shared" ca="1" si="638"/>
        <v>2.6986636477731283E-2</v>
      </c>
      <c r="AV756" s="2">
        <f t="shared" ca="1" si="639"/>
        <v>2.7958869729758265E-2</v>
      </c>
      <c r="AW756" s="2">
        <f t="shared" ca="1" si="640"/>
        <v>2.9032156811803059E-2</v>
      </c>
      <c r="AX756" s="2">
        <f t="shared" ca="1" si="641"/>
        <v>3.0178073406588849E-2</v>
      </c>
      <c r="AY756" s="2">
        <f t="shared" ca="1" si="642"/>
        <v>3.1359522942671442E-2</v>
      </c>
      <c r="AZ756" s="2">
        <f t="shared" ca="1" si="591"/>
        <v>3.2536558256002102E-2</v>
      </c>
      <c r="BC756" s="2">
        <f t="shared" ca="1" si="643"/>
        <v>0.7649842722396043</v>
      </c>
      <c r="BD756" s="2">
        <f t="shared" ca="1" si="643"/>
        <v>0.46422202397311363</v>
      </c>
      <c r="BE756" s="2">
        <f t="shared" ca="1" si="643"/>
        <v>1.0930081310625663</v>
      </c>
    </row>
    <row r="757" spans="1:57" x14ac:dyDescent="0.3">
      <c r="A757" s="2">
        <f t="shared" si="592"/>
        <v>7.4499999999998856</v>
      </c>
      <c r="B757" s="2">
        <f t="shared" ca="1" si="593"/>
        <v>4.1370474224563317E-2</v>
      </c>
      <c r="C757" s="2">
        <f t="shared" ca="1" si="594"/>
        <v>4.2265011056657351E-2</v>
      </c>
      <c r="D757" s="2">
        <f t="shared" ca="1" si="595"/>
        <v>4.2995773351430532E-2</v>
      </c>
      <c r="E757" s="2">
        <f t="shared" ca="1" si="596"/>
        <v>4.3569931107025887E-2</v>
      </c>
      <c r="F757" s="2">
        <f t="shared" ca="1" si="597"/>
        <v>4.3993731190467025E-2</v>
      </c>
      <c r="G757" s="2">
        <f t="shared" ca="1" si="598"/>
        <v>4.4272822481465503E-2</v>
      </c>
      <c r="H757" s="2">
        <f t="shared" ca="1" si="599"/>
        <v>4.4412559166253113E-2</v>
      </c>
      <c r="I757" s="2">
        <f t="shared" ca="1" si="600"/>
        <v>4.441829387716114E-2</v>
      </c>
      <c r="J757" s="2">
        <f t="shared" ca="1" si="601"/>
        <v>4.4295663563837871E-2</v>
      </c>
      <c r="K757" s="2">
        <f t="shared" ca="1" si="602"/>
        <v>4.4050848966468291E-2</v>
      </c>
      <c r="L757" s="2">
        <f t="shared" ca="1" si="603"/>
        <v>4.3690775773290384E-2</v>
      </c>
      <c r="M757" s="2">
        <f t="shared" ca="1" si="604"/>
        <v>4.3223228486695589E-2</v>
      </c>
      <c r="N757" s="2">
        <f t="shared" ca="1" si="605"/>
        <v>4.2656863232260395E-2</v>
      </c>
      <c r="O757" s="2">
        <f t="shared" ca="1" si="606"/>
        <v>4.2001125293784872E-2</v>
      </c>
      <c r="P757" s="2">
        <f t="shared" ca="1" si="607"/>
        <v>4.1266093173554716E-2</v>
      </c>
      <c r="Q757" s="2">
        <f t="shared" ca="1" si="608"/>
        <v>4.0462278864137585E-2</v>
      </c>
      <c r="R757" s="2">
        <f t="shared" ca="1" si="609"/>
        <v>3.9600413483530293E-2</v>
      </c>
      <c r="S757" s="2">
        <f t="shared" ca="1" si="610"/>
        <v>3.8691241351505652E-2</v>
      </c>
      <c r="T757" s="2">
        <f t="shared" ca="1" si="611"/>
        <v>3.7745337787898667E-2</v>
      </c>
      <c r="U757" s="2">
        <f t="shared" ca="1" si="612"/>
        <v>3.6772959146984592E-2</v>
      </c>
      <c r="V757" s="2">
        <f t="shared" ca="1" si="613"/>
        <v>3.5783928728843319E-2</v>
      </c>
      <c r="W757" s="2">
        <f t="shared" ca="1" si="614"/>
        <v>3.4787558662068271E-2</v>
      </c>
      <c r="X757" s="2">
        <f t="shared" ca="1" si="615"/>
        <v>3.3792604791970819E-2</v>
      </c>
      <c r="Y757" s="2">
        <f t="shared" ca="1" si="616"/>
        <v>3.2807248897029503E-2</v>
      </c>
      <c r="Z757" s="2">
        <f t="shared" ca="1" si="617"/>
        <v>3.183910095198144E-2</v>
      </c>
      <c r="AA757" s="2">
        <f t="shared" ca="1" si="618"/>
        <v>3.089521470806918E-2</v>
      </c>
      <c r="AB757" s="2">
        <f t="shared" ca="1" si="619"/>
        <v>2.9982113018727361E-2</v>
      </c>
      <c r="AC757" s="2">
        <f t="shared" ca="1" si="620"/>
        <v>2.9105824423484125E-2</v>
      </c>
      <c r="AD757" s="2">
        <f t="shared" ca="1" si="621"/>
        <v>2.8271937902752023E-2</v>
      </c>
      <c r="AE757" s="2">
        <f t="shared" ca="1" si="622"/>
        <v>2.7485686637572313E-2</v>
      </c>
      <c r="AF757" s="2">
        <f t="shared" ca="1" si="623"/>
        <v>2.6752072775613315E-2</v>
      </c>
      <c r="AG757" s="2">
        <f t="shared" ca="1" si="624"/>
        <v>2.6076042902055733E-2</v>
      </c>
      <c r="AH757" s="2">
        <f t="shared" ca="1" si="625"/>
        <v>2.5462717297771036E-2</v>
      </c>
      <c r="AI757" s="2">
        <f t="shared" ca="1" si="626"/>
        <v>2.4917663511291998E-2</v>
      </c>
      <c r="AJ757" s="2">
        <f t="shared" ca="1" si="627"/>
        <v>2.4447184524637955E-2</v>
      </c>
      <c r="AK757" s="2">
        <f t="shared" ca="1" si="628"/>
        <v>2.4058564762245844E-2</v>
      </c>
      <c r="AL757" s="2">
        <f t="shared" ca="1" si="629"/>
        <v>2.3760190905645948E-2</v>
      </c>
      <c r="AM757" s="2">
        <f t="shared" ca="1" si="630"/>
        <v>2.3561454848781447E-2</v>
      </c>
      <c r="AN757" s="2">
        <f t="shared" ca="1" si="631"/>
        <v>2.3472372387409887E-2</v>
      </c>
      <c r="AO757" s="2">
        <f t="shared" ca="1" si="632"/>
        <v>2.3502922002493692E-2</v>
      </c>
      <c r="AP757" s="2">
        <f t="shared" ca="1" si="633"/>
        <v>2.3662204240768377E-2</v>
      </c>
      <c r="AQ757" s="2">
        <f t="shared" ca="1" si="634"/>
        <v>2.3957590935049351E-2</v>
      </c>
      <c r="AR757" s="2">
        <f t="shared" ca="1" si="635"/>
        <v>2.4394009369642592E-2</v>
      </c>
      <c r="AS757" s="2">
        <f t="shared" ca="1" si="636"/>
        <v>2.4973360608716359E-2</v>
      </c>
      <c r="AT757" s="2">
        <f t="shared" ca="1" si="637"/>
        <v>2.5693865815042662E-2</v>
      </c>
      <c r="AU757" s="2">
        <f t="shared" ca="1" si="638"/>
        <v>2.6549041822073838E-2</v>
      </c>
      <c r="AV757" s="2">
        <f t="shared" ca="1" si="639"/>
        <v>2.7526240982249744E-2</v>
      </c>
      <c r="AW757" s="2">
        <f t="shared" ca="1" si="640"/>
        <v>2.8605243528761141E-2</v>
      </c>
      <c r="AX757" s="2">
        <f t="shared" ca="1" si="641"/>
        <v>2.975753793513216E-2</v>
      </c>
      <c r="AY757" s="2">
        <f t="shared" ca="1" si="642"/>
        <v>3.0946058597059962E-2</v>
      </c>
      <c r="AZ757" s="2">
        <f t="shared" ca="1" si="591"/>
        <v>3.2131835754232611E-2</v>
      </c>
      <c r="BC757" s="2">
        <f t="shared" ca="1" si="643"/>
        <v>-0.6528794884925162</v>
      </c>
      <c r="BD757" s="2">
        <f t="shared" ca="1" si="643"/>
        <v>1.6006314017348089E-2</v>
      </c>
      <c r="BE757" s="2">
        <f t="shared" ca="1" si="643"/>
        <v>0.3863695551688755</v>
      </c>
    </row>
    <row r="758" spans="1:57" x14ac:dyDescent="0.3">
      <c r="A758" s="2">
        <f t="shared" si="592"/>
        <v>7.4599999999998854</v>
      </c>
      <c r="B758" s="2">
        <f t="shared" ca="1" si="593"/>
        <v>4.0997063358300972E-2</v>
      </c>
      <c r="C758" s="2">
        <f t="shared" ca="1" si="594"/>
        <v>4.1809980014958427E-2</v>
      </c>
      <c r="D758" s="2">
        <f t="shared" ca="1" si="595"/>
        <v>4.246628147658215E-2</v>
      </c>
      <c r="E758" s="2">
        <f t="shared" ca="1" si="596"/>
        <v>4.2972873626456388E-2</v>
      </c>
      <c r="F758" s="2">
        <f t="shared" ca="1" si="597"/>
        <v>4.3335742891559476E-2</v>
      </c>
      <c r="G758" s="2">
        <f t="shared" ca="1" si="598"/>
        <v>4.3560281451245388E-2</v>
      </c>
      <c r="H758" s="2">
        <f t="shared" ca="1" si="599"/>
        <v>4.365159077964495E-2</v>
      </c>
      <c r="I758" s="2">
        <f t="shared" ca="1" si="600"/>
        <v>4.361477504354732E-2</v>
      </c>
      <c r="J758" s="2">
        <f t="shared" ca="1" si="601"/>
        <v>4.3455226803576698E-2</v>
      </c>
      <c r="K758" s="2">
        <f t="shared" ca="1" si="602"/>
        <v>4.3178885635500958E-2</v>
      </c>
      <c r="L758" s="2">
        <f t="shared" ca="1" si="603"/>
        <v>4.2792437815040808E-2</v>
      </c>
      <c r="M758" s="2">
        <f t="shared" ca="1" si="604"/>
        <v>4.2303428396902272E-2</v>
      </c>
      <c r="N758" s="2">
        <f t="shared" ca="1" si="605"/>
        <v>4.1720272315588398E-2</v>
      </c>
      <c r="O758" s="2">
        <f t="shared" ca="1" si="606"/>
        <v>4.1052170613622964E-2</v>
      </c>
      <c r="P758" s="2">
        <f t="shared" ca="1" si="607"/>
        <v>4.0308953756378815E-2</v>
      </c>
      <c r="Q758" s="2">
        <f t="shared" ca="1" si="608"/>
        <v>3.9500881711366016E-2</v>
      </c>
      <c r="R758" s="2">
        <f t="shared" ca="1" si="609"/>
        <v>3.8638429824551228E-2</v>
      </c>
      <c r="S758" s="2">
        <f t="shared" ca="1" si="610"/>
        <v>3.7732083417848984E-2</v>
      </c>
      <c r="T758" s="2">
        <f t="shared" ca="1" si="611"/>
        <v>3.6792156255427338E-2</v>
      </c>
      <c r="U758" s="2">
        <f t="shared" ca="1" si="612"/>
        <v>3.5828641297749091E-2</v>
      </c>
      <c r="V758" s="2">
        <f t="shared" ca="1" si="613"/>
        <v>3.4851097315546808E-2</v>
      </c>
      <c r="W758" s="2">
        <f t="shared" ca="1" si="614"/>
        <v>3.38685713991198E-2</v>
      </c>
      <c r="X758" s="2">
        <f t="shared" ca="1" si="615"/>
        <v>3.2889554345110192E-2</v>
      </c>
      <c r="Y758" s="2">
        <f t="shared" ca="1" si="616"/>
        <v>3.1921963213654592E-2</v>
      </c>
      <c r="Z758" s="2">
        <f t="shared" ca="1" si="617"/>
        <v>3.0973143787585304E-2</v>
      </c>
      <c r="AA758" s="2">
        <f t="shared" ca="1" si="618"/>
        <v>3.0049886269583926E-2</v>
      </c>
      <c r="AB758" s="2">
        <f t="shared" ca="1" si="619"/>
        <v>2.915845074949569E-2</v>
      </c>
      <c r="AC758" s="2">
        <f t="shared" ca="1" si="620"/>
        <v>2.8304604064811795E-2</v>
      </c>
      <c r="AD758" s="2">
        <f t="shared" ca="1" si="621"/>
        <v>2.7493675047656371E-2</v>
      </c>
      <c r="AE758" s="2">
        <f t="shared" ca="1" si="622"/>
        <v>2.6730639017920967E-2</v>
      </c>
      <c r="AF758" s="2">
        <f t="shared" ca="1" si="623"/>
        <v>2.6020243480028089E-2</v>
      </c>
      <c r="AG758" s="2">
        <f t="shared" ca="1" si="624"/>
        <v>2.5367184591866338E-2</v>
      </c>
      <c r="AH758" s="2">
        <f t="shared" ca="1" si="625"/>
        <v>2.4776337239419341E-2</v>
      </c>
      <c r="AI758" s="2">
        <f t="shared" ca="1" si="626"/>
        <v>2.4253028840893052E-2</v>
      </c>
      <c r="AJ758" s="2">
        <f t="shared" ca="1" si="627"/>
        <v>2.3803326622021958E-2</v>
      </c>
      <c r="AK758" s="2">
        <f t="shared" ca="1" si="628"/>
        <v>2.3434281088307196E-2</v>
      </c>
      <c r="AL758" s="2">
        <f t="shared" ca="1" si="629"/>
        <v>2.315404246650498E-2</v>
      </c>
      <c r="AM758" s="2">
        <f t="shared" ca="1" si="630"/>
        <v>2.2971757977669385E-2</v>
      </c>
      <c r="AN758" s="2">
        <f t="shared" ca="1" si="631"/>
        <v>2.2897184952751178E-2</v>
      </c>
      <c r="AO758" s="2">
        <f t="shared" ca="1" si="632"/>
        <v>2.294002607575972E-2</v>
      </c>
      <c r="AP758" s="2">
        <f t="shared" ca="1" si="633"/>
        <v>2.310908863469819E-2</v>
      </c>
      <c r="AQ758" s="2">
        <f t="shared" ca="1" si="634"/>
        <v>2.3411436542323392E-2</v>
      </c>
      <c r="AR758" s="2">
        <f t="shared" ca="1" si="635"/>
        <v>2.3851677316579358E-2</v>
      </c>
      <c r="AS758" s="2">
        <f t="shared" ca="1" si="636"/>
        <v>2.4431379132987294E-2</v>
      </c>
      <c r="AT758" s="2">
        <f t="shared" ca="1" si="637"/>
        <v>2.5148409927345849E-2</v>
      </c>
      <c r="AU758" s="2">
        <f t="shared" ca="1" si="638"/>
        <v>2.5995904489139882E-2</v>
      </c>
      <c r="AV758" s="2">
        <f t="shared" ca="1" si="639"/>
        <v>2.6960805635074036E-2</v>
      </c>
      <c r="AW758" s="2">
        <f t="shared" ca="1" si="640"/>
        <v>2.8022470647133719E-2</v>
      </c>
      <c r="AX758" s="2">
        <f t="shared" ca="1" si="641"/>
        <v>2.9151961138572016E-2</v>
      </c>
      <c r="AY758" s="2">
        <f t="shared" ca="1" si="642"/>
        <v>3.0311919386360551E-2</v>
      </c>
      <c r="AZ758" s="2">
        <f t="shared" ca="1" si="591"/>
        <v>3.1463958056890715E-2</v>
      </c>
      <c r="BC758" s="2">
        <f t="shared" ca="1" si="643"/>
        <v>-1.1561931089318875</v>
      </c>
      <c r="BD758" s="2">
        <f t="shared" ca="1" si="643"/>
        <v>0.18378316139283424</v>
      </c>
      <c r="BE758" s="2">
        <f t="shared" ca="1" si="643"/>
        <v>-0.87896952487356383</v>
      </c>
    </row>
    <row r="759" spans="1:57" x14ac:dyDescent="0.3">
      <c r="A759" s="2">
        <f t="shared" si="592"/>
        <v>7.4699999999998852</v>
      </c>
      <c r="B759" s="2">
        <f t="shared" ca="1" si="593"/>
        <v>4.1997156960058728E-2</v>
      </c>
      <c r="C759" s="2">
        <f t="shared" ca="1" si="594"/>
        <v>4.2570213967869586E-2</v>
      </c>
      <c r="D759" s="2">
        <f t="shared" ca="1" si="595"/>
        <v>4.300928823829353E-2</v>
      </c>
      <c r="E759" s="2">
        <f t="shared" ca="1" si="596"/>
        <v>4.3320435216291864E-2</v>
      </c>
      <c r="F759" s="2">
        <f t="shared" ca="1" si="597"/>
        <v>4.3508794566631002E-2</v>
      </c>
      <c r="G759" s="2">
        <f t="shared" ca="1" si="598"/>
        <v>4.3578915451112067E-2</v>
      </c>
      <c r="H759" s="2">
        <f t="shared" ca="1" si="599"/>
        <v>4.3535060319735669E-2</v>
      </c>
      <c r="I759" s="2">
        <f t="shared" ca="1" si="600"/>
        <v>4.3381498558318798E-2</v>
      </c>
      <c r="J759" s="2">
        <f t="shared" ca="1" si="601"/>
        <v>4.3122792005993296E-2</v>
      </c>
      <c r="K759" s="2">
        <f t="shared" ca="1" si="602"/>
        <v>4.2764052712187514E-2</v>
      </c>
      <c r="L759" s="2">
        <f t="shared" ca="1" si="603"/>
        <v>4.2311141142441118E-2</v>
      </c>
      <c r="M759" s="2">
        <f t="shared" ca="1" si="604"/>
        <v>4.1770776471946533E-2</v>
      </c>
      <c r="N759" s="2">
        <f t="shared" ca="1" si="605"/>
        <v>4.1150545986168914E-2</v>
      </c>
      <c r="O759" s="2">
        <f t="shared" ca="1" si="606"/>
        <v>4.0458820013482596E-2</v>
      </c>
      <c r="P759" s="2">
        <f t="shared" ca="1" si="607"/>
        <v>3.9704594505624281E-2</v>
      </c>
      <c r="Q759" s="2">
        <f t="shared" ca="1" si="608"/>
        <v>3.8897290933146568E-2</v>
      </c>
      <c r="R759" s="2">
        <f t="shared" ca="1" si="609"/>
        <v>3.8046542408509E-2</v>
      </c>
      <c r="S759" s="2">
        <f t="shared" ca="1" si="610"/>
        <v>3.7161988807651244E-2</v>
      </c>
      <c r="T759" s="2">
        <f t="shared" ca="1" si="611"/>
        <v>3.6253095905351085E-2</v>
      </c>
      <c r="U759" s="2">
        <f t="shared" ca="1" si="612"/>
        <v>3.5329006848587752E-2</v>
      </c>
      <c r="V759" s="2">
        <f t="shared" ca="1" si="613"/>
        <v>3.4398429471607171E-2</v>
      </c>
      <c r="W759" s="2">
        <f t="shared" ca="1" si="614"/>
        <v>3.3469559429246599E-2</v>
      </c>
      <c r="X759" s="2">
        <f t="shared" ca="1" si="615"/>
        <v>3.2550036079125058E-2</v>
      </c>
      <c r="Y759" s="2">
        <f t="shared" ca="1" si="616"/>
        <v>3.1646925376605559E-2</v>
      </c>
      <c r="Z759" s="2">
        <f t="shared" ca="1" si="617"/>
        <v>3.0766722528522063E-2</v>
      </c>
      <c r="AA759" s="2">
        <f t="shared" ca="1" si="618"/>
        <v>2.9915367807734235E-2</v>
      </c>
      <c r="AB759" s="2">
        <f t="shared" ca="1" si="619"/>
        <v>2.9098272164768544E-2</v>
      </c>
      <c r="AC759" s="2">
        <f t="shared" ca="1" si="620"/>
        <v>2.8320354369193806E-2</v>
      </c>
      <c r="AD759" s="2">
        <f t="shared" ca="1" si="621"/>
        <v>2.7586096753628088E-2</v>
      </c>
      <c r="AE759" s="2">
        <f t="shared" ca="1" si="622"/>
        <v>2.6899630444210912E-2</v>
      </c>
      <c r="AF759" s="2">
        <f t="shared" ca="1" si="623"/>
        <v>2.6264861989477618E-2</v>
      </c>
      <c r="AG759" s="2">
        <f t="shared" ca="1" si="624"/>
        <v>2.5685650823712394E-2</v>
      </c>
      <c r="AH759" s="2">
        <f t="shared" ca="1" si="625"/>
        <v>2.5166040146341828E-2</v>
      </c>
      <c r="AI759" s="2">
        <f t="shared" ca="1" si="626"/>
        <v>2.4710530935765487E-2</v>
      </c>
      <c r="AJ759" s="2">
        <f t="shared" ca="1" si="627"/>
        <v>2.4324368301219583E-2</v>
      </c>
      <c r="AK759" s="2">
        <f t="shared" ca="1" si="628"/>
        <v>2.4013782381592273E-2</v>
      </c>
      <c r="AL759" s="2">
        <f t="shared" ca="1" si="629"/>
        <v>2.3786100387542995E-2</v>
      </c>
      <c r="AM759" s="2">
        <f t="shared" ca="1" si="630"/>
        <v>2.3649638194437952E-2</v>
      </c>
      <c r="AN759" s="2">
        <f t="shared" ca="1" si="631"/>
        <v>2.3613307924817802E-2</v>
      </c>
      <c r="AO759" s="2">
        <f t="shared" ca="1" si="632"/>
        <v>2.3685949719542843E-2</v>
      </c>
      <c r="AP759" s="2">
        <f t="shared" ca="1" si="633"/>
        <v>2.3875490917696994E-2</v>
      </c>
      <c r="AQ759" s="2">
        <f t="shared" ca="1" si="634"/>
        <v>2.4188100878091961E-2</v>
      </c>
      <c r="AR759" s="2">
        <f t="shared" ca="1" si="635"/>
        <v>2.4627480692903731E-2</v>
      </c>
      <c r="AS759" s="2">
        <f t="shared" ca="1" si="636"/>
        <v>2.5194278845279524E-2</v>
      </c>
      <c r="AT759" s="2">
        <f t="shared" ca="1" si="637"/>
        <v>2.5885423070744321E-2</v>
      </c>
      <c r="AU759" s="2">
        <f t="shared" ca="1" si="638"/>
        <v>2.6693079168019745E-2</v>
      </c>
      <c r="AV759" s="2">
        <f t="shared" ca="1" si="639"/>
        <v>2.7603193752805424E-2</v>
      </c>
      <c r="AW759" s="2">
        <f t="shared" ca="1" si="640"/>
        <v>2.859411468073968E-2</v>
      </c>
      <c r="AX759" s="2">
        <f t="shared" ca="1" si="641"/>
        <v>2.9635893002675051E-2</v>
      </c>
      <c r="AY759" s="2">
        <f t="shared" ca="1" si="642"/>
        <v>3.0690309970805799E-2</v>
      </c>
      <c r="AZ759" s="2">
        <f t="shared" ca="1" si="591"/>
        <v>3.171906615418222E-2</v>
      </c>
      <c r="BC759" s="2">
        <f t="shared" ca="1" si="643"/>
        <v>0.16122758498363421</v>
      </c>
      <c r="BD759" s="2">
        <f t="shared" ca="1" si="643"/>
        <v>0.91553656333338829</v>
      </c>
      <c r="BE759" s="2">
        <f t="shared" ca="1" si="643"/>
        <v>-2.5381041375097571</v>
      </c>
    </row>
    <row r="760" spans="1:57" x14ac:dyDescent="0.3">
      <c r="A760" s="2">
        <f t="shared" si="592"/>
        <v>7.479999999999885</v>
      </c>
      <c r="B760" s="2">
        <f t="shared" ca="1" si="593"/>
        <v>4.1381002681619213E-2</v>
      </c>
      <c r="C760" s="2">
        <f t="shared" ca="1" si="594"/>
        <v>4.1982305797691563E-2</v>
      </c>
      <c r="D760" s="2">
        <f t="shared" ca="1" si="595"/>
        <v>4.2445802246673672E-2</v>
      </c>
      <c r="E760" s="2">
        <f t="shared" ca="1" si="596"/>
        <v>4.277770377129432E-2</v>
      </c>
      <c r="F760" s="2">
        <f t="shared" ca="1" si="597"/>
        <v>4.2983310011569402E-2</v>
      </c>
      <c r="G760" s="2">
        <f t="shared" ca="1" si="598"/>
        <v>4.3067333854183841E-2</v>
      </c>
      <c r="H760" s="2">
        <f t="shared" ca="1" si="599"/>
        <v>4.3034205472439406E-2</v>
      </c>
      <c r="I760" s="2">
        <f t="shared" ca="1" si="600"/>
        <v>4.2888366214938731E-2</v>
      </c>
      <c r="J760" s="2">
        <f t="shared" ca="1" si="601"/>
        <v>4.2634553925792559E-2</v>
      </c>
      <c r="K760" s="2">
        <f t="shared" ca="1" si="602"/>
        <v>4.2278059824981097E-2</v>
      </c>
      <c r="L760" s="2">
        <f t="shared" ca="1" si="603"/>
        <v>4.1824925229044532E-2</v>
      </c>
      <c r="M760" s="2">
        <f t="shared" ca="1" si="604"/>
        <v>4.1282050060839418E-2</v>
      </c>
      <c r="N760" s="2">
        <f t="shared" ca="1" si="605"/>
        <v>4.0657200558058972E-2</v>
      </c>
      <c r="O760" s="2">
        <f t="shared" ca="1" si="606"/>
        <v>3.9958922921506594E-2</v>
      </c>
      <c r="P760" s="2">
        <f t="shared" ca="1" si="607"/>
        <v>3.91963851721846E-2</v>
      </c>
      <c r="Q760" s="2">
        <f t="shared" ca="1" si="608"/>
        <v>3.837917687152536E-2</v>
      </c>
      <c r="R760" s="2">
        <f t="shared" ca="1" si="609"/>
        <v>3.7517095496800136E-2</v>
      </c>
      <c r="S760" s="2">
        <f t="shared" ca="1" si="610"/>
        <v>3.6619942089673646E-2</v>
      </c>
      <c r="T760" s="2">
        <f t="shared" ca="1" si="611"/>
        <v>3.5697341061619745E-2</v>
      </c>
      <c r="U760" s="2">
        <f t="shared" ca="1" si="612"/>
        <v>3.4758592386242231E-2</v>
      </c>
      <c r="V760" s="2">
        <f t="shared" ca="1" si="613"/>
        <v>3.3812559613889091E-2</v>
      </c>
      <c r="W760" s="2">
        <f t="shared" ca="1" si="614"/>
        <v>3.2867593626432531E-2</v>
      </c>
      <c r="X760" s="2">
        <f t="shared" ca="1" si="615"/>
        <v>3.1931489011721652E-2</v>
      </c>
      <c r="Y760" s="2">
        <f t="shared" ca="1" si="616"/>
        <v>3.1011467293489602E-2</v>
      </c>
      <c r="Z760" s="2">
        <f t="shared" ca="1" si="617"/>
        <v>3.0114179778063719E-2</v>
      </c>
      <c r="AA760" s="2">
        <f t="shared" ca="1" si="618"/>
        <v>2.9245723486860019E-2</v>
      </c>
      <c r="AB760" s="2">
        <f t="shared" ca="1" si="619"/>
        <v>2.8411666915082342E-2</v>
      </c>
      <c r="AC760" s="2">
        <f t="shared" ca="1" si="620"/>
        <v>2.7617087458313653E-2</v>
      </c>
      <c r="AD760" s="2">
        <f t="shared" ca="1" si="621"/>
        <v>2.6866627658349254E-2</v>
      </c>
      <c r="AE760" s="2">
        <f t="shared" ca="1" si="622"/>
        <v>2.6164581174902141E-2</v>
      </c>
      <c r="AF760" s="2">
        <f t="shared" ca="1" si="623"/>
        <v>2.5515020347834354E-2</v>
      </c>
      <c r="AG760" s="2">
        <f t="shared" ca="1" si="624"/>
        <v>2.492197465113483E-2</v>
      </c>
      <c r="AH760" s="2">
        <f t="shared" ca="1" si="625"/>
        <v>2.4389662365176333E-2</v>
      </c>
      <c r="AI760" s="2">
        <f t="shared" ca="1" si="626"/>
        <v>2.3922764777586418E-2</v>
      </c>
      <c r="AJ760" s="2">
        <f t="shared" ca="1" si="627"/>
        <v>2.3526711578668938E-2</v>
      </c>
      <c r="AK760" s="2">
        <f t="shared" ca="1" si="628"/>
        <v>2.32079191502776E-2</v>
      </c>
      <c r="AL760" s="2">
        <f t="shared" ca="1" si="629"/>
        <v>2.2973898182951463E-2</v>
      </c>
      <c r="AM760" s="2">
        <f t="shared" ca="1" si="630"/>
        <v>2.2833139591682615E-2</v>
      </c>
      <c r="AN760" s="2">
        <f t="shared" ca="1" si="631"/>
        <v>2.2794716606475036E-2</v>
      </c>
      <c r="AO760" s="2">
        <f t="shared" ca="1" si="632"/>
        <v>2.286761313949277E-2</v>
      </c>
      <c r="AP760" s="2">
        <f t="shared" ca="1" si="633"/>
        <v>2.3059882951368162E-2</v>
      </c>
      <c r="AQ760" s="2">
        <f t="shared" ca="1" si="634"/>
        <v>2.3377807272099583E-2</v>
      </c>
      <c r="AR760" s="2">
        <f t="shared" ca="1" si="635"/>
        <v>2.3825187165331052E-2</v>
      </c>
      <c r="AS760" s="2">
        <f t="shared" ca="1" si="636"/>
        <v>2.4402757674246028E-2</v>
      </c>
      <c r="AT760" s="2">
        <f t="shared" ca="1" si="637"/>
        <v>2.5107512420854242E-2</v>
      </c>
      <c r="AU760" s="2">
        <f t="shared" ca="1" si="638"/>
        <v>2.5931654331477455E-2</v>
      </c>
      <c r="AV760" s="2">
        <f t="shared" ca="1" si="639"/>
        <v>2.6861140218871638E-2</v>
      </c>
      <c r="AW760" s="2">
        <f t="shared" ca="1" si="640"/>
        <v>2.7874315152175179E-2</v>
      </c>
      <c r="AX760" s="2">
        <f t="shared" ca="1" si="641"/>
        <v>2.8941229273160736E-2</v>
      </c>
      <c r="AY760" s="2">
        <f t="shared" ca="1" si="642"/>
        <v>3.0023828450362146E-2</v>
      </c>
      <c r="AZ760" s="2">
        <f t="shared" ca="1" si="591"/>
        <v>3.1085260884153566E-2</v>
      </c>
      <c r="BC760" s="2">
        <f t="shared" ca="1" si="643"/>
        <v>-1.0187176387683303</v>
      </c>
      <c r="BD760" s="2">
        <f t="shared" ca="1" si="643"/>
        <v>-0.40017220774054163</v>
      </c>
      <c r="BE760" s="2">
        <f t="shared" ca="1" si="643"/>
        <v>0.24172633629130491</v>
      </c>
    </row>
    <row r="761" spans="1:57" x14ac:dyDescent="0.3">
      <c r="A761" s="2">
        <f t="shared" si="592"/>
        <v>7.4899999999998847</v>
      </c>
      <c r="B761" s="2">
        <f t="shared" ca="1" si="593"/>
        <v>4.1593542144678565E-2</v>
      </c>
      <c r="C761" s="2">
        <f t="shared" ca="1" si="594"/>
        <v>4.2102852626400122E-2</v>
      </c>
      <c r="D761" s="2">
        <f t="shared" ca="1" si="595"/>
        <v>4.247991146486077E-2</v>
      </c>
      <c r="E761" s="2">
        <f t="shared" ca="1" si="596"/>
        <v>4.2730773601850333E-2</v>
      </c>
      <c r="F761" s="2">
        <f t="shared" ca="1" si="597"/>
        <v>4.286058555537077E-2</v>
      </c>
      <c r="G761" s="2">
        <f t="shared" ca="1" si="598"/>
        <v>4.2873910844703031E-2</v>
      </c>
      <c r="H761" s="2">
        <f t="shared" ca="1" si="599"/>
        <v>4.2775034278983666E-2</v>
      </c>
      <c r="I761" s="2">
        <f t="shared" ca="1" si="600"/>
        <v>4.2568256078188683E-2</v>
      </c>
      <c r="J761" s="2">
        <f t="shared" ca="1" si="601"/>
        <v>4.2258176982463105E-2</v>
      </c>
      <c r="K761" s="2">
        <f t="shared" ca="1" si="602"/>
        <v>4.1849954243691867E-2</v>
      </c>
      <c r="L761" s="2">
        <f t="shared" ca="1" si="603"/>
        <v>4.1349496855092843E-2</v>
      </c>
      <c r="M761" s="2">
        <f t="shared" ca="1" si="604"/>
        <v>4.0763572279021894E-2</v>
      </c>
      <c r="N761" s="2">
        <f t="shared" ca="1" si="605"/>
        <v>4.0099812471548243E-2</v>
      </c>
      <c r="O761" s="2">
        <f t="shared" ca="1" si="606"/>
        <v>3.9366626257584941E-2</v>
      </c>
      <c r="P761" s="2">
        <f t="shared" ca="1" si="607"/>
        <v>3.8573040475576137E-2</v>
      </c>
      <c r="Q761" s="2">
        <f t="shared" ca="1" si="608"/>
        <v>3.7728499531056496E-2</v>
      </c>
      <c r="R761" s="2">
        <f t="shared" ca="1" si="609"/>
        <v>3.6842652029871165E-2</v>
      </c>
      <c r="S761" s="2">
        <f t="shared" ca="1" si="610"/>
        <v>3.5925146956573242E-2</v>
      </c>
      <c r="T761" s="2">
        <f t="shared" ca="1" si="611"/>
        <v>3.4985454150875103E-2</v>
      </c>
      <c r="U761" s="2">
        <f t="shared" ca="1" si="612"/>
        <v>3.403271721853858E-2</v>
      </c>
      <c r="V761" s="2">
        <f t="shared" ca="1" si="613"/>
        <v>3.3075642243976286E-2</v>
      </c>
      <c r="W761" s="2">
        <f t="shared" ca="1" si="614"/>
        <v>3.2122422163903153E-2</v>
      </c>
      <c r="X761" s="2">
        <f t="shared" ca="1" si="615"/>
        <v>3.1180693630905091E-2</v>
      </c>
      <c r="Y761" s="2">
        <f t="shared" ca="1" si="616"/>
        <v>3.0257520575451727E-2</v>
      </c>
      <c r="Z761" s="2">
        <f t="shared" ca="1" si="617"/>
        <v>2.9359397244088949E-2</v>
      </c>
      <c r="AA761" s="2">
        <f t="shared" ca="1" si="618"/>
        <v>2.8492264250455434E-2</v>
      </c>
      <c r="AB761" s="2">
        <f t="shared" ca="1" si="619"/>
        <v>2.7661534483803034E-2</v>
      </c>
      <c r="AC761" s="2">
        <f t="shared" ca="1" si="620"/>
        <v>2.6872130825136023E-2</v>
      </c>
      <c r="AD761" s="2">
        <f t="shared" ca="1" si="621"/>
        <v>2.6128542899658762E-2</v>
      </c>
      <c r="AE761" s="2">
        <f t="shared" ca="1" si="622"/>
        <v>2.5434913793556686E-2</v>
      </c>
      <c r="AF761" s="2">
        <f t="shared" ca="1" si="623"/>
        <v>2.4795168550729999E-2</v>
      </c>
      <c r="AG761" s="2">
        <f t="shared" ca="1" si="624"/>
        <v>2.4213193613441104E-2</v>
      </c>
      <c r="AH761" s="2">
        <f t="shared" ca="1" si="625"/>
        <v>2.3693069275318494E-2</v>
      </c>
      <c r="AI761" s="2">
        <f t="shared" ca="1" si="626"/>
        <v>2.3239344046398391E-2</v>
      </c>
      <c r="AJ761" s="2">
        <f t="shared" ca="1" si="627"/>
        <v>2.2857319059034147E-2</v>
      </c>
      <c r="AK761" s="2">
        <f t="shared" ca="1" si="628"/>
        <v>2.255328371052721E-2</v>
      </c>
      <c r="AL761" s="2">
        <f t="shared" ca="1" si="629"/>
        <v>2.2334618830235076E-2</v>
      </c>
      <c r="AM761" s="2">
        <f t="shared" ca="1" si="630"/>
        <v>2.2209676921876375E-2</v>
      </c>
      <c r="AN761" s="2">
        <f t="shared" ca="1" si="631"/>
        <v>2.2187378803939107E-2</v>
      </c>
      <c r="AO761" s="2">
        <f t="shared" ca="1" si="632"/>
        <v>2.2276538640639863E-2</v>
      </c>
      <c r="AP761" s="2">
        <f t="shared" ca="1" si="633"/>
        <v>2.248502315089608E-2</v>
      </c>
      <c r="AQ761" s="2">
        <f t="shared" ca="1" si="634"/>
        <v>2.2818912025642308E-2</v>
      </c>
      <c r="AR761" s="2">
        <f t="shared" ca="1" si="635"/>
        <v>2.3281792859505879E-2</v>
      </c>
      <c r="AS761" s="2">
        <f t="shared" ca="1" si="636"/>
        <v>2.3874173669979345E-2</v>
      </c>
      <c r="AT761" s="2">
        <f t="shared" ca="1" si="637"/>
        <v>2.4592800218123406E-2</v>
      </c>
      <c r="AU761" s="2">
        <f t="shared" ca="1" si="638"/>
        <v>2.542959884699298E-2</v>
      </c>
      <c r="AV761" s="2">
        <f t="shared" ca="1" si="639"/>
        <v>2.6370223134473156E-2</v>
      </c>
      <c r="AW761" s="2">
        <f t="shared" ca="1" si="640"/>
        <v>2.739270222849469E-2</v>
      </c>
      <c r="AX761" s="2">
        <f t="shared" ca="1" si="641"/>
        <v>2.8466775500002654E-2</v>
      </c>
      <c r="AY761" s="2">
        <f t="shared" ca="1" si="642"/>
        <v>2.9554265921914031E-2</v>
      </c>
      <c r="AZ761" s="2">
        <f t="shared" ca="1" si="591"/>
        <v>3.0619337320217384E-2</v>
      </c>
      <c r="BC761" s="2">
        <f t="shared" ca="1" si="643"/>
        <v>-0.86932928489548544</v>
      </c>
      <c r="BD761" s="2">
        <f t="shared" ca="1" si="643"/>
        <v>-0.50860786502788002</v>
      </c>
      <c r="BE761" s="2">
        <f t="shared" ca="1" si="643"/>
        <v>-1.2180603843271713</v>
      </c>
    </row>
    <row r="762" spans="1:57" x14ac:dyDescent="0.3">
      <c r="A762" s="2">
        <f t="shared" si="592"/>
        <v>7.4999999999998845</v>
      </c>
      <c r="B762" s="2">
        <f t="shared" ca="1" si="593"/>
        <v>4.0110154960311728E-2</v>
      </c>
      <c r="C762" s="2">
        <f t="shared" ca="1" si="594"/>
        <v>4.0709102676333507E-2</v>
      </c>
      <c r="D762" s="2">
        <f t="shared" ca="1" si="595"/>
        <v>4.1169955301842143E-2</v>
      </c>
      <c r="E762" s="2">
        <f t="shared" ca="1" si="596"/>
        <v>4.1498930130488443E-2</v>
      </c>
      <c r="F762" s="2">
        <f t="shared" ca="1" si="597"/>
        <v>4.170133971257408E-2</v>
      </c>
      <c r="G762" s="2">
        <f t="shared" ca="1" si="598"/>
        <v>4.1781917359262274E-2</v>
      </c>
      <c r="H762" s="2">
        <f t="shared" ca="1" si="599"/>
        <v>4.174512167945657E-2</v>
      </c>
      <c r="I762" s="2">
        <f t="shared" ca="1" si="600"/>
        <v>4.1595430924221036E-2</v>
      </c>
      <c r="J762" s="2">
        <f t="shared" ca="1" si="601"/>
        <v>4.1337627871673839E-2</v>
      </c>
      <c r="K762" s="2">
        <f t="shared" ca="1" si="602"/>
        <v>4.0977054917721537E-2</v>
      </c>
      <c r="L762" s="2">
        <f t="shared" ca="1" si="603"/>
        <v>4.0519807808737589E-2</v>
      </c>
      <c r="M762" s="2">
        <f t="shared" ca="1" si="604"/>
        <v>3.9972840589376168E-2</v>
      </c>
      <c r="N762" s="2">
        <f t="shared" ca="1" si="605"/>
        <v>3.9343969951418596E-2</v>
      </c>
      <c r="O762" s="2">
        <f t="shared" ca="1" si="606"/>
        <v>3.8641786346975709E-2</v>
      </c>
      <c r="P762" s="2">
        <f t="shared" ca="1" si="607"/>
        <v>3.7875494431688125E-2</v>
      </c>
      <c r="Q762" s="2">
        <f t="shared" ca="1" si="608"/>
        <v>3.7054712460103709E-2</v>
      </c>
      <c r="R762" s="2">
        <f t="shared" ca="1" si="609"/>
        <v>3.6189259182149221E-2</v>
      </c>
      <c r="S762" s="2">
        <f t="shared" ca="1" si="610"/>
        <v>3.5288950554194613E-2</v>
      </c>
      <c r="T762" s="2">
        <f t="shared" ca="1" si="611"/>
        <v>3.4363420887490621E-2</v>
      </c>
      <c r="U762" s="2">
        <f t="shared" ca="1" si="612"/>
        <v>3.3421976477216696E-2</v>
      </c>
      <c r="V762" s="2">
        <f t="shared" ca="1" si="613"/>
        <v>3.2473485011487092E-2</v>
      </c>
      <c r="W762" s="2">
        <f t="shared" ca="1" si="614"/>
        <v>3.1526300561278808E-2</v>
      </c>
      <c r="X762" s="2">
        <f t="shared" ca="1" si="615"/>
        <v>3.0588220929976002E-2</v>
      </c>
      <c r="Y762" s="2">
        <f t="shared" ca="1" si="616"/>
        <v>2.9666471544675884E-2</v>
      </c>
      <c r="Z762" s="2">
        <f t="shared" ca="1" si="617"/>
        <v>2.8767708684404425E-2</v>
      </c>
      <c r="AA762" s="2">
        <f t="shared" ca="1" si="618"/>
        <v>2.7898035650280931E-2</v>
      </c>
      <c r="AB762" s="2">
        <f t="shared" ca="1" si="619"/>
        <v>2.7063028826654179E-2</v>
      </c>
      <c r="AC762" s="2">
        <f t="shared" ca="1" si="620"/>
        <v>2.6267775691130965E-2</v>
      </c>
      <c r="AD762" s="2">
        <f t="shared" ca="1" si="621"/>
        <v>2.5516932078407432E-2</v>
      </c>
      <c r="AE762" s="2">
        <f t="shared" ca="1" si="622"/>
        <v>2.4814809645914222E-2</v>
      </c>
      <c r="AF762" s="2">
        <f t="shared" ca="1" si="623"/>
        <v>2.4165505306095868E-2</v>
      </c>
      <c r="AG762" s="2">
        <f t="shared" ca="1" si="624"/>
        <v>2.3573081649609331E-2</v>
      </c>
      <c r="AH762" s="2">
        <f t="shared" ca="1" si="625"/>
        <v>2.3041800166743349E-2</v>
      </c>
      <c r="AI762" s="2">
        <f t="shared" ca="1" si="626"/>
        <v>2.2576395753557084E-2</v>
      </c>
      <c r="AJ762" s="2">
        <f t="shared" ca="1" si="627"/>
        <v>2.2182360095142812E-2</v>
      </c>
      <c r="AK762" s="2">
        <f t="shared" ca="1" si="628"/>
        <v>2.1866174625938581E-2</v>
      </c>
      <c r="AL762" s="2">
        <f t="shared" ca="1" si="629"/>
        <v>2.1635409222339939E-2</v>
      </c>
      <c r="AM762" s="2">
        <f t="shared" ca="1" si="630"/>
        <v>2.1498596776008669E-2</v>
      </c>
      <c r="AN762" s="2">
        <f t="shared" ca="1" si="631"/>
        <v>2.1464824426409623E-2</v>
      </c>
      <c r="AO762" s="2">
        <f t="shared" ca="1" si="632"/>
        <v>2.1543055323158027E-2</v>
      </c>
      <c r="AP762" s="2">
        <f t="shared" ca="1" si="633"/>
        <v>2.1741287932730897E-2</v>
      </c>
      <c r="AQ762" s="2">
        <f t="shared" ca="1" si="634"/>
        <v>2.2065719247621362E-2</v>
      </c>
      <c r="AR762" s="2">
        <f t="shared" ca="1" si="635"/>
        <v>2.2520042201528024E-2</v>
      </c>
      <c r="AS762" s="2">
        <f t="shared" ca="1" si="636"/>
        <v>2.3104856448768838E-2</v>
      </c>
      <c r="AT762" s="2">
        <f t="shared" ca="1" si="637"/>
        <v>2.381697839423056E-2</v>
      </c>
      <c r="AU762" s="2">
        <f t="shared" ca="1" si="638"/>
        <v>2.4648376343890645E-2</v>
      </c>
      <c r="AV762" s="2">
        <f t="shared" ca="1" si="639"/>
        <v>2.5584719466258014E-2</v>
      </c>
      <c r="AW762" s="2">
        <f t="shared" ca="1" si="640"/>
        <v>2.6604040170284844E-2</v>
      </c>
      <c r="AX762" s="2">
        <f t="shared" ca="1" si="641"/>
        <v>2.7676089892814296E-2</v>
      </c>
      <c r="AY762" s="2">
        <f t="shared" ca="1" si="642"/>
        <v>2.8762910560792578E-2</v>
      </c>
      <c r="AZ762" s="2">
        <f t="shared" ca="1" si="591"/>
        <v>2.9830005438135788E-2</v>
      </c>
      <c r="BC762" s="2">
        <f t="shared" ca="1" si="643"/>
        <v>-1.1812982574123021</v>
      </c>
      <c r="BD762" s="2">
        <f t="shared" ca="1" si="643"/>
        <v>0.4310794073115396</v>
      </c>
      <c r="BE762" s="2">
        <f t="shared" ca="1" si="643"/>
        <v>1.22215567612424</v>
      </c>
    </row>
    <row r="763" spans="1:57" x14ac:dyDescent="0.3">
      <c r="A763" s="2">
        <f t="shared" si="592"/>
        <v>7.5099999999998843</v>
      </c>
      <c r="B763" s="2">
        <f t="shared" ca="1" si="593"/>
        <v>3.9230118572842747E-2</v>
      </c>
      <c r="C763" s="2">
        <f t="shared" ca="1" si="594"/>
        <v>3.9910901535629179E-2</v>
      </c>
      <c r="D763" s="2">
        <f t="shared" ca="1" si="595"/>
        <v>4.0447370186312351E-2</v>
      </c>
      <c r="E763" s="2">
        <f t="shared" ca="1" si="596"/>
        <v>4.0845938666161659E-2</v>
      </c>
      <c r="F763" s="2">
        <f t="shared" ca="1" si="597"/>
        <v>4.1112120055118967E-2</v>
      </c>
      <c r="G763" s="2">
        <f t="shared" ca="1" si="598"/>
        <v>4.1250851958536269E-2</v>
      </c>
      <c r="H763" s="2">
        <f t="shared" ca="1" si="599"/>
        <v>4.1266801291859369E-2</v>
      </c>
      <c r="I763" s="2">
        <f t="shared" ca="1" si="600"/>
        <v>4.1164658839526913E-2</v>
      </c>
      <c r="J763" s="2">
        <f t="shared" ca="1" si="601"/>
        <v>4.0949423901899977E-2</v>
      </c>
      <c r="K763" s="2">
        <f t="shared" ca="1" si="602"/>
        <v>4.0626658473238285E-2</v>
      </c>
      <c r="L763" s="2">
        <f t="shared" ca="1" si="603"/>
        <v>4.0202679471802533E-2</v>
      </c>
      <c r="M763" s="2">
        <f t="shared" ca="1" si="604"/>
        <v>3.9684661909762296E-2</v>
      </c>
      <c r="N763" s="2">
        <f t="shared" ca="1" si="605"/>
        <v>3.908064157458957E-2</v>
      </c>
      <c r="O763" s="2">
        <f t="shared" ca="1" si="606"/>
        <v>3.8399424891541724E-2</v>
      </c>
      <c r="P763" s="2">
        <f t="shared" ca="1" si="607"/>
        <v>3.7650428676241035E-2</v>
      </c>
      <c r="Q763" s="2">
        <f t="shared" ca="1" si="608"/>
        <v>3.6843479380298735E-2</v>
      </c>
      <c r="R763" s="2">
        <f t="shared" ca="1" si="609"/>
        <v>3.5988600256426757E-2</v>
      </c>
      <c r="S763" s="2">
        <f t="shared" ca="1" si="610"/>
        <v>3.509580860495512E-2</v>
      </c>
      <c r="T763" s="2">
        <f t="shared" ca="1" si="611"/>
        <v>3.417493759517936E-2</v>
      </c>
      <c r="U763" s="2">
        <f t="shared" ca="1" si="612"/>
        <v>3.3235490612131033E-2</v>
      </c>
      <c r="V763" s="2">
        <f t="shared" ca="1" si="613"/>
        <v>3.2286531360386062E-2</v>
      </c>
      <c r="W763" s="2">
        <f t="shared" ca="1" si="614"/>
        <v>3.1336609467663069E-2</v>
      </c>
      <c r="X763" s="2">
        <f t="shared" ca="1" si="615"/>
        <v>3.039371831720988E-2</v>
      </c>
      <c r="Y763" s="2">
        <f t="shared" ca="1" si="616"/>
        <v>2.9465279265617129E-2</v>
      </c>
      <c r="Z763" s="2">
        <f t="shared" ca="1" si="617"/>
        <v>2.8558145059639734E-2</v>
      </c>
      <c r="AA763" s="2">
        <f t="shared" ca="1" si="618"/>
        <v>2.7678616126178755E-2</v>
      </c>
      <c r="AB763" s="2">
        <f t="shared" ca="1" si="619"/>
        <v>2.6832466788858839E-2</v>
      </c>
      <c r="AC763" s="2">
        <f t="shared" ca="1" si="620"/>
        <v>2.6024983576295915E-2</v>
      </c>
      <c r="AD763" s="2">
        <f t="shared" ca="1" si="621"/>
        <v>2.5261023002061796E-2</v>
      </c>
      <c r="AE763" s="2">
        <f t="shared" ca="1" si="622"/>
        <v>2.4545099782927123E-2</v>
      </c>
      <c r="AF763" s="2">
        <f t="shared" ca="1" si="623"/>
        <v>2.3881517207626605E-2</v>
      </c>
      <c r="AG763" s="2">
        <f t="shared" ca="1" si="624"/>
        <v>2.3274548538325886E-2</v>
      </c>
      <c r="AH763" s="2">
        <f t="shared" ca="1" si="625"/>
        <v>2.2728670987910028E-2</v>
      </c>
      <c r="AI763" s="2">
        <f t="shared" ca="1" si="626"/>
        <v>2.2248840343944278E-2</v>
      </c>
      <c r="AJ763" s="2">
        <f t="shared" ca="1" si="627"/>
        <v>2.1840773296096603E-2</v>
      </c>
      <c r="AK763" s="2">
        <f t="shared" ca="1" si="628"/>
        <v>2.1511177678288512E-2</v>
      </c>
      <c r="AL763" s="2">
        <f t="shared" ca="1" si="629"/>
        <v>2.1267846662920527E-2</v>
      </c>
      <c r="AM763" s="2">
        <f t="shared" ca="1" si="630"/>
        <v>2.1119527670407076E-2</v>
      </c>
      <c r="AN763" s="2">
        <f t="shared" ca="1" si="631"/>
        <v>2.1075508236627124E-2</v>
      </c>
      <c r="AO763" s="2">
        <f t="shared" ca="1" si="632"/>
        <v>2.1144934573986571E-2</v>
      </c>
      <c r="AP763" s="2">
        <f t="shared" ca="1" si="633"/>
        <v>2.1335971029750819E-2</v>
      </c>
      <c r="AQ763" s="2">
        <f t="shared" ca="1" si="634"/>
        <v>2.1654966080870648E-2</v>
      </c>
      <c r="AR763" s="2">
        <f t="shared" ca="1" si="635"/>
        <v>2.2105752148219842E-2</v>
      </c>
      <c r="AS763" s="2">
        <f t="shared" ca="1" si="636"/>
        <v>2.2689054525230581E-2</v>
      </c>
      <c r="AT763" s="2">
        <f t="shared" ca="1" si="637"/>
        <v>2.3401794109146445E-2</v>
      </c>
      <c r="AU763" s="2">
        <f t="shared" ca="1" si="638"/>
        <v>2.4236015063570256E-2</v>
      </c>
      <c r="AV763" s="2">
        <f t="shared" ca="1" si="639"/>
        <v>2.5177436323191558E-2</v>
      </c>
      <c r="AW763" s="2">
        <f t="shared" ca="1" si="640"/>
        <v>2.62041281562303E-2</v>
      </c>
      <c r="AX763" s="2">
        <f t="shared" ca="1" si="641"/>
        <v>2.7285892625339175E-2</v>
      </c>
      <c r="AY763" s="2">
        <f t="shared" ca="1" si="642"/>
        <v>2.8385047443320401E-2</v>
      </c>
      <c r="AZ763" s="2">
        <f t="shared" ca="1" si="591"/>
        <v>2.946838908074843E-2</v>
      </c>
      <c r="BC763" s="2">
        <f t="shared" ca="1" si="643"/>
        <v>-0.53176793224458141</v>
      </c>
      <c r="BD763" s="2">
        <f t="shared" ca="1" si="643"/>
        <v>0.1498124777351828</v>
      </c>
      <c r="BE763" s="2">
        <f t="shared" ca="1" si="643"/>
        <v>1.0456885680132881</v>
      </c>
    </row>
    <row r="764" spans="1:57" x14ac:dyDescent="0.3">
      <c r="A764" s="2">
        <f t="shared" si="592"/>
        <v>7.5199999999998841</v>
      </c>
      <c r="B764" s="2">
        <f t="shared" ca="1" si="593"/>
        <v>4.0445786868575181E-2</v>
      </c>
      <c r="C764" s="2">
        <f t="shared" ca="1" si="594"/>
        <v>4.1004890290607471E-2</v>
      </c>
      <c r="D764" s="2">
        <f t="shared" ca="1" si="595"/>
        <v>4.1432430462224168E-2</v>
      </c>
      <c r="E764" s="2">
        <f t="shared" ca="1" si="596"/>
        <v>4.1734316074395136E-2</v>
      </c>
      <c r="F764" s="2">
        <f t="shared" ca="1" si="597"/>
        <v>4.1915558440434854E-2</v>
      </c>
      <c r="G764" s="2">
        <f t="shared" ca="1" si="598"/>
        <v>4.1980597168572609E-2</v>
      </c>
      <c r="H764" s="2">
        <f t="shared" ca="1" si="599"/>
        <v>4.1933605193774516E-2</v>
      </c>
      <c r="I764" s="2">
        <f t="shared" ca="1" si="600"/>
        <v>4.177878354207263E-2</v>
      </c>
      <c r="J764" s="2">
        <f t="shared" ca="1" si="601"/>
        <v>4.1520645726034595E-2</v>
      </c>
      <c r="K764" s="2">
        <f t="shared" ca="1" si="602"/>
        <v>4.1164270998185398E-2</v>
      </c>
      <c r="L764" s="2">
        <f t="shared" ca="1" si="603"/>
        <v>4.0715495073027005E-2</v>
      </c>
      <c r="M764" s="2">
        <f t="shared" ca="1" si="604"/>
        <v>4.0181011521249338E-2</v>
      </c>
      <c r="N764" s="2">
        <f t="shared" ca="1" si="605"/>
        <v>3.9568372792005591E-2</v>
      </c>
      <c r="O764" s="2">
        <f t="shared" ca="1" si="606"/>
        <v>3.8885898835877862E-2</v>
      </c>
      <c r="P764" s="2">
        <f t="shared" ca="1" si="607"/>
        <v>3.8142516177653123E-2</v>
      </c>
      <c r="Q764" s="2">
        <f t="shared" ca="1" si="608"/>
        <v>3.7347557020561875E-2</v>
      </c>
      <c r="R764" s="2">
        <f t="shared" ca="1" si="609"/>
        <v>3.6510546685366158E-2</v>
      </c>
      <c r="S764" s="2">
        <f t="shared" ca="1" si="610"/>
        <v>3.564100139507919E-2</v>
      </c>
      <c r="T764" s="2">
        <f t="shared" ca="1" si="611"/>
        <v>3.4748250770118894E-2</v>
      </c>
      <c r="U764" s="2">
        <f t="shared" ca="1" si="612"/>
        <v>3.3841292892342577E-2</v>
      </c>
      <c r="V764" s="2">
        <f t="shared" ca="1" si="613"/>
        <v>3.2928685102034859E-2</v>
      </c>
      <c r="W764" s="2">
        <f t="shared" ca="1" si="614"/>
        <v>3.2018470212559887E-2</v>
      </c>
      <c r="X764" s="2">
        <f t="shared" ca="1" si="615"/>
        <v>3.1118134822463159E-2</v>
      </c>
      <c r="Y764" s="2">
        <f t="shared" ca="1" si="616"/>
        <v>3.0234593857034916E-2</v>
      </c>
      <c r="Z764" s="2">
        <f t="shared" ca="1" si="617"/>
        <v>2.9374194172361506E-2</v>
      </c>
      <c r="AA764" s="2">
        <f t="shared" ca="1" si="618"/>
        <v>2.8542730965837079E-2</v>
      </c>
      <c r="AB764" s="2">
        <f t="shared" ca="1" si="619"/>
        <v>2.7745474151038254E-2</v>
      </c>
      <c r="AC764" s="2">
        <f t="shared" ca="1" si="620"/>
        <v>2.6987206968588862E-2</v>
      </c>
      <c r="AD764" s="2">
        <f t="shared" ca="1" si="621"/>
        <v>2.6272284286987118E-2</v>
      </c>
      <c r="AE764" s="2">
        <f t="shared" ca="1" si="622"/>
        <v>2.5604721577124116E-2</v>
      </c>
      <c r="AF764" s="2">
        <f t="shared" ca="1" si="623"/>
        <v>2.4988326218370539E-2</v>
      </c>
      <c r="AG764" s="2">
        <f t="shared" ca="1" si="624"/>
        <v>2.4426879873863921E-2</v>
      </c>
      <c r="AH764" s="2">
        <f t="shared" ca="1" si="625"/>
        <v>2.3924373210905275E-2</v>
      </c>
      <c r="AI764" s="2">
        <f t="shared" ca="1" si="626"/>
        <v>2.3485280619268776E-2</v>
      </c>
      <c r="AJ764" s="2">
        <f t="shared" ca="1" si="627"/>
        <v>2.3114841449537675E-2</v>
      </c>
      <c r="AK764" s="2">
        <f t="shared" ca="1" si="628"/>
        <v>2.2819287501488816E-2</v>
      </c>
      <c r="AL764" s="2">
        <f t="shared" ca="1" si="629"/>
        <v>2.2605932696624094E-2</v>
      </c>
      <c r="AM764" s="2">
        <f t="shared" ca="1" si="630"/>
        <v>2.2483036329905247E-2</v>
      </c>
      <c r="AN764" s="2">
        <f t="shared" ca="1" si="631"/>
        <v>2.2459383615394329E-2</v>
      </c>
      <c r="AO764" s="2">
        <f t="shared" ca="1" si="632"/>
        <v>2.2543601113089319E-2</v>
      </c>
      <c r="AP764" s="2">
        <f t="shared" ca="1" si="633"/>
        <v>2.274331639155882E-2</v>
      </c>
      <c r="AQ764" s="2">
        <f t="shared" ca="1" si="634"/>
        <v>2.3064326800707066E-2</v>
      </c>
      <c r="AR764" s="2">
        <f t="shared" ca="1" si="635"/>
        <v>2.3509901600063235E-2</v>
      </c>
      <c r="AS764" s="2">
        <f t="shared" ca="1" si="636"/>
        <v>2.4080188927680039E-2</v>
      </c>
      <c r="AT764" s="2">
        <f t="shared" ca="1" si="637"/>
        <v>2.4771511228904683E-2</v>
      </c>
      <c r="AU764" s="2">
        <f t="shared" ca="1" si="638"/>
        <v>2.5575285631577911E-2</v>
      </c>
      <c r="AV764" s="2">
        <f t="shared" ca="1" si="639"/>
        <v>2.6476578226873076E-2</v>
      </c>
      <c r="AW764" s="2">
        <f t="shared" ca="1" si="640"/>
        <v>2.7452795026050171E-2</v>
      </c>
      <c r="AX764" s="2">
        <f t="shared" ca="1" si="641"/>
        <v>2.8473090849213796E-2</v>
      </c>
      <c r="AY764" s="2">
        <f t="shared" ca="1" si="642"/>
        <v>2.9499377171879674E-2</v>
      </c>
      <c r="AZ764" s="2">
        <f t="shared" ca="1" si="591"/>
        <v>3.049893718338724E-2</v>
      </c>
      <c r="BC764" s="2">
        <f t="shared" ca="1" si="643"/>
        <v>1.4720407286515265</v>
      </c>
      <c r="BD764" s="2">
        <f t="shared" ca="1" si="643"/>
        <v>0.83426693861530588</v>
      </c>
      <c r="BE764" s="2">
        <f t="shared" ca="1" si="643"/>
        <v>-1.1622455712543065</v>
      </c>
    </row>
    <row r="765" spans="1:57" x14ac:dyDescent="0.3">
      <c r="A765" s="2">
        <f t="shared" si="592"/>
        <v>7.5299999999998839</v>
      </c>
      <c r="B765" s="2">
        <f t="shared" ca="1" si="593"/>
        <v>3.9180597117623055E-2</v>
      </c>
      <c r="C765" s="2">
        <f t="shared" ca="1" si="594"/>
        <v>3.9839599252314818E-2</v>
      </c>
      <c r="D765" s="2">
        <f t="shared" ca="1" si="595"/>
        <v>4.0358448928201021E-2</v>
      </c>
      <c r="E765" s="2">
        <f t="shared" ca="1" si="596"/>
        <v>4.0743352236436485E-2</v>
      </c>
      <c r="F765" s="2">
        <f t="shared" ca="1" si="597"/>
        <v>4.0999621575909397E-2</v>
      </c>
      <c r="G765" s="2">
        <f t="shared" ca="1" si="598"/>
        <v>4.1132001414870251E-2</v>
      </c>
      <c r="H765" s="2">
        <f t="shared" ca="1" si="599"/>
        <v>4.1144973569057997E-2</v>
      </c>
      <c r="I765" s="2">
        <f t="shared" ca="1" si="600"/>
        <v>4.1043052162321382E-2</v>
      </c>
      <c r="J765" s="2">
        <f t="shared" ca="1" si="601"/>
        <v>4.0831067757166835E-2</v>
      </c>
      <c r="K765" s="2">
        <f t="shared" ca="1" si="602"/>
        <v>4.0514419671955161E-2</v>
      </c>
      <c r="L765" s="2">
        <f t="shared" ca="1" si="603"/>
        <v>4.0099265189486206E-2</v>
      </c>
      <c r="M765" s="2">
        <f t="shared" ca="1" si="604"/>
        <v>3.9592619177844506E-2</v>
      </c>
      <c r="N765" s="2">
        <f t="shared" ca="1" si="605"/>
        <v>3.9002353461948372E-2</v>
      </c>
      <c r="O765" s="2">
        <f t="shared" ca="1" si="606"/>
        <v>3.833710421819244E-2</v>
      </c>
      <c r="P765" s="2">
        <f t="shared" ca="1" si="607"/>
        <v>3.7606110378188534E-2</v>
      </c>
      <c r="Q765" s="2">
        <f t="shared" ca="1" si="608"/>
        <v>3.6819012599926079E-2</v>
      </c>
      <c r="R765" s="2">
        <f t="shared" ca="1" si="609"/>
        <v>3.5985640986120893E-2</v>
      </c>
      <c r="S765" s="2">
        <f t="shared" ca="1" si="610"/>
        <v>3.5115813409849247E-2</v>
      </c>
      <c r="T765" s="2">
        <f t="shared" ca="1" si="611"/>
        <v>3.4219158684376541E-2</v>
      </c>
      <c r="U765" s="2">
        <f t="shared" ca="1" si="612"/>
        <v>3.3304972343974532E-2</v>
      </c>
      <c r="V765" s="2">
        <f t="shared" ca="1" si="613"/>
        <v>3.2382108132446318E-2</v>
      </c>
      <c r="W765" s="2">
        <f t="shared" ca="1" si="614"/>
        <v>3.1458904826205641E-2</v>
      </c>
      <c r="X765" s="2">
        <f t="shared" ca="1" si="615"/>
        <v>3.0543145022974758E-2</v>
      </c>
      <c r="Y765" s="2">
        <f t="shared" ca="1" si="616"/>
        <v>2.9642040004367196E-2</v>
      </c>
      <c r="Z765" s="2">
        <f t="shared" ca="1" si="617"/>
        <v>2.8762233525834992E-2</v>
      </c>
      <c r="AA765" s="2">
        <f t="shared" ca="1" si="618"/>
        <v>2.7909818348465606E-2</v>
      </c>
      <c r="AB765" s="2">
        <f t="shared" ca="1" si="619"/>
        <v>2.7090362775039786E-2</v>
      </c>
      <c r="AC765" s="2">
        <f t="shared" ca="1" si="620"/>
        <v>2.6308949567858682E-2</v>
      </c>
      <c r="AD765" s="2">
        <f t="shared" ca="1" si="621"/>
        <v>2.5570234775141816E-2</v>
      </c>
      <c r="AE765" s="2">
        <f t="shared" ca="1" si="622"/>
        <v>2.4878537465442094E-2</v>
      </c>
      <c r="AF765" s="2">
        <f t="shared" ca="1" si="623"/>
        <v>2.4237971971783921E-2</v>
      </c>
      <c r="AG765" s="2">
        <f t="shared" ca="1" si="624"/>
        <v>2.365263123615665E-2</v>
      </c>
      <c r="AH765" s="2">
        <f t="shared" ca="1" si="625"/>
        <v>2.3126822260044141E-2</v>
      </c>
      <c r="AI765" s="2">
        <f t="shared" ca="1" si="626"/>
        <v>2.2665340893414661E-2</v>
      </c>
      <c r="AJ765" s="2">
        <f t="shared" ca="1" si="627"/>
        <v>2.227375195067658E-2</v>
      </c>
      <c r="AK765" s="2">
        <f t="shared" ca="1" si="628"/>
        <v>2.195861390993804E-2</v>
      </c>
      <c r="AL765" s="2">
        <f t="shared" ca="1" si="629"/>
        <v>2.1727564041122267E-2</v>
      </c>
      <c r="AM765" s="2">
        <f t="shared" ca="1" si="630"/>
        <v>2.1589176006622066E-2</v>
      </c>
      <c r="AN765" s="2">
        <f t="shared" ca="1" si="631"/>
        <v>2.1552535128881792E-2</v>
      </c>
      <c r="AO765" s="2">
        <f t="shared" ca="1" si="632"/>
        <v>2.1626550749776763E-2</v>
      </c>
      <c r="AP765" s="2">
        <f t="shared" ca="1" si="633"/>
        <v>2.1819116149022828E-2</v>
      </c>
      <c r="AQ765" s="2">
        <f t="shared" ca="1" si="634"/>
        <v>2.2136280085602759E-2</v>
      </c>
      <c r="AR765" s="2">
        <f t="shared" ca="1" si="635"/>
        <v>2.2581551154631462E-2</v>
      </c>
      <c r="AS765" s="2">
        <f t="shared" ca="1" si="636"/>
        <v>2.3155302689662881E-2</v>
      </c>
      <c r="AT765" s="2">
        <f t="shared" ca="1" si="637"/>
        <v>2.3854060889281575E-2</v>
      </c>
      <c r="AU765" s="2">
        <f t="shared" ca="1" si="638"/>
        <v>2.4669418106222168E-2</v>
      </c>
      <c r="AV765" s="2">
        <f t="shared" ca="1" si="639"/>
        <v>2.5586590136683973E-2</v>
      </c>
      <c r="AW765" s="2">
        <f t="shared" ca="1" si="640"/>
        <v>2.6583121852066311E-2</v>
      </c>
      <c r="AX765" s="2">
        <f t="shared" ca="1" si="641"/>
        <v>2.7628328426841962E-2</v>
      </c>
      <c r="AY765" s="2">
        <f t="shared" ca="1" si="642"/>
        <v>2.8684535735172215E-2</v>
      </c>
      <c r="AZ765" s="2">
        <f t="shared" ca="1" si="591"/>
        <v>2.9720524990209333E-2</v>
      </c>
      <c r="BC765" s="2">
        <f t="shared" ca="1" si="643"/>
        <v>-1.1696192932378482</v>
      </c>
      <c r="BD765" s="2">
        <f t="shared" ca="1" si="643"/>
        <v>-0.10438902601835487</v>
      </c>
      <c r="BE765" s="2">
        <f t="shared" ca="1" si="643"/>
        <v>1.1816359733348127</v>
      </c>
    </row>
    <row r="766" spans="1:57" x14ac:dyDescent="0.3">
      <c r="A766" s="2">
        <f t="shared" si="592"/>
        <v>7.5399999999998837</v>
      </c>
      <c r="B766" s="2">
        <f t="shared" ca="1" si="593"/>
        <v>3.89972307650805E-2</v>
      </c>
      <c r="C766" s="2">
        <f t="shared" ca="1" si="594"/>
        <v>3.9627655971979259E-2</v>
      </c>
      <c r="D766" s="2">
        <f t="shared" ca="1" si="595"/>
        <v>4.011812849500479E-2</v>
      </c>
      <c r="E766" s="2">
        <f t="shared" ca="1" si="596"/>
        <v>4.0474885835003721E-2</v>
      </c>
      <c r="F766" s="2">
        <f t="shared" ca="1" si="597"/>
        <v>4.0703275487726009E-2</v>
      </c>
      <c r="G766" s="2">
        <f t="shared" ca="1" si="598"/>
        <v>4.0808080797657478E-2</v>
      </c>
      <c r="H766" s="2">
        <f t="shared" ca="1" si="599"/>
        <v>4.0793826481449864E-2</v>
      </c>
      <c r="I766" s="2">
        <f t="shared" ca="1" si="600"/>
        <v>4.0665073775610149E-2</v>
      </c>
      <c r="J766" s="2">
        <f t="shared" ca="1" si="601"/>
        <v>4.0426704288700557E-2</v>
      </c>
      <c r="K766" s="2">
        <f t="shared" ca="1" si="602"/>
        <v>4.0084171370766079E-2</v>
      </c>
      <c r="L766" s="2">
        <f t="shared" ca="1" si="603"/>
        <v>3.9643687803285449E-2</v>
      </c>
      <c r="M766" s="2">
        <f t="shared" ca="1" si="604"/>
        <v>3.9112323649104309E-2</v>
      </c>
      <c r="N766" s="2">
        <f t="shared" ca="1" si="605"/>
        <v>3.8498003981706129E-2</v>
      </c>
      <c r="O766" s="2">
        <f t="shared" ca="1" si="606"/>
        <v>3.7809415062717427E-2</v>
      </c>
      <c r="P766" s="2">
        <f t="shared" ca="1" si="607"/>
        <v>3.7055842087332647E-2</v>
      </c>
      <c r="Q766" s="2">
        <f t="shared" ca="1" si="608"/>
        <v>3.6246968030643124E-2</v>
      </c>
      <c r="R766" s="2">
        <f t="shared" ca="1" si="609"/>
        <v>3.5392661650479731E-2</v>
      </c>
      <c r="S766" s="2">
        <f t="shared" ca="1" si="610"/>
        <v>3.4502776356636566E-2</v>
      </c>
      <c r="T766" s="2">
        <f t="shared" ca="1" si="611"/>
        <v>3.3586974056216946E-2</v>
      </c>
      <c r="U766" s="2">
        <f t="shared" ca="1" si="612"/>
        <v>3.2654581650728237E-2</v>
      </c>
      <c r="V766" s="2">
        <f t="shared" ca="1" si="613"/>
        <v>3.1714483214481733E-2</v>
      </c>
      <c r="W766" s="2">
        <f t="shared" ca="1" si="614"/>
        <v>3.0775047423462407E-2</v>
      </c>
      <c r="X766" s="2">
        <f t="shared" ca="1" si="615"/>
        <v>2.9844086817511297E-2</v>
      </c>
      <c r="Y766" s="2">
        <f t="shared" ca="1" si="616"/>
        <v>2.8928842981225143E-2</v>
      </c>
      <c r="Z766" s="2">
        <f t="shared" ca="1" si="617"/>
        <v>2.8035990518507324E-2</v>
      </c>
      <c r="AA766" s="2">
        <f t="shared" ca="1" si="618"/>
        <v>2.7171653706447918E-2</v>
      </c>
      <c r="AB766" s="2">
        <f t="shared" ca="1" si="619"/>
        <v>2.6341433195480352E-2</v>
      </c>
      <c r="AC766" s="2">
        <f t="shared" ca="1" si="620"/>
        <v>2.5550445238543062E-2</v>
      </c>
      <c r="AD766" s="2">
        <f t="shared" ca="1" si="621"/>
        <v>2.4803381047734781E-2</v>
      </c>
      <c r="AE766" s="2">
        <f t="shared" ca="1" si="622"/>
        <v>2.4104597292189157E-2</v>
      </c>
      <c r="AF766" s="2">
        <f t="shared" ca="1" si="623"/>
        <v>2.3458249280887369E-2</v>
      </c>
      <c r="AG766" s="2">
        <f t="shared" ca="1" si="624"/>
        <v>2.2868475271576292E-2</v>
      </c>
      <c r="AH766" s="2">
        <f t="shared" ca="1" si="625"/>
        <v>2.2339632638241961E-2</v>
      </c>
      <c r="AI766" s="2">
        <f t="shared" ca="1" si="626"/>
        <v>2.187657270691843E-2</v>
      </c>
      <c r="AJ766" s="2">
        <f t="shared" ca="1" si="627"/>
        <v>2.1484919715928419E-2</v>
      </c>
      <c r="AK766" s="2">
        <f t="shared" ca="1" si="628"/>
        <v>2.1171292690912252E-2</v>
      </c>
      <c r="AL766" s="2">
        <f t="shared" ca="1" si="629"/>
        <v>2.0943386006393762E-2</v>
      </c>
      <c r="AM766" s="2">
        <f t="shared" ca="1" si="630"/>
        <v>2.0809821342814949E-2</v>
      </c>
      <c r="AN766" s="2">
        <f t="shared" ca="1" si="631"/>
        <v>2.077971772027145E-2</v>
      </c>
      <c r="AO766" s="2">
        <f t="shared" ca="1" si="632"/>
        <v>2.0862000856900421E-2</v>
      </c>
      <c r="AP766" s="2">
        <f t="shared" ca="1" si="633"/>
        <v>2.1064563393322668E-2</v>
      </c>
      <c r="AQ766" s="2">
        <f t="shared" ca="1" si="634"/>
        <v>2.1393439191928723E-2</v>
      </c>
      <c r="AR766" s="2">
        <f t="shared" ca="1" si="635"/>
        <v>2.1852109836416646E-2</v>
      </c>
      <c r="AS766" s="2">
        <f t="shared" ca="1" si="636"/>
        <v>2.2440907362795401E-2</v>
      </c>
      <c r="AT766" s="2">
        <f t="shared" ca="1" si="637"/>
        <v>2.3156295088119134E-2</v>
      </c>
      <c r="AU766" s="2">
        <f t="shared" ca="1" si="638"/>
        <v>2.3989774015418078E-2</v>
      </c>
      <c r="AV766" s="2">
        <f t="shared" ca="1" si="639"/>
        <v>2.4926443364818866E-2</v>
      </c>
      <c r="AW766" s="2">
        <f t="shared" ca="1" si="640"/>
        <v>2.5943721233543819E-2</v>
      </c>
      <c r="AX766" s="2">
        <f t="shared" ca="1" si="641"/>
        <v>2.7010822167118517E-2</v>
      </c>
      <c r="AY766" s="2">
        <f t="shared" ca="1" si="642"/>
        <v>2.809024204665227E-2</v>
      </c>
      <c r="AZ766" s="2">
        <f t="shared" ca="1" si="591"/>
        <v>2.9151833919275689E-2</v>
      </c>
      <c r="BC766" s="2">
        <f t="shared" ca="1" si="643"/>
        <v>-0.97338506859462903</v>
      </c>
      <c r="BD766" s="2">
        <f t="shared" ca="1" si="643"/>
        <v>-0.56441013133257378</v>
      </c>
      <c r="BE766" s="2">
        <f t="shared" ca="1" si="643"/>
        <v>-0.48134047009596426</v>
      </c>
    </row>
    <row r="767" spans="1:57" x14ac:dyDescent="0.3">
      <c r="A767" s="2">
        <f t="shared" si="592"/>
        <v>7.5499999999998835</v>
      </c>
      <c r="B767" s="2">
        <f t="shared" ca="1" si="593"/>
        <v>3.8788227356866378E-2</v>
      </c>
      <c r="C767" s="2">
        <f t="shared" ca="1" si="594"/>
        <v>3.9438186100911633E-2</v>
      </c>
      <c r="D767" s="2">
        <f t="shared" ca="1" si="595"/>
        <v>3.9940787525382181E-2</v>
      </c>
      <c r="E767" s="2">
        <f t="shared" ca="1" si="596"/>
        <v>4.0302640281833238E-2</v>
      </c>
      <c r="F767" s="2">
        <f t="shared" ca="1" si="597"/>
        <v>4.052946670573742E-2</v>
      </c>
      <c r="G767" s="2">
        <f t="shared" ca="1" si="598"/>
        <v>4.0626428765582812E-2</v>
      </c>
      <c r="H767" s="2">
        <f t="shared" ca="1" si="599"/>
        <v>4.0598433830442246E-2</v>
      </c>
      <c r="I767" s="2">
        <f t="shared" ca="1" si="600"/>
        <v>4.0450429995422268E-2</v>
      </c>
      <c r="J767" s="2">
        <f t="shared" ca="1" si="601"/>
        <v>4.0187689642126885E-2</v>
      </c>
      <c r="K767" s="2">
        <f t="shared" ca="1" si="602"/>
        <v>3.981605984889855E-2</v>
      </c>
      <c r="L767" s="2">
        <f t="shared" ca="1" si="603"/>
        <v>3.9342148557089916E-2</v>
      </c>
      <c r="M767" s="2">
        <f t="shared" ca="1" si="604"/>
        <v>3.8773420652657216E-2</v>
      </c>
      <c r="N767" s="2">
        <f t="shared" ca="1" si="605"/>
        <v>3.8118194061655813E-2</v>
      </c>
      <c r="O767" s="2">
        <f t="shared" ca="1" si="606"/>
        <v>3.7385544721784514E-2</v>
      </c>
      <c r="P767" s="2">
        <f t="shared" ca="1" si="607"/>
        <v>3.6585143680164155E-2</v>
      </c>
      <c r="Q767" s="2">
        <f t="shared" ca="1" si="608"/>
        <v>3.5727055823021638E-2</v>
      </c>
      <c r="R767" s="2">
        <f t="shared" ca="1" si="609"/>
        <v>3.4821528168208354E-2</v>
      </c>
      <c r="S767" s="2">
        <f t="shared" ca="1" si="610"/>
        <v>3.3878789280652022E-2</v>
      </c>
      <c r="T767" s="2">
        <f t="shared" ca="1" si="611"/>
        <v>3.2908873794035204E-2</v>
      </c>
      <c r="U767" s="2">
        <f t="shared" ca="1" si="612"/>
        <v>3.1921479623639747E-2</v>
      </c>
      <c r="V767" s="2">
        <f t="shared" ca="1" si="613"/>
        <v>3.0925860832939793E-2</v>
      </c>
      <c r="W767" s="2">
        <f t="shared" ca="1" si="614"/>
        <v>2.9930755665615885E-2</v>
      </c>
      <c r="X767" s="2">
        <f t="shared" ca="1" si="615"/>
        <v>2.8944346278118517E-2</v>
      </c>
      <c r="Y767" s="2">
        <f t="shared" ca="1" si="616"/>
        <v>2.7974244236210415E-2</v>
      </c>
      <c r="Z767" s="2">
        <f t="shared" ca="1" si="617"/>
        <v>2.7027494672870713E-2</v>
      </c>
      <c r="AA767" s="2">
        <f t="shared" ca="1" si="618"/>
        <v>2.6110593065098501E-2</v>
      </c>
      <c r="AB767" s="2">
        <f t="shared" ca="1" si="619"/>
        <v>2.5229512101112975E-2</v>
      </c>
      <c r="AC767" s="2">
        <f t="shared" ca="1" si="620"/>
        <v>2.4389741225228086E-2</v>
      </c>
      <c r="AD767" s="2">
        <f t="shared" ca="1" si="621"/>
        <v>2.3596346529429213E-2</v>
      </c>
      <c r="AE767" s="2">
        <f t="shared" ca="1" si="622"/>
        <v>2.2854062018211649E-2</v>
      </c>
      <c r="AF767" s="2">
        <f t="shared" ca="1" si="623"/>
        <v>2.2167423730582766E-2</v>
      </c>
      <c r="AG767" s="2">
        <f t="shared" ca="1" si="624"/>
        <v>2.1540955008455247E-2</v>
      </c>
      <c r="AH767" s="2">
        <f t="shared" ca="1" si="625"/>
        <v>2.0979403367661964E-2</v>
      </c>
      <c r="AI767" s="2">
        <f t="shared" ca="1" si="626"/>
        <v>2.0488015356533131E-2</v>
      </c>
      <c r="AJ767" s="2">
        <f t="shared" ca="1" si="627"/>
        <v>2.0072814327051564E-2</v>
      </c>
      <c r="AK767" s="2">
        <f t="shared" ca="1" si="628"/>
        <v>1.9740819450804532E-2</v>
      </c>
      <c r="AL767" s="2">
        <f t="shared" ca="1" si="629"/>
        <v>1.9500121692458846E-2</v>
      </c>
      <c r="AM767" s="2">
        <f t="shared" ca="1" si="630"/>
        <v>1.9359730131371135E-2</v>
      </c>
      <c r="AN767" s="2">
        <f t="shared" ca="1" si="631"/>
        <v>1.932913680613392E-2</v>
      </c>
      <c r="AO767" s="2">
        <f t="shared" ca="1" si="632"/>
        <v>1.9417623138112461E-2</v>
      </c>
      <c r="AP767" s="2">
        <f t="shared" ca="1" si="633"/>
        <v>1.9633420510955964E-2</v>
      </c>
      <c r="AQ767" s="2">
        <f t="shared" ca="1" si="634"/>
        <v>1.9982887315439631E-2</v>
      </c>
      <c r="AR767" s="2">
        <f t="shared" ca="1" si="635"/>
        <v>2.0469817505395494E-2</v>
      </c>
      <c r="AS767" s="2">
        <f t="shared" ca="1" si="636"/>
        <v>2.1094841054881242E-2</v>
      </c>
      <c r="AT767" s="2">
        <f t="shared" ca="1" si="637"/>
        <v>2.1854697497330506E-2</v>
      </c>
      <c r="AU767" s="2">
        <f t="shared" ca="1" si="638"/>
        <v>2.2741135648815167E-2</v>
      </c>
      <c r="AV767" s="2">
        <f t="shared" ca="1" si="639"/>
        <v>2.3739477616700481E-2</v>
      </c>
      <c r="AW767" s="2">
        <f t="shared" ca="1" si="640"/>
        <v>2.4827354914209766E-2</v>
      </c>
      <c r="AX767" s="2">
        <f t="shared" ca="1" si="641"/>
        <v>2.5974226537912697E-2</v>
      </c>
      <c r="AY767" s="2">
        <f t="shared" ca="1" si="642"/>
        <v>2.7143116079680604E-2</v>
      </c>
      <c r="AZ767" s="2">
        <f t="shared" ca="1" si="591"/>
        <v>2.8305218850288621E-2</v>
      </c>
      <c r="BC767" s="2">
        <f t="shared" ca="1" si="643"/>
        <v>-1.3953158700626194</v>
      </c>
      <c r="BD767" s="2">
        <f t="shared" ca="1" si="643"/>
        <v>-1.600612881544115</v>
      </c>
      <c r="BE767" s="2">
        <f t="shared" ca="1" si="643"/>
        <v>-0.22397399487348224</v>
      </c>
    </row>
    <row r="768" spans="1:57" x14ac:dyDescent="0.3">
      <c r="A768" s="2">
        <f t="shared" si="592"/>
        <v>7.5599999999998833</v>
      </c>
      <c r="B768" s="2">
        <f t="shared" ca="1" si="593"/>
        <v>3.8999890107265532E-2</v>
      </c>
      <c r="C768" s="2">
        <f t="shared" ca="1" si="594"/>
        <v>3.9638792868531739E-2</v>
      </c>
      <c r="D768" s="2">
        <f t="shared" ca="1" si="595"/>
        <v>4.0135388827202426E-2</v>
      </c>
      <c r="E768" s="2">
        <f t="shared" ca="1" si="596"/>
        <v>4.0496018102149728E-2</v>
      </c>
      <c r="F768" s="2">
        <f t="shared" ca="1" si="597"/>
        <v>4.0726138187082525E-2</v>
      </c>
      <c r="G768" s="2">
        <f t="shared" ca="1" si="598"/>
        <v>4.0830649997887547E-2</v>
      </c>
      <c r="H768" s="2">
        <f t="shared" ca="1" si="599"/>
        <v>4.0814203883010339E-2</v>
      </c>
      <c r="I768" s="2">
        <f t="shared" ca="1" si="600"/>
        <v>4.0681495117273876E-2</v>
      </c>
      <c r="J768" s="2">
        <f t="shared" ca="1" si="601"/>
        <v>4.0437547157257094E-2</v>
      </c>
      <c r="K768" s="2">
        <f t="shared" ca="1" si="602"/>
        <v>4.0087961081059449E-2</v>
      </c>
      <c r="L768" s="2">
        <f t="shared" ca="1" si="603"/>
        <v>3.9639100226000284E-2</v>
      </c>
      <c r="M768" s="2">
        <f t="shared" ca="1" si="604"/>
        <v>3.909818450456367E-2</v>
      </c>
      <c r="N768" s="2">
        <f t="shared" ca="1" si="605"/>
        <v>3.8473284874674891E-2</v>
      </c>
      <c r="O768" s="2">
        <f t="shared" ca="1" si="606"/>
        <v>3.7773227116450162E-2</v>
      </c>
      <c r="P768" s="2">
        <f t="shared" ca="1" si="607"/>
        <v>3.7007428292948931E-2</v>
      </c>
      <c r="Q768" s="2">
        <f t="shared" ca="1" si="608"/>
        <v>3.6185695371339366E-2</v>
      </c>
      <c r="R768" s="2">
        <f t="shared" ca="1" si="609"/>
        <v>3.5318013810223675E-2</v>
      </c>
      <c r="S768" s="2">
        <f t="shared" ca="1" si="610"/>
        <v>3.4414347523920141E-2</v>
      </c>
      <c r="T768" s="2">
        <f t="shared" ca="1" si="611"/>
        <v>3.3484464081262502E-2</v>
      </c>
      <c r="U768" s="2">
        <f t="shared" ca="1" si="612"/>
        <v>3.253779263364287E-2</v>
      </c>
      <c r="V768" s="2">
        <f t="shared" ca="1" si="613"/>
        <v>3.1583317468096929E-2</v>
      </c>
      <c r="W768" s="2">
        <f t="shared" ca="1" si="614"/>
        <v>3.0629506639807083E-2</v>
      </c>
      <c r="X768" s="2">
        <f t="shared" ca="1" si="615"/>
        <v>2.9684272171952446E-2</v>
      </c>
      <c r="Y768" s="2">
        <f t="shared" ca="1" si="616"/>
        <v>2.8754955865247948E-2</v>
      </c>
      <c r="Z768" s="2">
        <f t="shared" ca="1" si="617"/>
        <v>2.7848333637993172E-2</v>
      </c>
      <c r="AA768" s="2">
        <f t="shared" ca="1" si="618"/>
        <v>2.6970632426681782E-2</v>
      </c>
      <c r="AB768" s="2">
        <f t="shared" ca="1" si="619"/>
        <v>2.6127557223218561E-2</v>
      </c>
      <c r="AC768" s="2">
        <f t="shared" ca="1" si="620"/>
        <v>2.5324330939891223E-2</v>
      </c>
      <c r="AD768" s="2">
        <f t="shared" ca="1" si="621"/>
        <v>2.4565754840509321E-2</v>
      </c>
      <c r="AE768" s="2">
        <f t="shared" ca="1" si="622"/>
        <v>2.3856300575651114E-2</v>
      </c>
      <c r="AF768" s="2">
        <f t="shared" ca="1" si="623"/>
        <v>2.3200245244260984E-2</v>
      </c>
      <c r="AG768" s="2">
        <f t="shared" ca="1" si="624"/>
        <v>2.2601857616399063E-2</v>
      </c>
      <c r="AH768" s="2">
        <f t="shared" ca="1" si="625"/>
        <v>2.2065635694182073E-2</v>
      </c>
      <c r="AI768" s="2">
        <f t="shared" ca="1" si="626"/>
        <v>2.1596581568891698E-2</v>
      </c>
      <c r="AJ768" s="2">
        <f t="shared" ca="1" si="627"/>
        <v>2.120047796964461E-2</v>
      </c>
      <c r="AK768" s="2">
        <f t="shared" ca="1" si="628"/>
        <v>2.0884104385686969E-2</v>
      </c>
      <c r="AL768" s="2">
        <f t="shared" ca="1" si="629"/>
        <v>2.0655308430832027E-2</v>
      </c>
      <c r="AM768" s="2">
        <f t="shared" ca="1" si="630"/>
        <v>2.052284653857071E-2</v>
      </c>
      <c r="AN768" s="2">
        <f t="shared" ca="1" si="631"/>
        <v>2.0495943662515077E-2</v>
      </c>
      <c r="AO768" s="2">
        <f t="shared" ca="1" si="632"/>
        <v>2.0583596830882518E-2</v>
      </c>
      <c r="AP768" s="2">
        <f t="shared" ca="1" si="633"/>
        <v>2.0793736128885795E-2</v>
      </c>
      <c r="AQ768" s="2">
        <f t="shared" ca="1" si="634"/>
        <v>2.1132404475347789E-2</v>
      </c>
      <c r="AR768" s="2">
        <f t="shared" ca="1" si="635"/>
        <v>2.1603068148420831E-2</v>
      </c>
      <c r="AS768" s="2">
        <f t="shared" ca="1" si="636"/>
        <v>2.2206014868605965E-2</v>
      </c>
      <c r="AT768" s="2">
        <f t="shared" ca="1" si="637"/>
        <v>2.2937620060477594E-2</v>
      </c>
      <c r="AU768" s="2">
        <f t="shared" ca="1" si="638"/>
        <v>2.3789240097461195E-2</v>
      </c>
      <c r="AV768" s="2">
        <f t="shared" ca="1" si="639"/>
        <v>2.4745780027563932E-2</v>
      </c>
      <c r="AW768" s="2">
        <f t="shared" ca="1" si="640"/>
        <v>2.5784445643538999E-2</v>
      </c>
      <c r="AX768" s="2">
        <f t="shared" ca="1" si="641"/>
        <v>2.6874306301022562E-2</v>
      </c>
      <c r="AY768" s="2">
        <f t="shared" ca="1" si="642"/>
        <v>2.7978289836533637E-2</v>
      </c>
      <c r="AZ768" s="2">
        <f t="shared" ca="1" si="591"/>
        <v>2.9068046397332015E-2</v>
      </c>
      <c r="BC768" s="2">
        <f t="shared" ca="1" si="643"/>
        <v>1.1632487164701457</v>
      </c>
      <c r="BD768" s="2">
        <f t="shared" ca="1" si="643"/>
        <v>1.1953648575930114</v>
      </c>
      <c r="BE768" s="2">
        <f t="shared" ca="1" si="643"/>
        <v>0.26153114369730712</v>
      </c>
    </row>
    <row r="769" spans="1:57" x14ac:dyDescent="0.3">
      <c r="A769" s="2">
        <f t="shared" si="592"/>
        <v>7.569999999999883</v>
      </c>
      <c r="B769" s="2">
        <f t="shared" ca="1" si="593"/>
        <v>3.8799832862808088E-2</v>
      </c>
      <c r="C769" s="2">
        <f t="shared" ca="1" si="594"/>
        <v>3.9523443851767259E-2</v>
      </c>
      <c r="D769" s="2">
        <f t="shared" ca="1" si="595"/>
        <v>4.0098346269399003E-2</v>
      </c>
      <c r="E769" s="2">
        <f t="shared" ca="1" si="596"/>
        <v>4.0531082687032226E-2</v>
      </c>
      <c r="F769" s="2">
        <f t="shared" ca="1" si="597"/>
        <v>4.0827316743716806E-2</v>
      </c>
      <c r="G769" s="2">
        <f t="shared" ca="1" si="598"/>
        <v>4.0992159294699085E-2</v>
      </c>
      <c r="H769" s="2">
        <f t="shared" ca="1" si="599"/>
        <v>4.1030474663125649E-2</v>
      </c>
      <c r="I769" s="2">
        <f t="shared" ca="1" si="600"/>
        <v>4.0947176292762573E-2</v>
      </c>
      <c r="J769" s="2">
        <f t="shared" ca="1" si="601"/>
        <v>4.074750968498083E-2</v>
      </c>
      <c r="K769" s="2">
        <f t="shared" ca="1" si="602"/>
        <v>4.043730085688254E-2</v>
      </c>
      <c r="L769" s="2">
        <f t="shared" ca="1" si="603"/>
        <v>4.0023139445686459E-2</v>
      </c>
      <c r="M769" s="2">
        <f t="shared" ca="1" si="604"/>
        <v>3.9512471261832785E-2</v>
      </c>
      <c r="N769" s="2">
        <f t="shared" ca="1" si="605"/>
        <v>3.8913591142649182E-2</v>
      </c>
      <c r="O769" s="2">
        <f t="shared" ca="1" si="606"/>
        <v>3.8235545545461151E-2</v>
      </c>
      <c r="P769" s="2">
        <f t="shared" ca="1" si="607"/>
        <v>3.7487968381888274E-2</v>
      </c>
      <c r="Q769" s="2">
        <f t="shared" ca="1" si="608"/>
        <v>3.6680879538557677E-2</v>
      </c>
      <c r="R769" s="2">
        <f t="shared" ca="1" si="609"/>
        <v>3.5824473764316654E-2</v>
      </c>
      <c r="S769" s="2">
        <f t="shared" ca="1" si="610"/>
        <v>3.4928921185910719E-2</v>
      </c>
      <c r="T769" s="2">
        <f t="shared" ca="1" si="611"/>
        <v>3.4004193184665479E-2</v>
      </c>
      <c r="U769" s="2">
        <f t="shared" ca="1" si="612"/>
        <v>3.305992103915379E-2</v>
      </c>
      <c r="V769" s="2">
        <f t="shared" ca="1" si="613"/>
        <v>3.2105290163053149E-2</v>
      </c>
      <c r="W769" s="2">
        <f t="shared" ca="1" si="614"/>
        <v>3.1148969335473859E-2</v>
      </c>
      <c r="X769" s="2">
        <f t="shared" ca="1" si="615"/>
        <v>3.0199071365009589E-2</v>
      </c>
      <c r="Y769" s="2">
        <f t="shared" ca="1" si="616"/>
        <v>2.9263139209656324E-2</v>
      </c>
      <c r="Z769" s="2">
        <f t="shared" ca="1" si="617"/>
        <v>2.8348150497839043E-2</v>
      </c>
      <c r="AA769" s="2">
        <f t="shared" ca="1" si="618"/>
        <v>2.7460534553751286E-2</v>
      </c>
      <c r="AB769" s="2">
        <f t="shared" ca="1" si="619"/>
        <v>2.6606199607590669E-2</v>
      </c>
      <c r="AC769" s="2">
        <f t="shared" ca="1" si="620"/>
        <v>2.5790572985017152E-2</v>
      </c>
      <c r="AD769" s="2">
        <f t="shared" ca="1" si="621"/>
        <v>2.5018662082471114E-2</v>
      </c>
      <c r="AE769" s="2">
        <f t="shared" ca="1" si="622"/>
        <v>2.4295147176212332E-2</v>
      </c>
      <c r="AF769" s="2">
        <f t="shared" ca="1" si="623"/>
        <v>2.3624517423807886E-2</v>
      </c>
      <c r="AG769" s="2">
        <f t="shared" ca="1" si="624"/>
        <v>2.3011258035949562E-2</v>
      </c>
      <c r="AH769" s="2">
        <f t="shared" ca="1" si="625"/>
        <v>2.2460088513492769E-2</v>
      </c>
      <c r="AI769" s="2">
        <f t="shared" ca="1" si="626"/>
        <v>2.1976237478675772E-2</v>
      </c>
      <c r="AJ769" s="2">
        <f t="shared" ca="1" si="627"/>
        <v>2.1565717967881089E-2</v>
      </c>
      <c r="AK769" s="2">
        <f t="shared" ca="1" si="628"/>
        <v>2.1235540625964996E-2</v>
      </c>
      <c r="AL769" s="2">
        <f t="shared" ca="1" si="629"/>
        <v>2.0993780441308417E-2</v>
      </c>
      <c r="AM769" s="2">
        <f t="shared" ca="1" si="630"/>
        <v>2.084941182407575E-2</v>
      </c>
      <c r="AN769" s="2">
        <f t="shared" ca="1" si="631"/>
        <v>2.0811863208056738E-2</v>
      </c>
      <c r="AO769" s="2">
        <f t="shared" ca="1" si="632"/>
        <v>2.0890317801536589E-2</v>
      </c>
      <c r="AP769" s="2">
        <f t="shared" ca="1" si="633"/>
        <v>2.1092875019142789E-2</v>
      </c>
      <c r="AQ769" s="2">
        <f t="shared" ca="1" si="634"/>
        <v>2.1425732974992829E-2</v>
      </c>
      <c r="AR769" s="2">
        <f t="shared" ca="1" si="635"/>
        <v>2.1892500891323267E-2</v>
      </c>
      <c r="AS769" s="2">
        <f t="shared" ca="1" si="636"/>
        <v>2.2493594709293942E-2</v>
      </c>
      <c r="AT769" s="2">
        <f t="shared" ca="1" si="637"/>
        <v>2.3225496089265746E-2</v>
      </c>
      <c r="AU769" s="2">
        <f t="shared" ca="1" si="638"/>
        <v>2.4079639381005009E-2</v>
      </c>
      <c r="AV769" s="2">
        <f t="shared" ca="1" si="639"/>
        <v>2.5040983311260034E-2</v>
      </c>
      <c r="AW769" s="2">
        <f t="shared" ca="1" si="640"/>
        <v>2.6086779585226094E-2</v>
      </c>
      <c r="AX769" s="2">
        <f t="shared" ca="1" si="641"/>
        <v>2.7186184706638954E-2</v>
      </c>
      <c r="AY769" s="2">
        <f t="shared" ca="1" si="642"/>
        <v>2.8302512679823533E-2</v>
      </c>
      <c r="AZ769" s="2">
        <f t="shared" ca="1" si="591"/>
        <v>2.9408479107187111E-2</v>
      </c>
      <c r="BC769" s="2">
        <f t="shared" ca="1" si="643"/>
        <v>0.5623680133685296</v>
      </c>
      <c r="BD769" s="2">
        <f t="shared" ca="1" si="643"/>
        <v>0.16530181068944572</v>
      </c>
      <c r="BE769" s="2">
        <f t="shared" ca="1" si="643"/>
        <v>1.0854980284655316</v>
      </c>
    </row>
    <row r="770" spans="1:57" x14ac:dyDescent="0.3">
      <c r="A770" s="2">
        <f t="shared" si="592"/>
        <v>7.5799999999998828</v>
      </c>
      <c r="B770" s="2">
        <f t="shared" ca="1" si="593"/>
        <v>3.8704307229453914E-2</v>
      </c>
      <c r="C770" s="2">
        <f t="shared" ca="1" si="594"/>
        <v>3.9423318998889186E-2</v>
      </c>
      <c r="D770" s="2">
        <f t="shared" ca="1" si="595"/>
        <v>3.9991076464796937E-2</v>
      </c>
      <c r="E770" s="2">
        <f t="shared" ca="1" si="596"/>
        <v>4.0414265134930891E-2</v>
      </c>
      <c r="F770" s="2">
        <f t="shared" ca="1" si="597"/>
        <v>4.0698695279672646E-2</v>
      </c>
      <c r="G770" s="2">
        <f t="shared" ca="1" si="598"/>
        <v>4.0849628184445354E-2</v>
      </c>
      <c r="H770" s="2">
        <f t="shared" ca="1" si="599"/>
        <v>4.0872082641091829E-2</v>
      </c>
      <c r="I770" s="2">
        <f t="shared" ca="1" si="600"/>
        <v>4.0771130749948585E-2</v>
      </c>
      <c r="J770" s="2">
        <f t="shared" ca="1" si="601"/>
        <v>4.0552180525173197E-2</v>
      </c>
      <c r="K770" s="2">
        <f t="shared" ca="1" si="602"/>
        <v>4.022122336019876E-2</v>
      </c>
      <c r="L770" s="2">
        <f t="shared" ca="1" si="603"/>
        <v>3.9785015594214906E-2</v>
      </c>
      <c r="M770" s="2">
        <f t="shared" ca="1" si="604"/>
        <v>3.9251169305357277E-2</v>
      </c>
      <c r="N770" s="2">
        <f t="shared" ca="1" si="605"/>
        <v>3.8628143556422377E-2</v>
      </c>
      <c r="O770" s="2">
        <f t="shared" ca="1" si="606"/>
        <v>3.7925145815482383E-2</v>
      </c>
      <c r="P770" s="2">
        <f t="shared" ca="1" si="607"/>
        <v>3.7151967174245355E-2</v>
      </c>
      <c r="Q770" s="2">
        <f t="shared" ca="1" si="608"/>
        <v>3.6318780776323431E-2</v>
      </c>
      <c r="R770" s="2">
        <f t="shared" ca="1" si="609"/>
        <v>3.5435931009363007E-2</v>
      </c>
      <c r="S770" s="2">
        <f t="shared" ca="1" si="610"/>
        <v>3.4513734574648486E-2</v>
      </c>
      <c r="T770" s="2">
        <f t="shared" ca="1" si="611"/>
        <v>3.3562307042401457E-2</v>
      </c>
      <c r="U770" s="2">
        <f t="shared" ca="1" si="612"/>
        <v>3.2591422208475114E-2</v>
      </c>
      <c r="V770" s="2">
        <f t="shared" ca="1" si="613"/>
        <v>3.1610407015244847E-2</v>
      </c>
      <c r="W770" s="2">
        <f t="shared" ca="1" si="614"/>
        <v>3.0628071377088936E-2</v>
      </c>
      <c r="X770" s="2">
        <f t="shared" ca="1" si="615"/>
        <v>2.9652669305563307E-2</v>
      </c>
      <c r="Y770" s="2">
        <f t="shared" ca="1" si="616"/>
        <v>2.8691885337112231E-2</v>
      </c>
      <c r="Z770" s="2">
        <f t="shared" ca="1" si="617"/>
        <v>2.7752839233947935E-2</v>
      </c>
      <c r="AA770" s="2">
        <f t="shared" ca="1" si="618"/>
        <v>2.6842103135086053E-2</v>
      </c>
      <c r="AB770" s="2">
        <f t="shared" ca="1" si="619"/>
        <v>2.5965728942628979E-2</v>
      </c>
      <c r="AC770" s="2">
        <f t="shared" ca="1" si="620"/>
        <v>2.5129288840104441E-2</v>
      </c>
      <c r="AD770" s="2">
        <f t="shared" ca="1" si="621"/>
        <v>2.4337936816555019E-2</v>
      </c>
      <c r="AE770" s="2">
        <f t="shared" ca="1" si="622"/>
        <v>2.3596502252691196E-2</v>
      </c>
      <c r="AF770" s="2">
        <f t="shared" ca="1" si="623"/>
        <v>2.2909626862453274E-2</v>
      </c>
      <c r="AG770" s="2">
        <f t="shared" ca="1" si="624"/>
        <v>2.22819528084372E-2</v>
      </c>
      <c r="AH770" s="2">
        <f t="shared" ca="1" si="625"/>
        <v>2.1718361600991779E-2</v>
      </c>
      <c r="AI770" s="2">
        <f t="shared" ca="1" si="626"/>
        <v>2.1224248878948408E-2</v>
      </c>
      <c r="AJ770" s="2">
        <f t="shared" ca="1" si="627"/>
        <v>2.0805798413032681E-2</v>
      </c>
      <c r="AK770" s="2">
        <f t="shared" ca="1" si="628"/>
        <v>2.0470192338200507E-2</v>
      </c>
      <c r="AL770" s="2">
        <f t="shared" ca="1" si="629"/>
        <v>2.0225673239552953E-2</v>
      </c>
      <c r="AM770" s="2">
        <f t="shared" ca="1" si="630"/>
        <v>2.0081373624108331E-2</v>
      </c>
      <c r="AN770" s="2">
        <f t="shared" ca="1" si="631"/>
        <v>2.0046865469942221E-2</v>
      </c>
      <c r="AO770" s="2">
        <f t="shared" ca="1" si="632"/>
        <v>2.0131458238504957E-2</v>
      </c>
      <c r="AP770" s="2">
        <f t="shared" ca="1" si="633"/>
        <v>2.034336080126669E-2</v>
      </c>
      <c r="AQ770" s="2">
        <f t="shared" ca="1" si="634"/>
        <v>2.0688866632725678E-2</v>
      </c>
      <c r="AR770" s="2">
        <f t="shared" ca="1" si="635"/>
        <v>2.1171668014844557E-2</v>
      </c>
      <c r="AS770" s="2">
        <f t="shared" ca="1" si="636"/>
        <v>2.1792249079854869E-2</v>
      </c>
      <c r="AT770" s="2">
        <f t="shared" ca="1" si="637"/>
        <v>2.2547137568825436E-2</v>
      </c>
      <c r="AU770" s="2">
        <f t="shared" ca="1" si="638"/>
        <v>2.3427785732021807E-2</v>
      </c>
      <c r="AV770" s="2">
        <f t="shared" ca="1" si="639"/>
        <v>2.4419146229717803E-2</v>
      </c>
      <c r="AW770" s="2">
        <f t="shared" ca="1" si="640"/>
        <v>2.5498457914374276E-2</v>
      </c>
      <c r="AX770" s="2">
        <f t="shared" ca="1" si="641"/>
        <v>2.6634910828331079E-2</v>
      </c>
      <c r="AY770" s="2">
        <f t="shared" ca="1" si="642"/>
        <v>2.7792159139576219E-2</v>
      </c>
      <c r="AZ770" s="2">
        <f t="shared" ca="1" si="591"/>
        <v>2.8943825698094044E-2</v>
      </c>
      <c r="BC770" s="2">
        <f t="shared" ca="1" si="643"/>
        <v>-0.7990318934304117</v>
      </c>
      <c r="BD770" s="2">
        <f t="shared" ca="1" si="643"/>
        <v>-0.7859268029591453</v>
      </c>
      <c r="BE770" s="2">
        <f t="shared" ca="1" si="643"/>
        <v>-0.26167610228120797</v>
      </c>
    </row>
    <row r="771" spans="1:57" x14ac:dyDescent="0.3">
      <c r="A771" s="2">
        <f t="shared" si="592"/>
        <v>7.5899999999998826</v>
      </c>
      <c r="B771" s="2">
        <f t="shared" ca="1" si="593"/>
        <v>3.9528609259185152E-2</v>
      </c>
      <c r="C771" s="2">
        <f t="shared" ca="1" si="594"/>
        <v>4.0220631469002989E-2</v>
      </c>
      <c r="D771" s="2">
        <f t="shared" ca="1" si="595"/>
        <v>4.0760295838920671E-2</v>
      </c>
      <c r="E771" s="2">
        <f t="shared" ca="1" si="596"/>
        <v>4.1154389563981139E-2</v>
      </c>
      <c r="F771" s="2">
        <f t="shared" ca="1" si="597"/>
        <v>4.1408828298840891E-2</v>
      </c>
      <c r="G771" s="2">
        <f t="shared" ca="1" si="598"/>
        <v>4.1528982516836579E-2</v>
      </c>
      <c r="H771" s="2">
        <f t="shared" ca="1" si="599"/>
        <v>4.1519984239231006E-2</v>
      </c>
      <c r="I771" s="2">
        <f t="shared" ca="1" si="600"/>
        <v>4.1387022977021716E-2</v>
      </c>
      <c r="J771" s="2">
        <f t="shared" ca="1" si="601"/>
        <v>4.1135627991390068E-2</v>
      </c>
      <c r="K771" s="2">
        <f t="shared" ca="1" si="602"/>
        <v>4.0771914755579203E-2</v>
      </c>
      <c r="L771" s="2">
        <f t="shared" ca="1" si="603"/>
        <v>4.0302764979030417E-2</v>
      </c>
      <c r="M771" s="2">
        <f t="shared" ca="1" si="604"/>
        <v>3.9735915643696523E-2</v>
      </c>
      <c r="N771" s="2">
        <f t="shared" ca="1" si="605"/>
        <v>3.9079948650514729E-2</v>
      </c>
      <c r="O771" s="2">
        <f t="shared" ca="1" si="606"/>
        <v>3.8344191078656997E-2</v>
      </c>
      <c r="P771" s="2">
        <f t="shared" ca="1" si="607"/>
        <v>3.753854979842406E-2</v>
      </c>
      <c r="Q771" s="2">
        <f t="shared" ca="1" si="608"/>
        <v>3.667330981501566E-2</v>
      </c>
      <c r="R771" s="2">
        <f t="shared" ca="1" si="609"/>
        <v>3.5758923770558358E-2</v>
      </c>
      <c r="S771" s="2">
        <f t="shared" ca="1" si="610"/>
        <v>3.4805813570128859E-2</v>
      </c>
      <c r="T771" s="2">
        <f t="shared" ca="1" si="611"/>
        <v>3.3824197616378726E-2</v>
      </c>
      <c r="U771" s="2">
        <f t="shared" ca="1" si="612"/>
        <v>3.2823950879636112E-2</v>
      </c>
      <c r="V771" s="2">
        <f t="shared" ca="1" si="613"/>
        <v>3.1814500500071986E-2</v>
      </c>
      <c r="W771" s="2">
        <f t="shared" ca="1" si="614"/>
        <v>3.0804756205652768E-2</v>
      </c>
      <c r="X771" s="2">
        <f t="shared" ca="1" si="615"/>
        <v>2.9803071895372641E-2</v>
      </c>
      <c r="Y771" s="2">
        <f t="shared" ca="1" si="616"/>
        <v>2.8817232372197233E-2</v>
      </c>
      <c r="Z771" s="2">
        <f t="shared" ca="1" si="617"/>
        <v>2.7854458222712999E-2</v>
      </c>
      <c r="AA771" s="2">
        <f t="shared" ca="1" si="618"/>
        <v>2.6921423094865591E-2</v>
      </c>
      <c r="AB771" s="2">
        <f t="shared" ca="1" si="619"/>
        <v>2.6024281263347729E-2</v>
      </c>
      <c r="AC771" s="2">
        <f t="shared" ca="1" si="620"/>
        <v>2.5168708481215881E-2</v>
      </c>
      <c r="AD771" s="2">
        <f t="shared" ca="1" si="621"/>
        <v>2.4359964057318079E-2</v>
      </c>
      <c r="AE771" s="2">
        <f t="shared" ca="1" si="622"/>
        <v>2.3602985222820234E-2</v>
      </c>
      <c r="AF771" s="2">
        <f t="shared" ca="1" si="623"/>
        <v>2.2902525012912792E-2</v>
      </c>
      <c r="AG771" s="2">
        <f t="shared" ca="1" si="624"/>
        <v>2.226334132021391E-2</v>
      </c>
      <c r="AH771" s="2">
        <f t="shared" ca="1" si="625"/>
        <v>2.1690436441674073E-2</v>
      </c>
      <c r="AI771" s="2">
        <f t="shared" ca="1" si="626"/>
        <v>2.1189331784039089E-2</v>
      </c>
      <c r="AJ771" s="2">
        <f t="shared" ca="1" si="627"/>
        <v>2.0766340544459042E-2</v>
      </c>
      <c r="AK771" s="2">
        <f t="shared" ca="1" si="628"/>
        <v>2.0428774947088165E-2</v>
      </c>
      <c r="AL771" s="2">
        <f t="shared" ca="1" si="629"/>
        <v>2.018500366071662E-2</v>
      </c>
      <c r="AM771" s="2">
        <f t="shared" ca="1" si="630"/>
        <v>2.0044275675131566E-2</v>
      </c>
      <c r="AN771" s="2">
        <f t="shared" ca="1" si="631"/>
        <v>2.0016264843838276E-2</v>
      </c>
      <c r="AO771" s="2">
        <f t="shared" ca="1" si="632"/>
        <v>2.0110365222492047E-2</v>
      </c>
      <c r="AP771" s="2">
        <f t="shared" ca="1" si="633"/>
        <v>2.0334853534442743E-2</v>
      </c>
      <c r="AQ771" s="2">
        <f t="shared" ca="1" si="634"/>
        <v>2.0696077045522572E-2</v>
      </c>
      <c r="AR771" s="2">
        <f t="shared" ca="1" si="635"/>
        <v>2.1197769477013444E-2</v>
      </c>
      <c r="AS771" s="2">
        <f t="shared" ca="1" si="636"/>
        <v>2.1840441386977608E-2</v>
      </c>
      <c r="AT771" s="2">
        <f t="shared" ca="1" si="637"/>
        <v>2.2620624710553931E-2</v>
      </c>
      <c r="AU771" s="2">
        <f t="shared" ca="1" si="638"/>
        <v>2.3529747796133978E-2</v>
      </c>
      <c r="AV771" s="2">
        <f t="shared" ca="1" si="639"/>
        <v>2.4552715778758172E-2</v>
      </c>
      <c r="AW771" s="2">
        <f t="shared" ca="1" si="640"/>
        <v>2.5666714262946016E-2</v>
      </c>
      <c r="AX771" s="2">
        <f t="shared" ca="1" si="641"/>
        <v>2.6840931639108882E-2</v>
      </c>
      <c r="AY771" s="2">
        <f t="shared" ca="1" si="642"/>
        <v>2.8039332257542453E-2</v>
      </c>
      <c r="AZ771" s="2">
        <f t="shared" ca="1" si="591"/>
        <v>2.9236291151960997E-2</v>
      </c>
      <c r="BC771" s="2">
        <f t="shared" ca="1" si="643"/>
        <v>0.35371064856901846</v>
      </c>
      <c r="BD771" s="2">
        <f t="shared" ca="1" si="643"/>
        <v>-0.89122483792097551</v>
      </c>
      <c r="BE771" s="2">
        <f t="shared" ca="1" si="643"/>
        <v>-0.55885727218507775</v>
      </c>
    </row>
    <row r="772" spans="1:57" x14ac:dyDescent="0.3">
      <c r="A772" s="2">
        <f t="shared" si="592"/>
        <v>7.5999999999998824</v>
      </c>
      <c r="B772" s="2">
        <f t="shared" ca="1" si="593"/>
        <v>3.9894598603260299E-2</v>
      </c>
      <c r="C772" s="2">
        <f t="shared" ca="1" si="594"/>
        <v>4.061466069477486E-2</v>
      </c>
      <c r="D772" s="2">
        <f t="shared" ca="1" si="595"/>
        <v>4.1174103850380173E-2</v>
      </c>
      <c r="E772" s="2">
        <f t="shared" ca="1" si="596"/>
        <v>4.1580119859787879E-2</v>
      </c>
      <c r="F772" s="2">
        <f t="shared" ca="1" si="597"/>
        <v>4.1839032671441886E-2</v>
      </c>
      <c r="G772" s="2">
        <f t="shared" ca="1" si="598"/>
        <v>4.1956624860862206E-2</v>
      </c>
      <c r="H772" s="2">
        <f t="shared" ca="1" si="599"/>
        <v>4.1938444595796209E-2</v>
      </c>
      <c r="I772" s="2">
        <f t="shared" ca="1" si="600"/>
        <v>4.1790101708069467E-2</v>
      </c>
      <c r="J772" s="2">
        <f t="shared" ca="1" si="601"/>
        <v>4.1517549595982597E-2</v>
      </c>
      <c r="K772" s="2">
        <f t="shared" ca="1" si="602"/>
        <v>4.1127330671837346E-2</v>
      </c>
      <c r="L772" s="2">
        <f t="shared" ca="1" si="603"/>
        <v>4.0626754839437729E-2</v>
      </c>
      <c r="M772" s="2">
        <f t="shared" ca="1" si="604"/>
        <v>4.0023986776679954E-2</v>
      </c>
      <c r="N772" s="2">
        <f t="shared" ca="1" si="605"/>
        <v>3.9328033991540855E-2</v>
      </c>
      <c r="O772" s="2">
        <f t="shared" ca="1" si="606"/>
        <v>3.8548645931081774E-2</v>
      </c>
      <c r="P772" s="2">
        <f t="shared" ca="1" si="607"/>
        <v>3.7696147999295777E-2</v>
      </c>
      <c r="Q772" s="2">
        <f t="shared" ca="1" si="608"/>
        <v>3.6781239824267793E-2</v>
      </c>
      <c r="R772" s="2">
        <f t="shared" ca="1" si="609"/>
        <v>3.5814785075030525E-2</v>
      </c>
      <c r="S772" s="2">
        <f t="shared" ca="1" si="610"/>
        <v>3.4807613646465493E-2</v>
      </c>
      <c r="T772" s="2">
        <f t="shared" ca="1" si="611"/>
        <v>3.377034957393487E-2</v>
      </c>
      <c r="U772" s="2">
        <f t="shared" ca="1" si="612"/>
        <v>3.2713271816147908E-2</v>
      </c>
      <c r="V772" s="2">
        <f t="shared" ca="1" si="613"/>
        <v>3.1646210536826778E-2</v>
      </c>
      <c r="W772" s="2">
        <f t="shared" ca="1" si="614"/>
        <v>3.0578478112442777E-2</v>
      </c>
      <c r="X772" s="2">
        <f t="shared" ca="1" si="615"/>
        <v>2.9518831170449747E-2</v>
      </c>
      <c r="Y772" s="2">
        <f t="shared" ca="1" si="616"/>
        <v>2.8475457624931467E-2</v>
      </c>
      <c r="Z772" s="2">
        <f t="shared" ca="1" si="617"/>
        <v>2.7455981733979489E-2</v>
      </c>
      <c r="AA772" s="2">
        <f t="shared" ca="1" si="618"/>
        <v>2.6467481505182432E-2</v>
      </c>
      <c r="AB772" s="2">
        <f t="shared" ca="1" si="619"/>
        <v>2.5516516443201846E-2</v>
      </c>
      <c r="AC772" s="2">
        <f t="shared" ca="1" si="620"/>
        <v>2.4609168739068231E-2</v>
      </c>
      <c r="AD772" s="2">
        <f t="shared" ca="1" si="621"/>
        <v>2.3751105905487797E-2</v>
      </c>
      <c r="AE772" s="2">
        <f t="shared" ca="1" si="622"/>
        <v>2.2947675926937538E-2</v>
      </c>
      <c r="AF772" s="2">
        <f t="shared" ca="1" si="623"/>
        <v>2.2204046081473212E-2</v>
      </c>
      <c r="AG772" s="2">
        <f t="shared" ca="1" si="624"/>
        <v>2.1525392926306536E-2</v>
      </c>
      <c r="AH772" s="2">
        <f t="shared" ca="1" si="625"/>
        <v>2.0917142478055657E-2</v>
      </c>
      <c r="AI772" s="2">
        <f t="shared" ca="1" si="626"/>
        <v>2.0385244817990748E-2</v>
      </c>
      <c r="AJ772" s="2">
        <f t="shared" ca="1" si="627"/>
        <v>1.9936445416381603E-2</v>
      </c>
      <c r="AK772" s="2">
        <f t="shared" ca="1" si="628"/>
        <v>1.9578489339910337E-2</v>
      </c>
      <c r="AL772" s="2">
        <f t="shared" ca="1" si="629"/>
        <v>1.9320173982477547E-2</v>
      </c>
      <c r="AM772" s="2">
        <f t="shared" ca="1" si="630"/>
        <v>1.917116735793219E-2</v>
      </c>
      <c r="AN772" s="2">
        <f t="shared" ca="1" si="631"/>
        <v>1.9141547683024496E-2</v>
      </c>
      <c r="AO772" s="2">
        <f t="shared" ca="1" si="632"/>
        <v>1.9241096106207951E-2</v>
      </c>
      <c r="AP772" s="2">
        <f t="shared" ca="1" si="633"/>
        <v>1.9478459754940971E-2</v>
      </c>
      <c r="AQ772" s="2">
        <f t="shared" ca="1" si="634"/>
        <v>1.9860342272789155E-2</v>
      </c>
      <c r="AR772" s="2">
        <f t="shared" ca="1" si="635"/>
        <v>2.0390821353523658E-2</v>
      </c>
      <c r="AS772" s="2">
        <f t="shared" ca="1" si="636"/>
        <v>2.1070736369841973E-2</v>
      </c>
      <c r="AT772" s="2">
        <f t="shared" ca="1" si="637"/>
        <v>2.1896925722473874E-2</v>
      </c>
      <c r="AU772" s="2">
        <f t="shared" ca="1" si="638"/>
        <v>2.2861096218909499E-2</v>
      </c>
      <c r="AV772" s="2">
        <f t="shared" ca="1" si="639"/>
        <v>2.3948408187941451E-2</v>
      </c>
      <c r="AW772" s="2">
        <f t="shared" ca="1" si="640"/>
        <v>2.513629785150788E-2</v>
      </c>
      <c r="AX772" s="2">
        <f t="shared" ca="1" si="641"/>
        <v>2.6394261018216167E-2</v>
      </c>
      <c r="AY772" s="2">
        <f t="shared" ca="1" si="642"/>
        <v>2.7686883894137836E-2</v>
      </c>
      <c r="AZ772" s="2">
        <f t="shared" ca="1" si="591"/>
        <v>2.8989498685907982E-2</v>
      </c>
      <c r="BC772" s="2">
        <f t="shared" ca="1" si="643"/>
        <v>-0.46030043183666791</v>
      </c>
      <c r="BD772" s="2">
        <f t="shared" ca="1" si="643"/>
        <v>-1.6443957851258162</v>
      </c>
      <c r="BE772" s="2">
        <f t="shared" ca="1" si="643"/>
        <v>-0.13327751602319537</v>
      </c>
    </row>
    <row r="773" spans="1:57" x14ac:dyDescent="0.3">
      <c r="A773" s="2">
        <f t="shared" si="592"/>
        <v>7.6099999999998822</v>
      </c>
      <c r="B773" s="2">
        <f t="shared" ca="1" si="593"/>
        <v>4.1496625161389175E-2</v>
      </c>
      <c r="C773" s="2">
        <f t="shared" ca="1" si="594"/>
        <v>4.2150719855127895E-2</v>
      </c>
      <c r="D773" s="2">
        <f t="shared" ca="1" si="595"/>
        <v>4.2647580313994446E-2</v>
      </c>
      <c r="E773" s="2">
        <f t="shared" ca="1" si="596"/>
        <v>4.2994318309996338E-2</v>
      </c>
      <c r="F773" s="2">
        <f t="shared" ca="1" si="597"/>
        <v>4.3197181475177635E-2</v>
      </c>
      <c r="G773" s="2">
        <f t="shared" ca="1" si="598"/>
        <v>4.3261879881772533E-2</v>
      </c>
      <c r="H773" s="2">
        <f t="shared" ca="1" si="599"/>
        <v>4.3193893241144657E-2</v>
      </c>
      <c r="I773" s="2">
        <f t="shared" ca="1" si="600"/>
        <v>4.2998767095918239E-2</v>
      </c>
      <c r="J773" s="2">
        <f t="shared" ca="1" si="601"/>
        <v>4.2682394351196744E-2</v>
      </c>
      <c r="K773" s="2">
        <f t="shared" ca="1" si="602"/>
        <v>4.2251259697091439E-2</v>
      </c>
      <c r="L773" s="2">
        <f t="shared" ca="1" si="603"/>
        <v>4.1712616535445481E-2</v>
      </c>
      <c r="M773" s="2">
        <f t="shared" ca="1" si="604"/>
        <v>4.107457251196521E-2</v>
      </c>
      <c r="N773" s="2">
        <f t="shared" ca="1" si="605"/>
        <v>4.0346075990528876E-2</v>
      </c>
      <c r="O773" s="2">
        <f t="shared" ca="1" si="606"/>
        <v>3.9536814023048095E-2</v>
      </c>
      <c r="P773" s="2">
        <f t="shared" ca="1" si="607"/>
        <v>3.8657045782636915E-2</v>
      </c>
      <c r="Q773" s="2">
        <f t="shared" ca="1" si="608"/>
        <v>3.7717400761990684E-2</v>
      </c>
      <c r="R773" s="2">
        <f t="shared" ca="1" si="609"/>
        <v>3.6728668909951058E-2</v>
      </c>
      <c r="S773" s="2">
        <f t="shared" ca="1" si="610"/>
        <v>3.5701603377707281E-2</v>
      </c>
      <c r="T773" s="2">
        <f t="shared" ca="1" si="611"/>
        <v>3.4646749114090353E-2</v>
      </c>
      <c r="U773" s="2">
        <f t="shared" ca="1" si="612"/>
        <v>3.3574304360538862E-2</v>
      </c>
      <c r="V773" s="2">
        <f t="shared" ca="1" si="613"/>
        <v>3.2494017610470036E-2</v>
      </c>
      <c r="W773" s="2">
        <f t="shared" ca="1" si="614"/>
        <v>3.1415119204103975E-2</v>
      </c>
      <c r="X773" s="2">
        <f t="shared" ca="1" si="615"/>
        <v>3.0346283818652169E-2</v>
      </c>
      <c r="Y773" s="2">
        <f t="shared" ca="1" si="616"/>
        <v>2.9295617804169088E-2</v>
      </c>
      <c r="Z773" s="2">
        <f t="shared" ca="1" si="617"/>
        <v>2.8270664417658947E-2</v>
      </c>
      <c r="AA773" s="2">
        <f t="shared" ca="1" si="618"/>
        <v>2.7278421357404672E-2</v>
      </c>
      <c r="AB773" s="2">
        <f t="shared" ca="1" si="619"/>
        <v>2.632536869584156E-2</v>
      </c>
      <c r="AC773" s="2">
        <f t="shared" ca="1" si="620"/>
        <v>2.5417510410936622E-2</v>
      </c>
      <c r="AD773" s="2">
        <f t="shared" ca="1" si="621"/>
        <v>2.4560437583888133E-2</v>
      </c>
      <c r="AE773" s="2">
        <f t="shared" ca="1" si="622"/>
        <v>2.375942433592006E-2</v>
      </c>
      <c r="AF773" s="2">
        <f t="shared" ca="1" si="623"/>
        <v>2.301956759003285E-2</v>
      </c>
      <c r="AG773" s="2">
        <f t="shared" ca="1" si="624"/>
        <v>2.2345977982778077E-2</v>
      </c>
      <c r="AH773" s="2">
        <f t="shared" ca="1" si="625"/>
        <v>2.1744020663183497E-2</v>
      </c>
      <c r="AI773" s="2">
        <f t="shared" ca="1" si="626"/>
        <v>2.121958977266036E-2</v>
      </c>
      <c r="AJ773" s="2">
        <f t="shared" ca="1" si="627"/>
        <v>2.0779378379631154E-2</v>
      </c>
      <c r="AK773" s="2">
        <f t="shared" ca="1" si="628"/>
        <v>2.0431079624602329E-2</v>
      </c>
      <c r="AL773" s="2">
        <f t="shared" ca="1" si="629"/>
        <v>2.0183434746208768E-2</v>
      </c>
      <c r="AM773" s="2">
        <f t="shared" ca="1" si="630"/>
        <v>2.0046045802789701E-2</v>
      </c>
      <c r="AN773" s="2">
        <f t="shared" ca="1" si="631"/>
        <v>2.0028910342576187E-2</v>
      </c>
      <c r="AO773" s="2">
        <f t="shared" ca="1" si="632"/>
        <v>2.0141711586690918E-2</v>
      </c>
      <c r="AP773" s="2">
        <f t="shared" ca="1" si="633"/>
        <v>2.0392982099818175E-2</v>
      </c>
      <c r="AQ773" s="2">
        <f t="shared" ca="1" si="634"/>
        <v>2.0789296968796875E-2</v>
      </c>
      <c r="AR773" s="2">
        <f t="shared" ca="1" si="635"/>
        <v>2.133459287037516E-2</v>
      </c>
      <c r="AS773" s="2">
        <f t="shared" ca="1" si="636"/>
        <v>2.2029552858549677E-2</v>
      </c>
      <c r="AT773" s="2">
        <f t="shared" ca="1" si="637"/>
        <v>2.2870836553156079E-2</v>
      </c>
      <c r="AU773" s="2">
        <f t="shared" ca="1" si="638"/>
        <v>2.3849944069120967E-2</v>
      </c>
      <c r="AV773" s="2">
        <f t="shared" ca="1" si="639"/>
        <v>2.4951806151107259E-2</v>
      </c>
      <c r="AW773" s="2">
        <f t="shared" ca="1" si="640"/>
        <v>2.6153626088132115E-2</v>
      </c>
      <c r="AX773" s="2">
        <f t="shared" ca="1" si="641"/>
        <v>2.742472870939533E-2</v>
      </c>
      <c r="AY773" s="2">
        <f t="shared" ca="1" si="642"/>
        <v>2.8729844096731984E-2</v>
      </c>
      <c r="AZ773" s="2">
        <f t="shared" ca="1" si="591"/>
        <v>3.0044529127087126E-2</v>
      </c>
      <c r="BC773" s="2">
        <f t="shared" ca="1" si="643"/>
        <v>1.5116513608259279</v>
      </c>
      <c r="BD773" s="2">
        <f t="shared" ca="1" si="643"/>
        <v>-0.51937678567852785</v>
      </c>
      <c r="BE773" s="2">
        <f t="shared" ca="1" si="643"/>
        <v>-0.9068526754920665</v>
      </c>
    </row>
    <row r="774" spans="1:57" x14ac:dyDescent="0.3">
      <c r="A774" s="2">
        <f t="shared" si="592"/>
        <v>7.619999999999882</v>
      </c>
      <c r="B774" s="2">
        <f t="shared" ca="1" si="593"/>
        <v>4.1426467960057931E-2</v>
      </c>
      <c r="C774" s="2">
        <f t="shared" ca="1" si="594"/>
        <v>4.1996509937063893E-2</v>
      </c>
      <c r="D774" s="2">
        <f t="shared" ca="1" si="595"/>
        <v>4.2415687760390376E-2</v>
      </c>
      <c r="E774" s="2">
        <f t="shared" ca="1" si="596"/>
        <v>4.2690898563079734E-2</v>
      </c>
      <c r="F774" s="2">
        <f t="shared" ca="1" si="597"/>
        <v>4.2828179041751312E-2</v>
      </c>
      <c r="G774" s="2">
        <f t="shared" ca="1" si="598"/>
        <v>4.2833032151004403E-2</v>
      </c>
      <c r="H774" s="2">
        <f t="shared" ca="1" si="599"/>
        <v>4.2710734533875416E-2</v>
      </c>
      <c r="I774" s="2">
        <f t="shared" ca="1" si="600"/>
        <v>4.2466632824420175E-2</v>
      </c>
      <c r="J774" s="2">
        <f t="shared" ca="1" si="601"/>
        <v>4.2106424794677993E-2</v>
      </c>
      <c r="K774" s="2">
        <f t="shared" ca="1" si="602"/>
        <v>4.1636402741687117E-2</v>
      </c>
      <c r="L774" s="2">
        <f t="shared" ca="1" si="603"/>
        <v>4.106362885943813E-2</v>
      </c>
      <c r="M774" s="2">
        <f t="shared" ca="1" si="604"/>
        <v>4.0396019023922203E-2</v>
      </c>
      <c r="N774" s="2">
        <f t="shared" ca="1" si="605"/>
        <v>3.9642327694610839E-2</v>
      </c>
      <c r="O774" s="2">
        <f t="shared" ca="1" si="606"/>
        <v>3.8812044756264201E-2</v>
      </c>
      <c r="P774" s="2">
        <f t="shared" ca="1" si="607"/>
        <v>3.7915228377739987E-2</v>
      </c>
      <c r="Q774" s="2">
        <f t="shared" ca="1" si="608"/>
        <v>3.696230314936079E-2</v>
      </c>
      <c r="R774" s="2">
        <f t="shared" ca="1" si="609"/>
        <v>3.5963850544020057E-2</v>
      </c>
      <c r="S774" s="2">
        <f t="shared" ca="1" si="610"/>
        <v>3.4930412227070856E-2</v>
      </c>
      <c r="T774" s="2">
        <f t="shared" ca="1" si="611"/>
        <v>3.3872319332911072E-2</v>
      </c>
      <c r="U774" s="2">
        <f t="shared" ca="1" si="612"/>
        <v>3.279955467136083E-2</v>
      </c>
      <c r="V774" s="2">
        <f t="shared" ca="1" si="613"/>
        <v>3.1721650362926332E-2</v>
      </c>
      <c r="W774" s="2">
        <f t="shared" ca="1" si="614"/>
        <v>3.0647620018009539E-2</v>
      </c>
      <c r="X774" s="2">
        <f t="shared" ca="1" si="615"/>
        <v>2.9585921676016712E-2</v>
      </c>
      <c r="Y774" s="2">
        <f t="shared" ca="1" si="616"/>
        <v>2.8544445438944716E-2</v>
      </c>
      <c r="Z774" s="2">
        <f t="shared" ca="1" si="617"/>
        <v>2.7530518881258931E-2</v>
      </c>
      <c r="AA774" s="2">
        <f t="shared" ca="1" si="618"/>
        <v>2.6550924714191033E-2</v>
      </c>
      <c r="AB774" s="2">
        <f t="shared" ca="1" si="619"/>
        <v>2.5611928907046194E-2</v>
      </c>
      <c r="AC774" s="2">
        <f t="shared" ca="1" si="620"/>
        <v>2.4719322565071918E-2</v>
      </c>
      <c r="AD774" s="2">
        <f t="shared" ca="1" si="621"/>
        <v>2.38784856940365E-2</v>
      </c>
      <c r="AE774" s="2">
        <f t="shared" ca="1" si="622"/>
        <v>2.3094483926787701E-2</v>
      </c>
      <c r="AF774" s="2">
        <f t="shared" ca="1" si="623"/>
        <v>2.2372209224671428E-2</v>
      </c>
      <c r="AG774" s="2">
        <f t="shared" ca="1" si="624"/>
        <v>2.1716571709353372E-2</v>
      </c>
      <c r="AH774" s="2">
        <f t="shared" ca="1" si="625"/>
        <v>2.1132741065538387E-2</v>
      </c>
      <c r="AI774" s="2">
        <f t="shared" ca="1" si="626"/>
        <v>2.0626420870251908E-2</v>
      </c>
      <c r="AJ774" s="2">
        <f t="shared" ca="1" si="627"/>
        <v>2.0204117104295406E-2</v>
      </c>
      <c r="AK774" s="2">
        <f t="shared" ca="1" si="628"/>
        <v>1.9873336202130745E-2</v>
      </c>
      <c r="AL774" s="2">
        <f t="shared" ca="1" si="629"/>
        <v>1.9642628355835058E-2</v>
      </c>
      <c r="AM774" s="2">
        <f t="shared" ca="1" si="630"/>
        <v>1.9521394678690535E-2</v>
      </c>
      <c r="AN774" s="2">
        <f t="shared" ca="1" si="631"/>
        <v>1.9519417009945691E-2</v>
      </c>
      <c r="AO774" s="2">
        <f t="shared" ca="1" si="632"/>
        <v>1.9646145615396439E-2</v>
      </c>
      <c r="AP774" s="2">
        <f t="shared" ca="1" si="633"/>
        <v>1.9909863521786725E-2</v>
      </c>
      <c r="AQ774" s="2">
        <f t="shared" ca="1" si="634"/>
        <v>2.0316882314735725E-2</v>
      </c>
      <c r="AR774" s="2">
        <f t="shared" ca="1" si="635"/>
        <v>2.0870862652647877E-2</v>
      </c>
      <c r="AS774" s="2">
        <f t="shared" ca="1" si="636"/>
        <v>2.1572196126287982E-2</v>
      </c>
      <c r="AT774" s="2">
        <f t="shared" ca="1" si="637"/>
        <v>2.2417228321077055E-2</v>
      </c>
      <c r="AU774" s="2">
        <f t="shared" ca="1" si="638"/>
        <v>2.3397117506259685E-2</v>
      </c>
      <c r="AV774" s="2">
        <f t="shared" ca="1" si="639"/>
        <v>2.4496430080106168E-2</v>
      </c>
      <c r="AW774" s="2">
        <f t="shared" ca="1" si="640"/>
        <v>2.5692002942495788E-2</v>
      </c>
      <c r="AX774" s="2">
        <f t="shared" ca="1" si="641"/>
        <v>2.6952861545037055E-2</v>
      </c>
      <c r="AY774" s="2">
        <f t="shared" ca="1" si="642"/>
        <v>2.8243746765932391E-2</v>
      </c>
      <c r="AZ774" s="2">
        <f t="shared" ca="1" si="591"/>
        <v>2.9540309409200067E-2</v>
      </c>
      <c r="BC774" s="2">
        <f t="shared" ca="1" si="643"/>
        <v>-0.91659688748689749</v>
      </c>
      <c r="BD774" s="2">
        <f t="shared" ca="1" si="643"/>
        <v>-9.5508508399279712E-2</v>
      </c>
      <c r="BE774" s="2">
        <f t="shared" ca="1" si="643"/>
        <v>-0.99401676070083589</v>
      </c>
    </row>
    <row r="775" spans="1:57" x14ac:dyDescent="0.3">
      <c r="A775" s="2">
        <f t="shared" si="592"/>
        <v>7.6299999999998818</v>
      </c>
      <c r="B775" s="2">
        <f t="shared" ca="1" si="593"/>
        <v>4.0491959196175369E-2</v>
      </c>
      <c r="C775" s="2">
        <f t="shared" ca="1" si="594"/>
        <v>4.1079510172001905E-2</v>
      </c>
      <c r="D775" s="2">
        <f t="shared" ca="1" si="595"/>
        <v>4.1515955515929091E-2</v>
      </c>
      <c r="E775" s="2">
        <f t="shared" ca="1" si="596"/>
        <v>4.1808169423164322E-2</v>
      </c>
      <c r="F775" s="2">
        <f t="shared" ca="1" si="597"/>
        <v>4.1962169358317439E-2</v>
      </c>
      <c r="G775" s="2">
        <f t="shared" ca="1" si="598"/>
        <v>4.1983442866398428E-2</v>
      </c>
      <c r="H775" s="2">
        <f t="shared" ca="1" si="599"/>
        <v>4.187725523237102E-2</v>
      </c>
      <c r="I775" s="2">
        <f t="shared" ca="1" si="600"/>
        <v>4.1648945884292181E-2</v>
      </c>
      <c r="J775" s="2">
        <f t="shared" ca="1" si="601"/>
        <v>4.1304209142996304E-2</v>
      </c>
      <c r="K775" s="2">
        <f t="shared" ca="1" si="602"/>
        <v>4.0849336563212428E-2</v>
      </c>
      <c r="L775" s="2">
        <f t="shared" ca="1" si="603"/>
        <v>4.0291390746900732E-2</v>
      </c>
      <c r="M775" s="2">
        <f t="shared" ca="1" si="604"/>
        <v>3.9638287384702778E-2</v>
      </c>
      <c r="N775" s="2">
        <f t="shared" ca="1" si="605"/>
        <v>3.8898778593487879E-2</v>
      </c>
      <c r="O775" s="2">
        <f t="shared" ca="1" si="606"/>
        <v>3.8082348641182054E-2</v>
      </c>
      <c r="P775" s="2">
        <f t="shared" ca="1" si="607"/>
        <v>3.7199046241483714E-2</v>
      </c>
      <c r="Q775" s="2">
        <f t="shared" ca="1" si="608"/>
        <v>3.6259282637930643E-2</v>
      </c>
      <c r="R775" s="2">
        <f t="shared" ca="1" si="609"/>
        <v>3.5273622394329705E-2</v>
      </c>
      <c r="S775" s="2">
        <f t="shared" ca="1" si="610"/>
        <v>3.4252587270685281E-2</v>
      </c>
      <c r="T775" s="2">
        <f t="shared" ca="1" si="611"/>
        <v>3.3206486181677847E-2</v>
      </c>
      <c r="U775" s="2">
        <f t="shared" ca="1" si="612"/>
        <v>3.2145278113742626E-2</v>
      </c>
      <c r="V775" s="2">
        <f t="shared" ca="1" si="613"/>
        <v>3.1078470434396089E-2</v>
      </c>
      <c r="W775" s="2">
        <f t="shared" ca="1" si="614"/>
        <v>3.0015051653121703E-2</v>
      </c>
      <c r="X775" s="2">
        <f t="shared" ca="1" si="615"/>
        <v>2.8963454806374876E-2</v>
      </c>
      <c r="Y775" s="2">
        <f t="shared" ca="1" si="616"/>
        <v>2.7931545386464664E-2</v>
      </c>
      <c r="Z775" s="2">
        <f t="shared" ca="1" si="617"/>
        <v>2.6926626926286782E-2</v>
      </c>
      <c r="AA775" s="2">
        <f t="shared" ca="1" si="618"/>
        <v>2.5955458794759495E-2</v>
      </c>
      <c r="AB775" s="2">
        <f t="shared" ca="1" si="619"/>
        <v>2.5024284509725468E-2</v>
      </c>
      <c r="AC775" s="2">
        <f t="shared" ca="1" si="620"/>
        <v>2.4138873966717916E-2</v>
      </c>
      <c r="AD775" s="2">
        <f t="shared" ca="1" si="621"/>
        <v>2.3304587774875634E-2</v>
      </c>
      <c r="AE775" s="2">
        <f t="shared" ca="1" si="622"/>
        <v>2.2526474776264033E-2</v>
      </c>
      <c r="AF775" s="2">
        <f t="shared" ca="1" si="623"/>
        <v>2.180941368656927E-2</v>
      </c>
      <c r="AG775" s="2">
        <f t="shared" ca="1" si="624"/>
        <v>2.1158305840641819E-2</v>
      </c>
      <c r="AH775" s="2">
        <f t="shared" ca="1" si="625"/>
        <v>2.0578317183921804E-2</v>
      </c>
      <c r="AI775" s="2">
        <f t="shared" ca="1" si="626"/>
        <v>2.0075152425643551E-2</v>
      </c>
      <c r="AJ775" s="2">
        <f t="shared" ca="1" si="627"/>
        <v>1.9655322093678457E-2</v>
      </c>
      <c r="AK775" s="2">
        <f t="shared" ca="1" si="628"/>
        <v>1.9326337456692936E-2</v>
      </c>
      <c r="AL775" s="2">
        <f t="shared" ca="1" si="629"/>
        <v>1.9096749089295834E-2</v>
      </c>
      <c r="AM775" s="2">
        <f t="shared" ca="1" si="630"/>
        <v>1.8975948491493182E-2</v>
      </c>
      <c r="AN775" s="2">
        <f t="shared" ca="1" si="631"/>
        <v>1.8973693075683497E-2</v>
      </c>
      <c r="AO775" s="2">
        <f t="shared" ca="1" si="632"/>
        <v>1.9099391447743041E-2</v>
      </c>
      <c r="AP775" s="2">
        <f t="shared" ca="1" si="633"/>
        <v>1.9361268444269265E-2</v>
      </c>
      <c r="AQ775" s="2">
        <f t="shared" ca="1" si="634"/>
        <v>1.9765563526378538E-2</v>
      </c>
      <c r="AR775" s="2">
        <f t="shared" ca="1" si="635"/>
        <v>2.0315852652293243E-2</v>
      </c>
      <c r="AS775" s="2">
        <f t="shared" ca="1" si="636"/>
        <v>2.1012427125182104E-2</v>
      </c>
      <c r="AT775" s="2">
        <f t="shared" ca="1" si="637"/>
        <v>2.1851509566885557E-2</v>
      </c>
      <c r="AU775" s="2">
        <f t="shared" ca="1" si="638"/>
        <v>2.2824107578011395E-2</v>
      </c>
      <c r="AV775" s="2">
        <f t="shared" ca="1" si="639"/>
        <v>2.3914614796641781E-2</v>
      </c>
      <c r="AW775" s="2">
        <f t="shared" ca="1" si="640"/>
        <v>2.5099694700808493E-2</v>
      </c>
      <c r="AX775" s="2">
        <f t="shared" ca="1" si="641"/>
        <v>2.634827119506733E-2</v>
      </c>
      <c r="AY775" s="2">
        <f t="shared" ca="1" si="642"/>
        <v>2.7625289243661592E-2</v>
      </c>
      <c r="AZ775" s="2">
        <f t="shared" ca="1" si="591"/>
        <v>2.8906761170613648E-2</v>
      </c>
      <c r="BC775" s="2">
        <f t="shared" ca="1" si="643"/>
        <v>-1.0124465299143592</v>
      </c>
      <c r="BD775" s="2">
        <f t="shared" ca="1" si="643"/>
        <v>0.36247591320835859</v>
      </c>
      <c r="BE775" s="2">
        <f t="shared" ca="1" si="643"/>
        <v>0.34926445426763841</v>
      </c>
    </row>
    <row r="776" spans="1:57" x14ac:dyDescent="0.3">
      <c r="A776" s="2">
        <f t="shared" si="592"/>
        <v>7.6399999999998816</v>
      </c>
      <c r="B776" s="2">
        <f t="shared" ca="1" si="593"/>
        <v>4.0759515343851131E-2</v>
      </c>
      <c r="C776" s="2">
        <f t="shared" ca="1" si="594"/>
        <v>4.1383443523276421E-2</v>
      </c>
      <c r="D776" s="2">
        <f t="shared" ca="1" si="595"/>
        <v>4.1853630745689485E-2</v>
      </c>
      <c r="E776" s="2">
        <f t="shared" ca="1" si="596"/>
        <v>4.2177028761965975E-2</v>
      </c>
      <c r="F776" s="2">
        <f t="shared" ca="1" si="597"/>
        <v>4.2359736300541351E-2</v>
      </c>
      <c r="G776" s="2">
        <f t="shared" ca="1" si="598"/>
        <v>4.240732599725331E-2</v>
      </c>
      <c r="H776" s="2">
        <f t="shared" ca="1" si="599"/>
        <v>4.2325152281421127E-2</v>
      </c>
      <c r="I776" s="2">
        <f t="shared" ca="1" si="600"/>
        <v>4.2118647869585461E-2</v>
      </c>
      <c r="J776" s="2">
        <f t="shared" ca="1" si="601"/>
        <v>4.1793604104940416E-2</v>
      </c>
      <c r="K776" s="2">
        <f t="shared" ca="1" si="602"/>
        <v>4.1356412242298114E-2</v>
      </c>
      <c r="L776" s="2">
        <f t="shared" ca="1" si="603"/>
        <v>4.0814235699108643E-2</v>
      </c>
      <c r="M776" s="2">
        <f t="shared" ca="1" si="604"/>
        <v>4.0175090356905641E-2</v>
      </c>
      <c r="N776" s="2">
        <f t="shared" ca="1" si="605"/>
        <v>3.9447826343858274E-2</v>
      </c>
      <c r="O776" s="2">
        <f t="shared" ca="1" si="606"/>
        <v>3.8642022653678609E-2</v>
      </c>
      <c r="P776" s="2">
        <f t="shared" ca="1" si="607"/>
        <v>3.7767818886460011E-2</v>
      </c>
      <c r="Q776" s="2">
        <f t="shared" ca="1" si="608"/>
        <v>3.6835713287096096E-2</v>
      </c>
      <c r="R776" s="2">
        <f t="shared" ca="1" si="609"/>
        <v>3.5856353869768619E-2</v>
      </c>
      <c r="S776" s="2">
        <f t="shared" ca="1" si="610"/>
        <v>3.4840342862232601E-2</v>
      </c>
      <c r="T776" s="2">
        <f t="shared" ca="1" si="611"/>
        <v>3.3798067346764479E-2</v>
      </c>
      <c r="U776" s="2">
        <f t="shared" ca="1" si="612"/>
        <v>3.2739562887209181E-2</v>
      </c>
      <c r="V776" s="2">
        <f t="shared" ca="1" si="613"/>
        <v>3.1674412510521575E-2</v>
      </c>
      <c r="W776" s="2">
        <f t="shared" ca="1" si="614"/>
        <v>3.0611680046612699E-2</v>
      </c>
      <c r="X776" s="2">
        <f t="shared" ca="1" si="615"/>
        <v>2.9559873956239081E-2</v>
      </c>
      <c r="Y776" s="2">
        <f t="shared" ca="1" si="616"/>
        <v>2.8526935552771034E-2</v>
      </c>
      <c r="Z776" s="2">
        <f t="shared" ca="1" si="617"/>
        <v>2.7520244760906438E-2</v>
      </c>
      <c r="AA776" s="2">
        <f t="shared" ca="1" si="618"/>
        <v>2.6546638044453875E-2</v>
      </c>
      <c r="AB776" s="2">
        <f t="shared" ca="1" si="619"/>
        <v>2.5612436914015182E-2</v>
      </c>
      <c r="AC776" s="2">
        <f t="shared" ca="1" si="620"/>
        <v>2.4723490511057676E-2</v>
      </c>
      <c r="AD776" s="2">
        <f t="shared" ca="1" si="621"/>
        <v>2.3885240519594324E-2</v>
      </c>
      <c r="AE776" s="2">
        <f t="shared" ca="1" si="622"/>
        <v>2.3102819481197329E-2</v>
      </c>
      <c r="AF776" s="2">
        <f t="shared" ca="1" si="623"/>
        <v>2.2381193374456702E-2</v>
      </c>
      <c r="AG776" s="2">
        <f t="shared" ca="1" si="624"/>
        <v>2.1725355267745418E-2</v>
      </c>
      <c r="AH776" s="2">
        <f t="shared" ca="1" si="625"/>
        <v>2.114056788405505E-2</v>
      </c>
      <c r="AI776" s="2">
        <f t="shared" ca="1" si="626"/>
        <v>2.0632637552512746E-2</v>
      </c>
      <c r="AJ776" s="2">
        <f t="shared" ca="1" si="627"/>
        <v>2.0208179773189231E-2</v>
      </c>
      <c r="AK776" s="2">
        <f t="shared" ca="1" si="628"/>
        <v>1.9874810979308721E-2</v>
      </c>
      <c r="AL776" s="2">
        <f t="shared" ca="1" si="629"/>
        <v>1.9641182347482317E-2</v>
      </c>
      <c r="AM776" s="2">
        <f t="shared" ca="1" si="630"/>
        <v>1.9516775887555134E-2</v>
      </c>
      <c r="AN776" s="2">
        <f t="shared" ca="1" si="631"/>
        <v>1.9511424659800995E-2</v>
      </c>
      <c r="AO776" s="2">
        <f t="shared" ca="1" si="632"/>
        <v>1.9634595698958691E-2</v>
      </c>
      <c r="AP776" s="2">
        <f t="shared" ca="1" si="633"/>
        <v>1.9894555792178751E-2</v>
      </c>
      <c r="AQ776" s="2">
        <f t="shared" ca="1" si="634"/>
        <v>2.0297572443947875E-2</v>
      </c>
      <c r="AR776" s="2">
        <f t="shared" ca="1" si="635"/>
        <v>2.0847237019944804E-2</v>
      </c>
      <c r="AS776" s="2">
        <f t="shared" ca="1" si="636"/>
        <v>2.1543840501609211E-2</v>
      </c>
      <c r="AT776" s="2">
        <f t="shared" ca="1" si="637"/>
        <v>2.2383582412486527E-2</v>
      </c>
      <c r="AU776" s="2">
        <f t="shared" ca="1" si="638"/>
        <v>2.3357419662103439E-2</v>
      </c>
      <c r="AV776" s="2">
        <f t="shared" ca="1" si="639"/>
        <v>2.4449673534507502E-2</v>
      </c>
      <c r="AW776" s="2">
        <f t="shared" ca="1" si="640"/>
        <v>2.563693594276558E-2</v>
      </c>
      <c r="AX776" s="2">
        <f t="shared" ca="1" si="641"/>
        <v>2.6888135776429348E-2</v>
      </c>
      <c r="AY776" s="2">
        <f t="shared" ca="1" si="642"/>
        <v>2.8168525653848957E-2</v>
      </c>
      <c r="AZ776" s="2">
        <f t="shared" ca="1" si="591"/>
        <v>2.9454597078917795E-2</v>
      </c>
      <c r="BC776" s="2">
        <f t="shared" ca="1" si="643"/>
        <v>0.83456725630119521</v>
      </c>
      <c r="BD776" s="2">
        <f t="shared" ca="1" si="643"/>
        <v>0.12139703373244526</v>
      </c>
      <c r="BE776" s="2">
        <f t="shared" ca="1" si="643"/>
        <v>0.50035218566096162</v>
      </c>
    </row>
    <row r="777" spans="1:57" x14ac:dyDescent="0.3">
      <c r="A777" s="2">
        <f t="shared" si="592"/>
        <v>7.6499999999998813</v>
      </c>
      <c r="B777" s="2">
        <f t="shared" ca="1" si="593"/>
        <v>4.0884301464573107E-2</v>
      </c>
      <c r="C777" s="2">
        <f t="shared" ca="1" si="594"/>
        <v>4.145235107403232E-2</v>
      </c>
      <c r="D777" s="2">
        <f t="shared" ca="1" si="595"/>
        <v>4.187067362960372E-2</v>
      </c>
      <c r="E777" s="2">
        <f t="shared" ca="1" si="596"/>
        <v>4.214608862003253E-2</v>
      </c>
      <c r="F777" s="2">
        <f t="shared" ca="1" si="597"/>
        <v>4.2284566222158045E-2</v>
      </c>
      <c r="G777" s="2">
        <f t="shared" ca="1" si="598"/>
        <v>4.2291554351754392E-2</v>
      </c>
      <c r="H777" s="2">
        <f t="shared" ca="1" si="599"/>
        <v>4.2172286773417118E-2</v>
      </c>
      <c r="I777" s="2">
        <f t="shared" ca="1" si="600"/>
        <v>4.1932079674886269E-2</v>
      </c>
      <c r="J777" s="2">
        <f t="shared" ca="1" si="601"/>
        <v>4.1576611583308276E-2</v>
      </c>
      <c r="K777" s="2">
        <f t="shared" ca="1" si="602"/>
        <v>4.111216358392468E-2</v>
      </c>
      <c r="L777" s="2">
        <f t="shared" ca="1" si="603"/>
        <v>4.0545790005221662E-2</v>
      </c>
      <c r="M777" s="2">
        <f t="shared" ca="1" si="604"/>
        <v>3.9885396984071259E-2</v>
      </c>
      <c r="N777" s="2">
        <f t="shared" ca="1" si="605"/>
        <v>3.9139722702270383E-2</v>
      </c>
      <c r="O777" s="2">
        <f t="shared" ca="1" si="606"/>
        <v>3.8318230910567505E-2</v>
      </c>
      <c r="P777" s="2">
        <f t="shared" ca="1" si="607"/>
        <v>3.7430942125788319E-2</v>
      </c>
      <c r="Q777" s="2">
        <f t="shared" ca="1" si="608"/>
        <v>3.6488231631200824E-2</v>
      </c>
      <c r="R777" s="2">
        <f t="shared" ca="1" si="609"/>
        <v>3.5500620939747339E-2</v>
      </c>
      <c r="S777" s="2">
        <f t="shared" ca="1" si="610"/>
        <v>3.4478582808968608E-2</v>
      </c>
      <c r="T777" s="2">
        <f t="shared" ca="1" si="611"/>
        <v>3.3432372564971474E-2</v>
      </c>
      <c r="U777" s="2">
        <f t="shared" ca="1" si="612"/>
        <v>3.2371892438689293E-2</v>
      </c>
      <c r="V777" s="2">
        <f t="shared" ca="1" si="613"/>
        <v>3.1306591217773294E-2</v>
      </c>
      <c r="W777" s="2">
        <f t="shared" ca="1" si="614"/>
        <v>3.0245398162677729E-2</v>
      </c>
      <c r="X777" s="2">
        <f t="shared" ca="1" si="615"/>
        <v>2.91966872744336E-2</v>
      </c>
      <c r="Y777" s="2">
        <f t="shared" ca="1" si="616"/>
        <v>2.8168265806925472E-2</v>
      </c>
      <c r="Z777" s="2">
        <f t="shared" ca="1" si="617"/>
        <v>2.7167380198753314E-2</v>
      </c>
      <c r="AA777" s="2">
        <f t="shared" ca="1" si="618"/>
        <v>2.6200734134611579E-2</v>
      </c>
      <c r="AB777" s="2">
        <f t="shared" ca="1" si="619"/>
        <v>2.5274517250962927E-2</v>
      </c>
      <c r="AC777" s="2">
        <f t="shared" ca="1" si="620"/>
        <v>2.439444807982576E-2</v>
      </c>
      <c r="AD777" s="2">
        <f t="shared" ca="1" si="621"/>
        <v>2.3565839540618017E-2</v>
      </c>
      <c r="AE777" s="2">
        <f t="shared" ca="1" si="622"/>
        <v>2.2793698053724821E-2</v>
      </c>
      <c r="AF777" s="2">
        <f t="shared" ca="1" si="623"/>
        <v>2.2082867058090566E-2</v>
      </c>
      <c r="AG777" s="2">
        <f t="shared" ca="1" si="624"/>
        <v>2.1438221564529476E-2</v>
      </c>
      <c r="AH777" s="2">
        <f t="shared" ca="1" si="625"/>
        <v>2.0864911278469567E-2</v>
      </c>
      <c r="AI777" s="2">
        <f t="shared" ca="1" si="626"/>
        <v>2.0368634324015103E-2</v>
      </c>
      <c r="AJ777" s="2">
        <f t="shared" ca="1" si="627"/>
        <v>1.9955901285321473E-2</v>
      </c>
      <c r="AK777" s="2">
        <f t="shared" ca="1" si="628"/>
        <v>1.9634223776957754E-2</v>
      </c>
      <c r="AL777" s="2">
        <f t="shared" ca="1" si="629"/>
        <v>1.941214348373221E-2</v>
      </c>
      <c r="AM777" s="2">
        <f t="shared" ca="1" si="630"/>
        <v>1.9299022736127925E-2</v>
      </c>
      <c r="AN777" s="2">
        <f t="shared" ca="1" si="631"/>
        <v>1.9304560005951935E-2</v>
      </c>
      <c r="AO777" s="2">
        <f t="shared" ca="1" si="632"/>
        <v>1.943807053527755E-2</v>
      </c>
      <c r="AP777" s="2">
        <f t="shared" ca="1" si="633"/>
        <v>1.9707652891702881E-2</v>
      </c>
      <c r="AQ777" s="2">
        <f t="shared" ca="1" si="634"/>
        <v>2.011939247840484E-2</v>
      </c>
      <c r="AR777" s="2">
        <f t="shared" ca="1" si="635"/>
        <v>2.0676685861972997E-2</v>
      </c>
      <c r="AS777" s="2">
        <f t="shared" ca="1" si="636"/>
        <v>2.1379613354624814E-2</v>
      </c>
      <c r="AT777" s="2">
        <f t="shared" ca="1" si="637"/>
        <v>2.2224140937793166E-2</v>
      </c>
      <c r="AU777" s="2">
        <f t="shared" ca="1" si="638"/>
        <v>2.3200964504702725E-2</v>
      </c>
      <c r="AV777" s="2">
        <f t="shared" ca="1" si="639"/>
        <v>2.4294123109186001E-2</v>
      </c>
      <c r="AW777" s="2">
        <f t="shared" ca="1" si="640"/>
        <v>2.547992873838233E-2</v>
      </c>
      <c r="AX777" s="2">
        <f t="shared" ca="1" si="641"/>
        <v>2.6727111428259644E-2</v>
      </c>
      <c r="AY777" s="2">
        <f t="shared" ca="1" si="642"/>
        <v>2.8001024989828399E-2</v>
      </c>
      <c r="AZ777" s="2">
        <f t="shared" ca="1" si="591"/>
        <v>2.9278396077907914E-2</v>
      </c>
      <c r="BC777" s="2">
        <f t="shared" ca="1" si="643"/>
        <v>-0.38112129243370951</v>
      </c>
      <c r="BD777" s="2">
        <f t="shared" ca="1" si="643"/>
        <v>-0.11502556056986002</v>
      </c>
      <c r="BE777" s="2">
        <f t="shared" ca="1" si="643"/>
        <v>-0.6661882801488952</v>
      </c>
    </row>
    <row r="778" spans="1:57" x14ac:dyDescent="0.3">
      <c r="A778" s="2">
        <f t="shared" si="592"/>
        <v>7.6599999999998811</v>
      </c>
      <c r="B778" s="2">
        <f t="shared" ca="1" si="593"/>
        <v>4.0917234778676252E-2</v>
      </c>
      <c r="C778" s="2">
        <f t="shared" ca="1" si="594"/>
        <v>4.1499770038844253E-2</v>
      </c>
      <c r="D778" s="2">
        <f t="shared" ca="1" si="595"/>
        <v>4.1928038349951416E-2</v>
      </c>
      <c r="E778" s="2">
        <f t="shared" ca="1" si="596"/>
        <v>4.220908084190049E-2</v>
      </c>
      <c r="F778" s="2">
        <f t="shared" ca="1" si="597"/>
        <v>4.2349093045642494E-2</v>
      </c>
      <c r="G778" s="2">
        <f t="shared" ca="1" si="598"/>
        <v>4.2353752067072023E-2</v>
      </c>
      <c r="H778" s="2">
        <f t="shared" ca="1" si="599"/>
        <v>4.2228524917856627E-2</v>
      </c>
      <c r="I778" s="2">
        <f t="shared" ca="1" si="600"/>
        <v>4.1978965160268042E-2</v>
      </c>
      <c r="J778" s="2">
        <f t="shared" ca="1" si="601"/>
        <v>4.1610992387411838E-2</v>
      </c>
      <c r="K778" s="2">
        <f t="shared" ca="1" si="602"/>
        <v>4.1131131365648312E-2</v>
      </c>
      <c r="L778" s="2">
        <f t="shared" ca="1" si="603"/>
        <v>4.0546681150463088E-2</v>
      </c>
      <c r="M778" s="2">
        <f t="shared" ca="1" si="604"/>
        <v>3.9865791919109599E-2</v>
      </c>
      <c r="N778" s="2">
        <f t="shared" ca="1" si="605"/>
        <v>3.9097443670157946E-2</v>
      </c>
      <c r="O778" s="2">
        <f t="shared" ca="1" si="606"/>
        <v>3.8251338663664175E-2</v>
      </c>
      <c r="P778" s="2">
        <f t="shared" ca="1" si="607"/>
        <v>3.7337732084696394E-2</v>
      </c>
      <c r="Q778" s="2">
        <f t="shared" ca="1" si="608"/>
        <v>3.6367230013181956E-2</v>
      </c>
      <c r="R778" s="2">
        <f t="shared" ca="1" si="609"/>
        <v>3.5350581230521511E-2</v>
      </c>
      <c r="S778" s="2">
        <f t="shared" ca="1" si="610"/>
        <v>3.4298482807399659E-2</v>
      </c>
      <c r="T778" s="2">
        <f t="shared" ca="1" si="611"/>
        <v>3.3221412111296068E-2</v>
      </c>
      <c r="U778" s="2">
        <f t="shared" ca="1" si="612"/>
        <v>3.2129491851181927E-2</v>
      </c>
      <c r="V778" s="2">
        <f t="shared" ca="1" si="613"/>
        <v>3.1032390397879014E-2</v>
      </c>
      <c r="W778" s="2">
        <f t="shared" ca="1" si="614"/>
        <v>2.9939256273656671E-2</v>
      </c>
      <c r="X778" s="2">
        <f t="shared" ca="1" si="615"/>
        <v>2.8858682856902421E-2</v>
      </c>
      <c r="Y778" s="2">
        <f t="shared" ca="1" si="616"/>
        <v>2.7798697182560089E-2</v>
      </c>
      <c r="Z778" s="2">
        <f t="shared" ca="1" si="617"/>
        <v>2.6766766046348658E-2</v>
      </c>
      <c r="AA778" s="2">
        <f t="shared" ca="1" si="618"/>
        <v>2.5769814201025202E-2</v>
      </c>
      <c r="AB778" s="2">
        <f t="shared" ca="1" si="619"/>
        <v>2.4814253263284264E-2</v>
      </c>
      <c r="AC778" s="2">
        <f t="shared" ca="1" si="620"/>
        <v>2.3906025021669653E-2</v>
      </c>
      <c r="AD778" s="2">
        <f t="shared" ca="1" si="621"/>
        <v>2.3050667512949697E-2</v>
      </c>
      <c r="AE778" s="2">
        <f t="shared" ca="1" si="622"/>
        <v>2.2253414937030511E-2</v>
      </c>
      <c r="AF778" s="2">
        <f t="shared" ca="1" si="623"/>
        <v>2.1519342111929865E-2</v>
      </c>
      <c r="AG778" s="2">
        <f t="shared" ca="1" si="624"/>
        <v>2.0853559920780383E-2</v>
      </c>
      <c r="AH778" s="2">
        <f t="shared" ca="1" si="625"/>
        <v>2.0261458976774598E-2</v>
      </c>
      <c r="AI778" s="2">
        <f t="shared" ca="1" si="626"/>
        <v>1.9748983093853281E-2</v>
      </c>
      <c r="AJ778" s="2">
        <f t="shared" ca="1" si="627"/>
        <v>1.9322891771278945E-2</v>
      </c>
      <c r="AK778" s="2">
        <f t="shared" ca="1" si="628"/>
        <v>1.8990945540579826E-2</v>
      </c>
      <c r="AL778" s="2">
        <f t="shared" ca="1" si="629"/>
        <v>1.876193022008741E-2</v>
      </c>
      <c r="AM778" s="2">
        <f t="shared" ca="1" si="630"/>
        <v>1.8645441991817911E-2</v>
      </c>
      <c r="AN778" s="2">
        <f t="shared" ca="1" si="631"/>
        <v>1.8651398224104863E-2</v>
      </c>
      <c r="AO778" s="2">
        <f t="shared" ca="1" si="632"/>
        <v>1.8789315866895587E-2</v>
      </c>
      <c r="AP778" s="2">
        <f t="shared" ca="1" si="633"/>
        <v>1.9067478819677894E-2</v>
      </c>
      <c r="AQ778" s="2">
        <f t="shared" ca="1" si="634"/>
        <v>1.9492143959440572E-2</v>
      </c>
      <c r="AR778" s="2">
        <f t="shared" ca="1" si="635"/>
        <v>2.0066866565358606E-2</v>
      </c>
      <c r="AS778" s="2">
        <f t="shared" ca="1" si="636"/>
        <v>2.0791869652046688E-2</v>
      </c>
      <c r="AT778" s="2">
        <f t="shared" ca="1" si="637"/>
        <v>2.1663238938418608E-2</v>
      </c>
      <c r="AU778" s="2">
        <f t="shared" ca="1" si="638"/>
        <v>2.2671762706196006E-2</v>
      </c>
      <c r="AV778" s="2">
        <f t="shared" ca="1" si="639"/>
        <v>2.3801551654159349E-2</v>
      </c>
      <c r="AW778" s="2">
        <f t="shared" ca="1" si="640"/>
        <v>2.5028993294044569E-2</v>
      </c>
      <c r="AX778" s="2">
        <f t="shared" ca="1" si="641"/>
        <v>2.6322978638237994E-2</v>
      </c>
      <c r="AY778" s="2">
        <f t="shared" ca="1" si="642"/>
        <v>2.764931919865294E-2</v>
      </c>
      <c r="AZ778" s="2">
        <f t="shared" ca="1" si="591"/>
        <v>2.8985370387516165E-2</v>
      </c>
      <c r="BC778" s="2">
        <f t="shared" ca="1" si="643"/>
        <v>-0.52427258726174131</v>
      </c>
      <c r="BD778" s="2">
        <f t="shared" ca="1" si="643"/>
        <v>-0.91136196845953243</v>
      </c>
      <c r="BE778" s="2">
        <f t="shared" ca="1" si="643"/>
        <v>-7.2798367219365723E-2</v>
      </c>
    </row>
    <row r="779" spans="1:57" x14ac:dyDescent="0.3">
      <c r="A779" s="2">
        <f t="shared" si="592"/>
        <v>7.6699999999998809</v>
      </c>
      <c r="B779" s="2">
        <f t="shared" ca="1" si="593"/>
        <v>4.2011226504414842E-2</v>
      </c>
      <c r="C779" s="2">
        <f t="shared" ca="1" si="594"/>
        <v>4.2590617768699025E-2</v>
      </c>
      <c r="D779" s="2">
        <f t="shared" ca="1" si="595"/>
        <v>4.3009419313901211E-2</v>
      </c>
      <c r="E779" s="2">
        <f t="shared" ca="1" si="596"/>
        <v>4.3275023859094701E-2</v>
      </c>
      <c r="F779" s="2">
        <f t="shared" ca="1" si="597"/>
        <v>4.3393982239816366E-2</v>
      </c>
      <c r="G779" s="2">
        <f t="shared" ca="1" si="598"/>
        <v>4.3372330706974271E-2</v>
      </c>
      <c r="H779" s="2">
        <f t="shared" ca="1" si="599"/>
        <v>4.3215899475611101E-2</v>
      </c>
      <c r="I779" s="2">
        <f t="shared" ca="1" si="600"/>
        <v>4.2930609430112801E-2</v>
      </c>
      <c r="J779" s="2">
        <f t="shared" ca="1" si="601"/>
        <v>4.252275115560121E-2</v>
      </c>
      <c r="K779" s="2">
        <f t="shared" ca="1" si="602"/>
        <v>4.1999222994226967E-2</v>
      </c>
      <c r="L779" s="2">
        <f t="shared" ca="1" si="603"/>
        <v>4.1367698588496711E-2</v>
      </c>
      <c r="M779" s="2">
        <f t="shared" ca="1" si="604"/>
        <v>4.0636701985327109E-2</v>
      </c>
      <c r="N779" s="2">
        <f t="shared" ca="1" si="605"/>
        <v>3.9815584807666046E-2</v>
      </c>
      <c r="O779" s="2">
        <f t="shared" ca="1" si="606"/>
        <v>3.8914417621809819E-2</v>
      </c>
      <c r="P779" s="2">
        <f t="shared" ca="1" si="607"/>
        <v>3.7943820077391235E-2</v>
      </c>
      <c r="Q779" s="2">
        <f t="shared" ca="1" si="608"/>
        <v>3.6914758854186942E-2</v>
      </c>
      <c r="R779" s="2">
        <f t="shared" ca="1" si="609"/>
        <v>3.583833981670359E-2</v>
      </c>
      <c r="S779" s="2">
        <f t="shared" ca="1" si="610"/>
        <v>3.4725614177088165E-2</v>
      </c>
      <c r="T779" s="2">
        <f t="shared" ca="1" si="611"/>
        <v>3.3587411186680405E-2</v>
      </c>
      <c r="U779" s="2">
        <f t="shared" ca="1" si="612"/>
        <v>3.2434203888345968E-2</v>
      </c>
      <c r="V779" s="2">
        <f t="shared" ca="1" si="613"/>
        <v>3.1276010103404008E-2</v>
      </c>
      <c r="W779" s="2">
        <f t="shared" ca="1" si="614"/>
        <v>3.0122327492003744E-2</v>
      </c>
      <c r="X779" s="2">
        <f t="shared" ca="1" si="615"/>
        <v>2.898209869171723E-2</v>
      </c>
      <c r="Y779" s="2">
        <f t="shared" ca="1" si="616"/>
        <v>2.7863700403822706E-2</v>
      </c>
      <c r="Z779" s="2">
        <f t="shared" ca="1" si="617"/>
        <v>2.6774949669131003E-2</v>
      </c>
      <c r="AA779" s="2">
        <f t="shared" ca="1" si="618"/>
        <v>2.572312220045914E-2</v>
      </c>
      <c r="AB779" s="2">
        <f t="shared" ca="1" si="619"/>
        <v>2.4714981494013376E-2</v>
      </c>
      <c r="AC779" s="2">
        <f t="shared" ca="1" si="620"/>
        <v>2.3756822505833386E-2</v>
      </c>
      <c r="AD779" s="2">
        <f t="shared" ca="1" si="621"/>
        <v>2.2854538317035256E-2</v>
      </c>
      <c r="AE779" s="2">
        <f t="shared" ca="1" si="622"/>
        <v>2.2013720852791092E-2</v>
      </c>
      <c r="AF779" s="2">
        <f t="shared" ca="1" si="623"/>
        <v>2.1239806273810894E-2</v>
      </c>
      <c r="AG779" s="2">
        <f t="shared" ca="1" si="624"/>
        <v>2.0538271310008578E-2</v>
      </c>
      <c r="AH779" s="2">
        <f t="shared" ca="1" si="625"/>
        <v>1.9914877451736566E-2</v>
      </c>
      <c r="AI779" s="2">
        <f t="shared" ca="1" si="626"/>
        <v>1.9375944141031519E-2</v>
      </c>
      <c r="AJ779" s="2">
        <f t="shared" ca="1" si="627"/>
        <v>1.8928609666054072E-2</v>
      </c>
      <c r="AK779" s="2">
        <f t="shared" ca="1" si="628"/>
        <v>1.8581013253376851E-2</v>
      </c>
      <c r="AL779" s="2">
        <f t="shared" ca="1" si="629"/>
        <v>1.8342314522968719E-2</v>
      </c>
      <c r="AM779" s="2">
        <f t="shared" ca="1" si="630"/>
        <v>1.8222473083032844E-2</v>
      </c>
      <c r="AN779" s="2">
        <f t="shared" ca="1" si="631"/>
        <v>1.8231754728410165E-2</v>
      </c>
      <c r="AO779" s="2">
        <f t="shared" ca="1" si="632"/>
        <v>1.838000766315628E-2</v>
      </c>
      <c r="AP779" s="2">
        <f t="shared" ca="1" si="633"/>
        <v>1.8675830715241103E-2</v>
      </c>
      <c r="AQ779" s="2">
        <f t="shared" ca="1" si="634"/>
        <v>1.9125781853994724E-2</v>
      </c>
      <c r="AR779" s="2">
        <f t="shared" ca="1" si="635"/>
        <v>1.9733704624727726E-2</v>
      </c>
      <c r="AS779" s="2">
        <f t="shared" ca="1" si="636"/>
        <v>2.0500094158907675E-2</v>
      </c>
      <c r="AT779" s="2">
        <f t="shared" ca="1" si="637"/>
        <v>2.1421285239703537E-2</v>
      </c>
      <c r="AU779" s="2">
        <f t="shared" ca="1" si="638"/>
        <v>2.2488287996216907E-2</v>
      </c>
      <c r="AV779" s="2">
        <f t="shared" ca="1" si="639"/>
        <v>2.3685414723523139E-2</v>
      </c>
      <c r="AW779" s="2">
        <f t="shared" ca="1" si="640"/>
        <v>2.4989260040745146E-2</v>
      </c>
      <c r="AX779" s="2">
        <f t="shared" ca="1" si="641"/>
        <v>2.6369011744931295E-2</v>
      </c>
      <c r="AY779" s="2">
        <f t="shared" ca="1" si="642"/>
        <v>2.7791072343781819E-2</v>
      </c>
      <c r="AZ779" s="2">
        <f t="shared" ca="1" si="591"/>
        <v>2.9233418243497959E-2</v>
      </c>
      <c r="BC779" s="2">
        <f t="shared" ca="1" si="643"/>
        <v>0.27190292201262611</v>
      </c>
      <c r="BD779" s="2">
        <f t="shared" ca="1" si="643"/>
        <v>-1.8118002589471294</v>
      </c>
      <c r="BE779" s="2">
        <f t="shared" ca="1" si="643"/>
        <v>-0.55384815920046027</v>
      </c>
    </row>
    <row r="780" spans="1:57" x14ac:dyDescent="0.3">
      <c r="A780" s="2">
        <f t="shared" si="592"/>
        <v>7.6799999999998807</v>
      </c>
      <c r="B780" s="2">
        <f t="shared" ca="1" si="593"/>
        <v>4.1921401131973825E-2</v>
      </c>
      <c r="C780" s="2">
        <f t="shared" ca="1" si="594"/>
        <v>4.2496266450502036E-2</v>
      </c>
      <c r="D780" s="2">
        <f t="shared" ca="1" si="595"/>
        <v>4.2909022441008297E-2</v>
      </c>
      <c r="E780" s="2">
        <f t="shared" ca="1" si="596"/>
        <v>4.316714881452402E-2</v>
      </c>
      <c r="F780" s="2">
        <f t="shared" ca="1" si="597"/>
        <v>4.3277287116459742E-2</v>
      </c>
      <c r="G780" s="2">
        <f t="shared" ca="1" si="598"/>
        <v>4.3245568152383486E-2</v>
      </c>
      <c r="H780" s="2">
        <f t="shared" ca="1" si="599"/>
        <v>4.3077920751567113E-2</v>
      </c>
      <c r="I780" s="2">
        <f t="shared" ca="1" si="600"/>
        <v>4.2780368522388056E-2</v>
      </c>
      <c r="J780" s="2">
        <f t="shared" ca="1" si="601"/>
        <v>4.2359308422139183E-2</v>
      </c>
      <c r="K780" s="2">
        <f t="shared" ca="1" si="602"/>
        <v>4.182174771746533E-2</v>
      </c>
      <c r="L780" s="2">
        <f t="shared" ca="1" si="603"/>
        <v>4.1175469952026263E-2</v>
      </c>
      <c r="M780" s="2">
        <f t="shared" ca="1" si="604"/>
        <v>4.0429108325975398E-2</v>
      </c>
      <c r="N780" s="2">
        <f t="shared" ca="1" si="605"/>
        <v>3.9592121348754956E-2</v>
      </c>
      <c r="O780" s="2">
        <f t="shared" ca="1" si="606"/>
        <v>3.8674683144547195E-2</v>
      </c>
      <c r="P780" s="2">
        <f t="shared" ca="1" si="607"/>
        <v>3.768751307873458E-2</v>
      </c>
      <c r="Q780" s="2">
        <f t="shared" ca="1" si="608"/>
        <v>3.6641673689087439E-2</v>
      </c>
      <c r="R780" s="2">
        <f t="shared" ca="1" si="609"/>
        <v>3.5548363192864814E-2</v>
      </c>
      <c r="S780" s="2">
        <f t="shared" ca="1" si="610"/>
        <v>3.4418722227003269E-2</v>
      </c>
      <c r="T780" s="2">
        <f t="shared" ca="1" si="611"/>
        <v>3.3263667224182579E-2</v>
      </c>
      <c r="U780" s="2">
        <f t="shared" ca="1" si="612"/>
        <v>3.2093756871974161E-2</v>
      </c>
      <c r="V780" s="2">
        <f t="shared" ca="1" si="613"/>
        <v>3.0919093764421462E-2</v>
      </c>
      <c r="W780" s="2">
        <f t="shared" ca="1" si="614"/>
        <v>2.9749260030458927E-2</v>
      </c>
      <c r="X780" s="2">
        <f t="shared" ca="1" si="615"/>
        <v>2.8593282903465397E-2</v>
      </c>
      <c r="Y780" s="2">
        <f t="shared" ca="1" si="616"/>
        <v>2.7459624091107922E-2</v>
      </c>
      <c r="Z780" s="2">
        <f t="shared" ca="1" si="617"/>
        <v>2.6356186222067802E-2</v>
      </c>
      <c r="AA780" s="2">
        <f t="shared" ca="1" si="618"/>
        <v>2.5290331316090296E-2</v>
      </c>
      <c r="AB780" s="2">
        <f t="shared" ca="1" si="619"/>
        <v>2.4268910103132313E-2</v>
      </c>
      <c r="AC780" s="2">
        <f t="shared" ca="1" si="620"/>
        <v>2.3298306072745686E-2</v>
      </c>
      <c r="AD780" s="2">
        <f t="shared" ca="1" si="621"/>
        <v>2.2384502732491887E-2</v>
      </c>
      <c r="AE780" s="2">
        <f t="shared" ca="1" si="622"/>
        <v>2.1533185133636779E-2</v>
      </c>
      <c r="AF780" s="2">
        <f t="shared" ca="1" si="623"/>
        <v>2.0749886198143642E-2</v>
      </c>
      <c r="AG780" s="2">
        <f t="shared" ca="1" si="624"/>
        <v>2.0040183931794502E-2</v>
      </c>
      <c r="AH780" s="2">
        <f t="shared" ca="1" si="625"/>
        <v>1.9409946125599653E-2</v>
      </c>
      <c r="AI780" s="2">
        <f t="shared" ca="1" si="626"/>
        <v>1.8865603241386943E-2</v>
      </c>
      <c r="AJ780" s="2">
        <f t="shared" ca="1" si="627"/>
        <v>1.8414407682817307E-2</v>
      </c>
      <c r="AK780" s="2">
        <f t="shared" ca="1" si="628"/>
        <v>1.8064612602118883E-2</v>
      </c>
      <c r="AL780" s="2">
        <f t="shared" ca="1" si="629"/>
        <v>1.7825486541868149E-2</v>
      </c>
      <c r="AM780" s="2">
        <f t="shared" ca="1" si="630"/>
        <v>1.7707087564940896E-2</v>
      </c>
      <c r="AN780" s="2">
        <f t="shared" ca="1" si="631"/>
        <v>1.7719764877716739E-2</v>
      </c>
      <c r="AO780" s="2">
        <f t="shared" ca="1" si="632"/>
        <v>1.7873432940326294E-2</v>
      </c>
      <c r="AP780" s="2">
        <f t="shared" ca="1" si="633"/>
        <v>1.8176740560978007E-2</v>
      </c>
      <c r="AQ780" s="2">
        <f t="shared" ca="1" si="634"/>
        <v>1.8636281873298407E-2</v>
      </c>
      <c r="AR780" s="2">
        <f t="shared" ca="1" si="635"/>
        <v>1.9255923694227291E-2</v>
      </c>
      <c r="AS780" s="2">
        <f t="shared" ca="1" si="636"/>
        <v>2.0036168139512388E-2</v>
      </c>
      <c r="AT780" s="2">
        <f t="shared" ca="1" si="637"/>
        <v>2.0973333840719598E-2</v>
      </c>
      <c r="AU780" s="2">
        <f t="shared" ca="1" si="638"/>
        <v>2.2058387697788024E-2</v>
      </c>
      <c r="AV780" s="2">
        <f t="shared" ca="1" si="639"/>
        <v>2.3275579040788998E-2</v>
      </c>
      <c r="AW780" s="2">
        <f t="shared" ca="1" si="640"/>
        <v>2.4601446718257178E-2</v>
      </c>
      <c r="AX780" s="2">
        <f t="shared" ca="1" si="641"/>
        <v>2.6005216524604718E-2</v>
      </c>
      <c r="AY780" s="2">
        <f t="shared" ca="1" si="642"/>
        <v>2.7453617891761775E-2</v>
      </c>
      <c r="AZ780" s="2">
        <f t="shared" ca="1" si="591"/>
        <v>2.8924759635055496E-2</v>
      </c>
      <c r="BC780" s="2">
        <f t="shared" ca="1" si="643"/>
        <v>-0.55770594305912535</v>
      </c>
      <c r="BD780" s="2">
        <f t="shared" ca="1" si="643"/>
        <v>-0.49597712971107732</v>
      </c>
      <c r="BE780" s="2">
        <f t="shared" ca="1" si="643"/>
        <v>-0.17014823778554344</v>
      </c>
    </row>
    <row r="781" spans="1:57" x14ac:dyDescent="0.3">
      <c r="A781" s="2">
        <f t="shared" si="592"/>
        <v>7.6899999999998805</v>
      </c>
      <c r="B781" s="2">
        <f t="shared" ca="1" si="593"/>
        <v>4.2517915201223749E-2</v>
      </c>
      <c r="C781" s="2">
        <f t="shared" ca="1" si="594"/>
        <v>4.30167190824641E-2</v>
      </c>
      <c r="D781" s="2">
        <f t="shared" ca="1" si="595"/>
        <v>4.3360645295394872E-2</v>
      </c>
      <c r="E781" s="2">
        <f t="shared" ca="1" si="596"/>
        <v>4.355689786968777E-2</v>
      </c>
      <c r="F781" s="2">
        <f t="shared" ca="1" si="597"/>
        <v>4.3611846389846588E-2</v>
      </c>
      <c r="G781" s="2">
        <f t="shared" ca="1" si="598"/>
        <v>4.3531353549614508E-2</v>
      </c>
      <c r="H781" s="2">
        <f t="shared" ca="1" si="599"/>
        <v>4.3321084127011689E-2</v>
      </c>
      <c r="I781" s="2">
        <f t="shared" ca="1" si="600"/>
        <v>4.2986801779694502E-2</v>
      </c>
      <c r="J781" s="2">
        <f t="shared" ca="1" si="601"/>
        <v>4.2534647140497144E-2</v>
      </c>
      <c r="K781" s="2">
        <f t="shared" ca="1" si="602"/>
        <v>4.1971373672415692E-2</v>
      </c>
      <c r="L781" s="2">
        <f t="shared" ca="1" si="603"/>
        <v>4.130451205762857E-2</v>
      </c>
      <c r="M781" s="2">
        <f t="shared" ca="1" si="604"/>
        <v>4.0542441856514934E-2</v>
      </c>
      <c r="N781" s="2">
        <f t="shared" ca="1" si="605"/>
        <v>3.9694365650763022E-2</v>
      </c>
      <c r="O781" s="2">
        <f t="shared" ca="1" si="606"/>
        <v>3.8770198297922213E-2</v>
      </c>
      <c r="P781" s="2">
        <f t="shared" ca="1" si="607"/>
        <v>3.7780396054293335E-2</v>
      </c>
      <c r="Q781" s="2">
        <f t="shared" ca="1" si="608"/>
        <v>3.673575449785943E-2</v>
      </c>
      <c r="R781" s="2">
        <f t="shared" ca="1" si="609"/>
        <v>3.5647201392396521E-2</v>
      </c>
      <c r="S781" s="2">
        <f t="shared" ca="1" si="610"/>
        <v>3.4525604007085653E-2</v>
      </c>
      <c r="T781" s="2">
        <f t="shared" ca="1" si="611"/>
        <v>3.3381603177537758E-2</v>
      </c>
      <c r="U781" s="2">
        <f t="shared" ca="1" si="612"/>
        <v>3.2225480470914253E-2</v>
      </c>
      <c r="V781" s="2">
        <f t="shared" ca="1" si="613"/>
        <v>3.1067060500227964E-2</v>
      </c>
      <c r="W781" s="2">
        <f t="shared" ca="1" si="614"/>
        <v>2.9915647118062834E-2</v>
      </c>
      <c r="X781" s="2">
        <f t="shared" ca="1" si="615"/>
        <v>2.8779989414139982E-2</v>
      </c>
      <c r="Y781" s="2">
        <f t="shared" ca="1" si="616"/>
        <v>2.7668271366468763E-2</v>
      </c>
      <c r="Z781" s="2">
        <f t="shared" ca="1" si="617"/>
        <v>2.658811845830595E-2</v>
      </c>
      <c r="AA781" s="2">
        <f t="shared" ca="1" si="618"/>
        <v>2.554661628718535E-2</v>
      </c>
      <c r="AB781" s="2">
        <f t="shared" ca="1" si="619"/>
        <v>2.4550340095133599E-2</v>
      </c>
      <c r="AC781" s="2">
        <f t="shared" ca="1" si="620"/>
        <v>2.3605399195397211E-2</v>
      </c>
      <c r="AD781" s="2">
        <f t="shared" ca="1" si="621"/>
        <v>2.2717504828299859E-2</v>
      </c>
      <c r="AE781" s="2">
        <f t="shared" ca="1" si="622"/>
        <v>2.189207249622822E-2</v>
      </c>
      <c r="AF781" s="2">
        <f t="shared" ca="1" si="623"/>
        <v>2.1134369225014993E-2</v>
      </c>
      <c r="AG781" s="2">
        <f t="shared" ca="1" si="624"/>
        <v>2.0449711649129967E-2</v>
      </c>
      <c r="AH781" s="2">
        <f t="shared" ca="1" si="625"/>
        <v>1.9843711206947823E-2</v>
      </c>
      <c r="AI781" s="2">
        <f t="shared" ca="1" si="626"/>
        <v>1.9322546694325645E-2</v>
      </c>
      <c r="AJ781" s="2">
        <f t="shared" ca="1" si="627"/>
        <v>1.8893221878951608E-2</v>
      </c>
      <c r="AK781" s="2">
        <f t="shared" ca="1" si="628"/>
        <v>1.8563740990972265E-2</v>
      </c>
      <c r="AL781" s="2">
        <f t="shared" ca="1" si="629"/>
        <v>1.8343118538536873E-2</v>
      </c>
      <c r="AM781" s="2">
        <f t="shared" ca="1" si="630"/>
        <v>1.8241147990655009E-2</v>
      </c>
      <c r="AN781" s="2">
        <f t="shared" ca="1" si="631"/>
        <v>1.8267898874459544E-2</v>
      </c>
      <c r="AO781" s="2">
        <f t="shared" ca="1" si="632"/>
        <v>1.8432988832963244E-2</v>
      </c>
      <c r="AP781" s="2">
        <f t="shared" ca="1" si="633"/>
        <v>1.8744753630618095E-2</v>
      </c>
      <c r="AQ781" s="2">
        <f t="shared" ca="1" si="634"/>
        <v>1.9209460559817575E-2</v>
      </c>
      <c r="AR781" s="2">
        <f t="shared" ca="1" si="635"/>
        <v>1.9830636635707569E-2</v>
      </c>
      <c r="AS781" s="2">
        <f t="shared" ca="1" si="636"/>
        <v>2.0608427747922153E-2</v>
      </c>
      <c r="AT781" s="2">
        <f t="shared" ca="1" si="637"/>
        <v>2.153877308719683E-2</v>
      </c>
      <c r="AU781" s="2">
        <f t="shared" ca="1" si="638"/>
        <v>2.2612233181915232E-2</v>
      </c>
      <c r="AV781" s="2">
        <f t="shared" ca="1" si="639"/>
        <v>2.3812631793356839E-2</v>
      </c>
      <c r="AW781" s="2">
        <f t="shared" ca="1" si="640"/>
        <v>2.511609112715095E-2</v>
      </c>
      <c r="AX781" s="2">
        <f t="shared" ca="1" si="641"/>
        <v>2.6491518005934689E-2</v>
      </c>
      <c r="AY781" s="2">
        <f t="shared" ca="1" si="642"/>
        <v>2.7905602147889893E-2</v>
      </c>
      <c r="AZ781" s="2">
        <f t="shared" ref="AZ781:AZ844" ca="1" si="644">AZ780+AZ$2*$B$7+(AZ$3*$BC781+AZ$4*$BD781+AZ$5*$BE781)*SQRT($B$7)+(AZ780-AY780)/(AZ$11-AY$11)*$B$7</f>
        <v>2.9336170280105545E-2</v>
      </c>
      <c r="BC781" s="2">
        <f t="shared" ca="1" si="643"/>
        <v>0.52266222291664555</v>
      </c>
      <c r="BD781" s="2">
        <f t="shared" ca="1" si="643"/>
        <v>0.32815565836820504</v>
      </c>
      <c r="BE781" s="2">
        <f t="shared" ca="1" si="643"/>
        <v>-0.76961899780090892</v>
      </c>
    </row>
    <row r="782" spans="1:57" x14ac:dyDescent="0.3">
      <c r="A782" s="2">
        <f t="shared" ref="A782:A845" si="645">A781+0.01</f>
        <v>7.6999999999998803</v>
      </c>
      <c r="B782" s="2">
        <f t="shared" ref="B782:B845" ca="1" si="646">B781+B$2*$B$7+(B$3*$BC782+B$4*$BD782+B$5*$BE782)*SQRT($B$7)+(C781-B781)/(C$11-B$11)*$B$7</f>
        <v>4.2024817916348586E-2</v>
      </c>
      <c r="C782" s="2">
        <f t="shared" ref="C782:C845" ca="1" si="647">C781+C$2*$B$7+(C$3*$BC782+C$4*$BD782+C$5*$BE782)*SQRT($B$7)+(D781-C781)/(D$11-C$11)*$B$7</f>
        <v>4.2678096239460984E-2</v>
      </c>
      <c r="D782" s="2">
        <f t="shared" ref="D782:D845" ca="1" si="648">D781+D$2*$B$7+(D$3*$BC782+D$4*$BD782+D$5*$BE782)*SQRT($B$7)+(E781-D781)/(E$11-D$11)*$B$7</f>
        <v>4.316301049934352E-2</v>
      </c>
      <c r="E782" s="2">
        <f t="shared" ref="E782:E845" ca="1" si="649">E781+E$2*$B$7+(E$3*$BC782+E$4*$BD782+E$5*$BE782)*SQRT($B$7)+(F781-E781)/(F$11-E$11)*$B$7</f>
        <v>4.3487241798716929E-2</v>
      </c>
      <c r="F782" s="2">
        <f t="shared" ref="F782:F845" ca="1" si="650">F781+F$2*$B$7+(F$3*$BC782+F$4*$BD782+F$5*$BE782)*SQRT($B$7)+(G781-F781)/(G$11-F$11)*$B$7</f>
        <v>4.3657640518159554E-2</v>
      </c>
      <c r="G782" s="2">
        <f t="shared" ref="G782:G845" ca="1" si="651">G781+G$2*$B$7+(G$3*$BC782+G$4*$BD782+G$5*$BE782)*SQRT($B$7)+(H781-G781)/(H$11-G$11)*$B$7</f>
        <v>4.3680554000800918E-2</v>
      </c>
      <c r="H782" s="2">
        <f t="shared" ref="H782:H845" ca="1" si="652">H781+H$2*$B$7+(H$3*$BC782+H$4*$BD782+H$5*$BE782)*SQRT($B$7)+(I781-H781)/(I$11-H$11)*$B$7</f>
        <v>4.3562135735419741E-2</v>
      </c>
      <c r="I782" s="2">
        <f t="shared" ref="I782:I845" ca="1" si="653">I781+I$2*$B$7+(I$3*$BC782+I$4*$BD782+I$5*$BE782)*SQRT($B$7)+(J781-I781)/(J$11-I$11)*$B$7</f>
        <v>4.3308642181476259E-2</v>
      </c>
      <c r="J782" s="2">
        <f t="shared" ref="J782:J845" ca="1" si="654">J781+J$2*$B$7+(J$3*$BC782+J$4*$BD782+J$5*$BE782)*SQRT($B$7)+(K781-J781)/(K$11-J$11)*$B$7</f>
        <v>4.2926710377761884E-2</v>
      </c>
      <c r="K782" s="2">
        <f t="shared" ref="K782:K845" ca="1" si="655">K781+K$2*$B$7+(K$3*$BC782+K$4*$BD782+K$5*$BE782)*SQRT($B$7)+(L781-K781)/(L$11-K$11)*$B$7</f>
        <v>4.2423592682466968E-2</v>
      </c>
      <c r="L782" s="2">
        <f t="shared" ref="L782:L845" ca="1" si="656">L781+L$2*$B$7+(L$3*$BC782+L$4*$BD782+L$5*$BE782)*SQRT($B$7)+(M781-L781)/(M$11-L$11)*$B$7</f>
        <v>4.1807319580722375E-2</v>
      </c>
      <c r="M782" s="2">
        <f t="shared" ref="M782:M845" ca="1" si="657">M781+M$2*$B$7+(M$3*$BC782+M$4*$BD782+M$5*$BE782)*SQRT($B$7)+(N781-M781)/(N$11-M$11)*$B$7</f>
        <v>4.1086769627373135E-2</v>
      </c>
      <c r="N782" s="2">
        <f t="shared" ref="N782:N845" ca="1" si="658">N781+N$2*$B$7+(N$3*$BC782+N$4*$BD782+N$5*$BE782)*SQRT($B$7)+(O781-N781)/(O$11-N$11)*$B$7</f>
        <v>4.0271642089575579E-2</v>
      </c>
      <c r="O782" s="2">
        <f t="shared" ref="O782:O845" ca="1" si="659">O781+O$2*$B$7+(O$3*$BC782+O$4*$BD782+O$5*$BE782)*SQRT($B$7)+(P781-O781)/(P$11-O$11)*$B$7</f>
        <v>3.9372345161396885E-2</v>
      </c>
      <c r="P782" s="2">
        <f t="shared" ref="P782:P845" ca="1" si="660">P781+P$2*$B$7+(P$3*$BC782+P$4*$BD782+P$5*$BE782)*SQRT($B$7)+(Q781-P781)/(Q$11-P$11)*$B$7</f>
        <v>3.8399824593041851E-2</v>
      </c>
      <c r="Q782" s="2">
        <f t="shared" ref="Q782:Q845" ca="1" si="661">Q781+Q$2*$B$7+(Q$3*$BC782+Q$4*$BD782+Q$5*$BE782)*SQRT($B$7)+(R781-Q781)/(R$11-Q$11)*$B$7</f>
        <v>3.7365361612831979E-2</v>
      </c>
      <c r="R782" s="2">
        <f t="shared" ref="R782:R845" ca="1" si="662">R781+R$2*$B$7+(R$3*$BC782+R$4*$BD782+R$5*$BE782)*SQRT($B$7)+(S781-R781)/(S$11-R$11)*$B$7</f>
        <v>3.628036615277451E-2</v>
      </c>
      <c r="S782" s="2">
        <f t="shared" ref="S782:S845" ca="1" si="663">S781+S$2*$B$7+(S$3*$BC782+S$4*$BD782+S$5*$BE782)*SQRT($B$7)+(T781-S781)/(T$11-S$11)*$B$7</f>
        <v>3.5156184749708344E-2</v>
      </c>
      <c r="T782" s="2">
        <f t="shared" ref="T782:T845" ca="1" si="664">T781+T$2*$B$7+(T$3*$BC782+T$4*$BD782+T$5*$BE782)*SQRT($B$7)+(U781-T781)/(U$11-T$11)*$B$7</f>
        <v>3.4003935291708476E-2</v>
      </c>
      <c r="U782" s="2">
        <f t="shared" ref="U782:U845" ca="1" si="665">U781+U$2*$B$7+(U$3*$BC782+U$4*$BD782+U$5*$BE782)*SQRT($B$7)+(V781-U781)/(V$11-U$11)*$B$7</f>
        <v>3.2834374888313554E-2</v>
      </c>
      <c r="V782" s="2">
        <f t="shared" ref="V782:V845" ca="1" si="666">V781+V$2*$B$7+(V$3*$BC782+V$4*$BD782+V$5*$BE782)*SQRT($B$7)+(W781-V781)/(W$11-V$11)*$B$7</f>
        <v>3.1657802845599083E-2</v>
      </c>
      <c r="W782" s="2">
        <f t="shared" ref="W782:W845" ca="1" si="667">W781+W$2*$B$7+(W$3*$BC782+W$4*$BD782+W$5*$BE782)*SQRT($B$7)+(X781-W781)/(X$11-W$11)*$B$7</f>
        <v>3.0483997422452024E-2</v>
      </c>
      <c r="X782" s="2">
        <f t="shared" ref="X782:X845" ca="1" si="668">X781+X$2*$B$7+(X$3*$BC782+X$4*$BD782+X$5*$BE782)*SQRT($B$7)+(Y781-X781)/(Y$11-X$11)*$B$7</f>
        <v>2.9322182253215461E-2</v>
      </c>
      <c r="Y782" s="2">
        <f t="shared" ref="Y782:Y845" ca="1" si="669">Y781+Y$2*$B$7+(Y$3*$BC782+Y$4*$BD782+Y$5*$BE782)*SQRT($B$7)+(Z781-Y781)/(Z$11-Y$11)*$B$7</f>
        <v>2.8181016277925391E-2</v>
      </c>
      <c r="Z782" s="2">
        <f t="shared" ref="Z782:Z845" ca="1" si="670">Z781+Z$2*$B$7+(Z$3*$BC782+Z$4*$BD782+Z$5*$BE782)*SQRT($B$7)+(AA781-Z781)/(AA$11-Z$11)*$B$7</f>
        <v>2.7068600528877999E-2</v>
      </c>
      <c r="AA782" s="2">
        <f t="shared" ref="AA782:AA845" ca="1" si="671">AA781+AA$2*$B$7+(AA$3*$BC782+AA$4*$BD782+AA$5*$BE782)*SQRT($B$7)+(AB781-AA781)/(AB$11-AA$11)*$B$7</f>
        <v>2.5992496880080946E-2</v>
      </c>
      <c r="AB782" s="2">
        <f t="shared" ref="AB782:AB845" ca="1" si="672">AB781+AB$2*$B$7+(AB$3*$BC782+AB$4*$BD782+AB$5*$BE782)*SQRT($B$7)+(AC781-AB781)/(AC$11-AB$11)*$B$7</f>
        <v>2.4959757791862769E-2</v>
      </c>
      <c r="AC782" s="2">
        <f t="shared" ref="AC782:AC845" ca="1" si="673">AC781+AC$2*$B$7+(AC$3*$BC782+AC$4*$BD782+AC$5*$BE782)*SQRT($B$7)+(AD781-AC781)/(AD$11-AC$11)*$B$7</f>
        <v>2.3976971119345693E-2</v>
      </c>
      <c r="AD782" s="2">
        <f t="shared" ref="AD782:AD845" ca="1" si="674">AD781+AD$2*$B$7+(AD$3*$BC782+AD$4*$BD782+AD$5*$BE782)*SQRT($B$7)+(AE781-AD781)/(AE$11-AD$11)*$B$7</f>
        <v>2.3050328569982438E-2</v>
      </c>
      <c r="AE782" s="2">
        <f t="shared" ref="AE782:AE845" ca="1" si="675">AE781+AE$2*$B$7+(AE$3*$BC782+AE$4*$BD782+AE$5*$BE782)*SQRT($B$7)+(AF781-AE781)/(AF$11-AE$11)*$B$7</f>
        <v>2.2185728850335151E-2</v>
      </c>
      <c r="AF782" s="2">
        <f t="shared" ref="AF782:AF845" ca="1" si="676">AF781+AF$2*$B$7+(AF$3*$BC782+AF$4*$BD782+AF$5*$BE782)*SQRT($B$7)+(AG781-AF781)/(AG$11-AF$11)*$B$7</f>
        <v>2.1388925860601989E-2</v>
      </c>
      <c r="AG782" s="2">
        <f t="shared" ref="AG782:AG845" ca="1" si="677">AG781+AG$2*$B$7+(AG$3*$BC782+AG$4*$BD782+AG$5*$BE782)*SQRT($B$7)+(AH781-AG781)/(AH$11-AG$11)*$B$7</f>
        <v>2.0665727644313715E-2</v>
      </c>
      <c r="AH782" s="2">
        <f t="shared" ref="AH782:AH845" ca="1" si="678">AH781+AH$2*$B$7+(AH$3*$BC782+AH$4*$BD782+AH$5*$BE782)*SQRT($B$7)+(AI781-AH781)/(AI$11-AH$11)*$B$7</f>
        <v>2.0022242060942382E-2</v>
      </c>
      <c r="AI782" s="2">
        <f t="shared" ref="AI782:AI845" ca="1" si="679">AI781+AI$2*$B$7+(AI$3*$BC782+AI$4*$BD782+AI$5*$BE782)*SQRT($B$7)+(AJ781-AI781)/(AJ$11-AI$11)*$B$7</f>
        <v>1.9465148980973932E-2</v>
      </c>
      <c r="AJ782" s="2">
        <f t="shared" ref="AJ782:AJ845" ca="1" si="680">AJ781+AJ$2*$B$7+(AJ$3*$BC782+AJ$4*$BD782+AJ$5*$BE782)*SQRT($B$7)+(AK781-AJ781)/(AK$11-AJ$11)*$B$7</f>
        <v>1.9001956210401291E-2</v>
      </c>
      <c r="AK782" s="2">
        <f t="shared" ref="AK782:AK845" ca="1" si="681">AK781+AK$2*$B$7+(AK$3*$BC782+AK$4*$BD782+AK$5*$BE782)*SQRT($B$7)+(AL781-AK781)/(AL$11-AK$11)*$B$7</f>
        <v>1.8641171635042197E-2</v>
      </c>
      <c r="AL782" s="2">
        <f t="shared" ref="AL782:AL845" ca="1" si="682">AL781+AL$2*$B$7+(AL$3*$BC782+AL$4*$BD782+AL$5*$BE782)*SQRT($B$7)+(AM781-AL781)/(AM$11-AL$11)*$B$7</f>
        <v>1.8392308197429572E-2</v>
      </c>
      <c r="AM782" s="2">
        <f t="shared" ref="AM782:AM845" ca="1" si="683">AM781+AM$2*$B$7+(AM$3*$BC782+AM$4*$BD782+AM$5*$BE782)*SQRT($B$7)+(AN781-AM781)/(AN$11-AM$11)*$B$7</f>
        <v>1.8265647150998855E-2</v>
      </c>
      <c r="AN782" s="2">
        <f t="shared" ref="AN782:AN845" ca="1" si="684">AN781+AN$2*$B$7+(AN$3*$BC782+AN$4*$BD782+AN$5*$BE782)*SQRT($B$7)+(AO781-AN781)/(AO$11-AN$11)*$B$7</f>
        <v>1.8271730680878433E-2</v>
      </c>
      <c r="AO782" s="2">
        <f t="shared" ref="AO782:AO845" ca="1" si="685">AO781+AO$2*$B$7+(AO$3*$BC782+AO$4*$BD782+AO$5*$BE782)*SQRT($B$7)+(AP781-AO781)/(AP$11-AO$11)*$B$7</f>
        <v>1.842063196843011E-2</v>
      </c>
      <c r="AP782" s="2">
        <f t="shared" ref="AP782:AP845" ca="1" si="686">AP781+AP$2*$B$7+(AP$3*$BC782+AP$4*$BD782+AP$5*$BE782)*SQRT($B$7)+(AQ781-AP781)/(AQ$11-AP$11)*$B$7</f>
        <v>1.8721126138399574E-2</v>
      </c>
      <c r="AQ782" s="2">
        <f t="shared" ref="AQ782:AQ845" ca="1" si="687">AQ781+AQ$2*$B$7+(AQ$3*$BC782+AQ$4*$BD782+AQ$5*$BE782)*SQRT($B$7)+(AR781-AQ781)/(AR$11-AQ$11)*$B$7</f>
        <v>1.9179906062735709E-2</v>
      </c>
      <c r="AR782" s="2">
        <f t="shared" ref="AR782:AR845" ca="1" si="688">AR781+AR$2*$B$7+(AR$3*$BC782+AR$4*$BD782+AR$5*$BE782)*SQRT($B$7)+(AS781-AR781)/(AS$11-AR$11)*$B$7</f>
        <v>1.9800911306303768E-2</v>
      </c>
      <c r="AS782" s="2">
        <f t="shared" ref="AS782:AS845" ca="1" si="689">AS781+AS$2*$B$7+(AS$3*$BC782+AS$4*$BD782+AS$5*$BE782)*SQRT($B$7)+(AT781-AS781)/(AT$11-AS$11)*$B$7</f>
        <v>2.0584683748329523E-2</v>
      </c>
      <c r="AT782" s="2">
        <f t="shared" ref="AT782:AT845" ca="1" si="690">AT781+AT$2*$B$7+(AT$3*$BC782+AT$4*$BD782+AT$5*$BE782)*SQRT($B$7)+(AU781-AT781)/(AU$11-AT$11)*$B$7</f>
        <v>2.152753528010325E-2</v>
      </c>
      <c r="AU782" s="2">
        <f t="shared" ref="AU782:AU845" ca="1" si="691">AU781+AU$2*$B$7+(AU$3*$BC782+AU$4*$BD782+AU$5*$BE782)*SQRT($B$7)+(AV781-AU781)/(AV$11-AU$11)*$B$7</f>
        <v>2.2620372354508061E-2</v>
      </c>
      <c r="AV782" s="2">
        <f t="shared" ref="AV782:AV845" ca="1" si="692">AV781+AV$2*$B$7+(AV$3*$BC782+AV$4*$BD782+AV$5*$BE782)*SQRT($B$7)+(AW781-AV781)/(AW$11-AV$11)*$B$7</f>
        <v>2.3847346022548999E-2</v>
      </c>
      <c r="AW782" s="2">
        <f t="shared" ref="AW782:AW845" ca="1" si="693">AW781+AW$2*$B$7+(AW$3*$BC782+AW$4*$BD782+AW$5*$BE782)*SQRT($B$7)+(AX781-AW781)/(AX$11-AW$11)*$B$7</f>
        <v>2.5184916480372278E-2</v>
      </c>
      <c r="AX782" s="2">
        <f t="shared" ref="AX782:AX845" ca="1" si="694">AX781+AX$2*$B$7+(AX$3*$BC782+AX$4*$BD782+AX$5*$BE782)*SQRT($B$7)+(AY781-AX781)/(AY$11-AX$11)*$B$7</f>
        <v>2.660242984400021E-2</v>
      </c>
      <c r="AY782" s="2">
        <f t="shared" ref="AY782:AY845" ca="1" si="695">AY781+AY$2*$B$7+(AY$3*$BC782+AY$4*$BD782+AY$5*$BE782)*SQRT($B$7)+(AZ781-AY781)/(AZ$11-AY$11)*$B$7</f>
        <v>2.8067283950376196E-2</v>
      </c>
      <c r="AZ782" s="2">
        <f t="shared" ca="1" si="644"/>
        <v>2.9557906887833017E-2</v>
      </c>
      <c r="BC782" s="2">
        <f t="shared" ref="BC782:BE845" ca="1" si="696">RAND()+RAND()+RAND()+RAND()+RAND()+RAND()+RAND()+RAND()+RAND()+RAND()+RAND()+RAND()-6</f>
        <v>0.41752348834282316</v>
      </c>
      <c r="BD782" s="2">
        <f t="shared" ca="1" si="696"/>
        <v>-0.23085680016821719</v>
      </c>
      <c r="BE782" s="2">
        <f t="shared" ca="1" si="696"/>
        <v>1.7969533799907165</v>
      </c>
    </row>
    <row r="783" spans="1:57" x14ac:dyDescent="0.3">
      <c r="A783" s="2">
        <f t="shared" si="645"/>
        <v>7.7099999999998801</v>
      </c>
      <c r="B783" s="2">
        <f t="shared" ca="1" si="646"/>
        <v>4.2806877963867326E-2</v>
      </c>
      <c r="C783" s="2">
        <f t="shared" ca="1" si="647"/>
        <v>4.3463182850454661E-2</v>
      </c>
      <c r="D783" s="2">
        <f t="shared" ca="1" si="648"/>
        <v>4.3947469278579614E-2</v>
      </c>
      <c r="E783" s="2">
        <f t="shared" ca="1" si="649"/>
        <v>4.4267611289912398E-2</v>
      </c>
      <c r="F783" s="2">
        <f t="shared" ca="1" si="650"/>
        <v>4.4430655929612123E-2</v>
      </c>
      <c r="G783" s="2">
        <f t="shared" ca="1" si="651"/>
        <v>4.4443151062862021E-2</v>
      </c>
      <c r="H783" s="2">
        <f t="shared" ca="1" si="652"/>
        <v>4.4311454762460241E-2</v>
      </c>
      <c r="I783" s="2">
        <f t="shared" ca="1" si="653"/>
        <v>4.4042032153193918E-2</v>
      </c>
      <c r="J783" s="2">
        <f t="shared" ca="1" si="654"/>
        <v>4.3641732521036349E-2</v>
      </c>
      <c r="K783" s="2">
        <f t="shared" ca="1" si="655"/>
        <v>4.311802292896727E-2</v>
      </c>
      <c r="L783" s="2">
        <f t="shared" ca="1" si="656"/>
        <v>4.247914944034023E-2</v>
      </c>
      <c r="M783" s="2">
        <f t="shared" ca="1" si="657"/>
        <v>4.1734205349726113E-2</v>
      </c>
      <c r="N783" s="2">
        <f t="shared" ca="1" si="658"/>
        <v>4.0893102334210285E-2</v>
      </c>
      <c r="O783" s="2">
        <f t="shared" ca="1" si="659"/>
        <v>3.9966457638965419E-2</v>
      </c>
      <c r="P783" s="2">
        <f t="shared" ca="1" si="660"/>
        <v>3.896542222266889E-2</v>
      </c>
      <c r="Q783" s="2">
        <f t="shared" ca="1" si="661"/>
        <v>3.7901478685778485E-2</v>
      </c>
      <c r="R783" s="2">
        <f t="shared" ca="1" si="662"/>
        <v>3.6786234861961149E-2</v>
      </c>
      <c r="S783" s="2">
        <f t="shared" ca="1" si="663"/>
        <v>3.5631232302849709E-2</v>
      </c>
      <c r="T783" s="2">
        <f t="shared" ca="1" si="664"/>
        <v>3.4447781710221434E-2</v>
      </c>
      <c r="U783" s="2">
        <f t="shared" ca="1" si="665"/>
        <v>3.3246831510445878E-2</v>
      </c>
      <c r="V783" s="2">
        <f t="shared" ca="1" si="666"/>
        <v>3.2038871488365962E-2</v>
      </c>
      <c r="W783" s="2">
        <f t="shared" ca="1" si="667"/>
        <v>3.0833870103378003E-2</v>
      </c>
      <c r="X783" s="2">
        <f t="shared" ca="1" si="668"/>
        <v>2.9641241334235097E-2</v>
      </c>
      <c r="Y783" s="2">
        <f t="shared" ca="1" si="669"/>
        <v>2.8469834886180091E-2</v>
      </c>
      <c r="Z783" s="2">
        <f t="shared" ca="1" si="670"/>
        <v>2.7327943146537217E-2</v>
      </c>
      <c r="AA783" s="2">
        <f t="shared" ca="1" si="671"/>
        <v>2.6223320076064496E-2</v>
      </c>
      <c r="AB783" s="2">
        <f t="shared" ca="1" si="672"/>
        <v>2.5163211171303809E-2</v>
      </c>
      <c r="AC783" s="2">
        <f t="shared" ca="1" si="673"/>
        <v>2.4154398659198103E-2</v>
      </c>
      <c r="AD783" s="2">
        <f t="shared" ca="1" si="674"/>
        <v>2.3203270560510022E-2</v>
      </c>
      <c r="AE783" s="2">
        <f t="shared" ca="1" si="675"/>
        <v>2.2315924650820929E-2</v>
      </c>
      <c r="AF783" s="2">
        <f t="shared" ca="1" si="676"/>
        <v>2.1498317586828311E-2</v>
      </c>
      <c r="AG783" s="2">
        <f t="shared" ca="1" si="677"/>
        <v>2.0756464712804581E-2</v>
      </c>
      <c r="AH783" s="2">
        <f t="shared" ca="1" si="678"/>
        <v>2.0096686193829739E-2</v>
      </c>
      <c r="AI783" s="2">
        <f t="shared" ca="1" si="679"/>
        <v>1.9525878825732059E-2</v>
      </c>
      <c r="AJ783" s="2">
        <f t="shared" ca="1" si="680"/>
        <v>1.9051770236596498E-2</v>
      </c>
      <c r="AK783" s="2">
        <f t="shared" ca="1" si="681"/>
        <v>1.8683087654926177E-2</v>
      </c>
      <c r="AL783" s="2">
        <f t="shared" ca="1" si="682"/>
        <v>1.8429558036078479E-2</v>
      </c>
      <c r="AM783" s="2">
        <f t="shared" ca="1" si="683"/>
        <v>1.8301665906826053E-2</v>
      </c>
      <c r="AN783" s="2">
        <f t="shared" ca="1" si="684"/>
        <v>1.8310141559339813E-2</v>
      </c>
      <c r="AO783" s="2">
        <f t="shared" ca="1" si="685"/>
        <v>1.846522918120946E-2</v>
      </c>
      <c r="AP783" s="2">
        <f t="shared" ca="1" si="686"/>
        <v>1.8775858773299552E-2</v>
      </c>
      <c r="AQ783" s="2">
        <f t="shared" ca="1" si="687"/>
        <v>1.9248864317957626E-2</v>
      </c>
      <c r="AR783" s="2">
        <f t="shared" ca="1" si="688"/>
        <v>1.9888313390005689E-2</v>
      </c>
      <c r="AS783" s="2">
        <f t="shared" ca="1" si="689"/>
        <v>2.0694859183920424E-2</v>
      </c>
      <c r="AT783" s="2">
        <f t="shared" ca="1" si="690"/>
        <v>2.1664901547465729E-2</v>
      </c>
      <c r="AU783" s="2">
        <f t="shared" ca="1" si="691"/>
        <v>2.2789408276768671E-2</v>
      </c>
      <c r="AV783" s="2">
        <f t="shared" ca="1" si="692"/>
        <v>2.405257371801562E-2</v>
      </c>
      <c r="AW783" s="2">
        <f t="shared" ca="1" si="693"/>
        <v>2.5430913875367039E-2</v>
      </c>
      <c r="AX783" s="2">
        <f t="shared" ca="1" si="694"/>
        <v>2.6893935326177894E-2</v>
      </c>
      <c r="AY783" s="2">
        <f t="shared" ca="1" si="695"/>
        <v>2.8409457682442754E-2</v>
      </c>
      <c r="AZ783" s="2">
        <f t="shared" ca="1" si="644"/>
        <v>2.9956028461136857E-2</v>
      </c>
      <c r="BC783" s="2">
        <f t="shared" ca="1" si="696"/>
        <v>0.53368302356199671</v>
      </c>
      <c r="BD783" s="2">
        <f t="shared" ca="1" si="696"/>
        <v>-0.92045817946758213</v>
      </c>
      <c r="BE783" s="2">
        <f t="shared" ca="1" si="696"/>
        <v>-0.2072053027437315</v>
      </c>
    </row>
    <row r="784" spans="1:57" x14ac:dyDescent="0.3">
      <c r="A784" s="2">
        <f t="shared" si="645"/>
        <v>7.7199999999998798</v>
      </c>
      <c r="B784" s="2">
        <f t="shared" ca="1" si="646"/>
        <v>4.1870941550100772E-2</v>
      </c>
      <c r="C784" s="2">
        <f t="shared" ca="1" si="647"/>
        <v>4.2533138544999315E-2</v>
      </c>
      <c r="D784" s="2">
        <f t="shared" ca="1" si="648"/>
        <v>4.3026913276625653E-2</v>
      </c>
      <c r="E784" s="2">
        <f t="shared" ca="1" si="649"/>
        <v>4.335992450359559E-2</v>
      </c>
      <c r="F784" s="2">
        <f t="shared" ca="1" si="650"/>
        <v>4.3539007716281893E-2</v>
      </c>
      <c r="G784" s="2">
        <f t="shared" ca="1" si="651"/>
        <v>4.3570503086644313E-2</v>
      </c>
      <c r="H784" s="2">
        <f t="shared" ca="1" si="652"/>
        <v>4.3460565056610022E-2</v>
      </c>
      <c r="I784" s="2">
        <f t="shared" ca="1" si="653"/>
        <v>4.3215459191413626E-2</v>
      </c>
      <c r="J784" s="2">
        <f t="shared" ca="1" si="654"/>
        <v>4.2841838776845928E-2</v>
      </c>
      <c r="K784" s="2">
        <f t="shared" ca="1" si="655"/>
        <v>4.2346977301628189E-2</v>
      </c>
      <c r="L784" s="2">
        <f t="shared" ca="1" si="656"/>
        <v>4.1738928094050151E-2</v>
      </c>
      <c r="M784" s="2">
        <f t="shared" ca="1" si="657"/>
        <v>4.1026590845296092E-2</v>
      </c>
      <c r="N784" s="2">
        <f t="shared" ca="1" si="658"/>
        <v>4.0219681278687421E-2</v>
      </c>
      <c r="O784" s="2">
        <f t="shared" ca="1" si="659"/>
        <v>3.9328617317133101E-2</v>
      </c>
      <c r="P784" s="2">
        <f t="shared" ca="1" si="660"/>
        <v>3.8364346754539827E-2</v>
      </c>
      <c r="Q784" s="2">
        <f t="shared" ca="1" si="661"/>
        <v>3.7338145197575612E-2</v>
      </c>
      <c r="R784" s="2">
        <f t="shared" ca="1" si="662"/>
        <v>3.6261410027313236E-2</v>
      </c>
      <c r="S784" s="2">
        <f t="shared" ca="1" si="663"/>
        <v>3.5145469469641123E-2</v>
      </c>
      <c r="T784" s="2">
        <f t="shared" ca="1" si="664"/>
        <v>3.4001418713584815E-2</v>
      </c>
      <c r="U784" s="2">
        <f t="shared" ca="1" si="665"/>
        <v>3.2839989189066998E-2</v>
      </c>
      <c r="V784" s="2">
        <f t="shared" ca="1" si="666"/>
        <v>3.1671452857616293E-2</v>
      </c>
      <c r="W784" s="2">
        <f t="shared" ca="1" si="667"/>
        <v>3.0505560085499869E-2</v>
      </c>
      <c r="X784" s="2">
        <f t="shared" ca="1" si="668"/>
        <v>2.9351506907780225E-2</v>
      </c>
      <c r="Y784" s="2">
        <f t="shared" ca="1" si="669"/>
        <v>2.821792551018696E-2</v>
      </c>
      <c r="Z784" s="2">
        <f t="shared" ca="1" si="670"/>
        <v>2.7112891353190262E-2</v>
      </c>
      <c r="AA784" s="2">
        <f t="shared" ca="1" si="671"/>
        <v>2.604394220677124E-2</v>
      </c>
      <c r="AB784" s="2">
        <f t="shared" ca="1" si="672"/>
        <v>2.5018108333880722E-2</v>
      </c>
      <c r="AC784" s="2">
        <f t="shared" ca="1" si="673"/>
        <v>2.4041958075595633E-2</v>
      </c>
      <c r="AD784" s="2">
        <f t="shared" ca="1" si="674"/>
        <v>2.3121667524586203E-2</v>
      </c>
      <c r="AE784" s="2">
        <f t="shared" ca="1" si="675"/>
        <v>2.2263125302686069E-2</v>
      </c>
      <c r="AF784" s="2">
        <f t="shared" ca="1" si="676"/>
        <v>2.1472082617460364E-2</v>
      </c>
      <c r="AG784" s="2">
        <f t="shared" ca="1" si="677"/>
        <v>2.0754353917503944E-2</v>
      </c>
      <c r="AH784" s="2">
        <f t="shared" ca="1" si="678"/>
        <v>2.0116063469382914E-2</v>
      </c>
      <c r="AI784" s="2">
        <f t="shared" ca="1" si="679"/>
        <v>1.9563916755686334E-2</v>
      </c>
      <c r="AJ784" s="2">
        <f t="shared" ca="1" si="680"/>
        <v>1.9105452920486529E-2</v>
      </c>
      <c r="AK784" s="2">
        <f t="shared" ca="1" si="681"/>
        <v>1.8749210131858249E-2</v>
      </c>
      <c r="AL784" s="2">
        <f t="shared" ca="1" si="682"/>
        <v>1.8504720846677061E-2</v>
      </c>
      <c r="AM784" s="2">
        <f t="shared" ca="1" si="683"/>
        <v>1.8382264265210391E-2</v>
      </c>
      <c r="AN784" s="2">
        <f t="shared" ca="1" si="684"/>
        <v>1.8392350148138864E-2</v>
      </c>
      <c r="AO784" s="2">
        <f t="shared" ca="1" si="685"/>
        <v>1.8544985070161359E-2</v>
      </c>
      <c r="AP784" s="2">
        <f t="shared" ca="1" si="686"/>
        <v>1.8848845336430373E-2</v>
      </c>
      <c r="AQ784" s="2">
        <f t="shared" ca="1" si="687"/>
        <v>1.931049748116671E-2</v>
      </c>
      <c r="AR784" s="2">
        <f t="shared" ca="1" si="688"/>
        <v>1.9933728458738489E-2</v>
      </c>
      <c r="AS784" s="2">
        <f t="shared" ca="1" si="689"/>
        <v>2.0718894015181222E-2</v>
      </c>
      <c r="AT784" s="2">
        <f t="shared" ca="1" si="690"/>
        <v>2.1662073125951312E-2</v>
      </c>
      <c r="AU784" s="2">
        <f t="shared" ca="1" si="691"/>
        <v>2.2753886272941982E-2</v>
      </c>
      <c r="AV784" s="2">
        <f t="shared" ca="1" si="692"/>
        <v>2.3978163051261065E-2</v>
      </c>
      <c r="AW784" s="2">
        <f t="shared" ca="1" si="693"/>
        <v>2.5311069069633103E-2</v>
      </c>
      <c r="AX784" s="2">
        <f t="shared" ca="1" si="694"/>
        <v>2.6721868296503547E-2</v>
      </c>
      <c r="AY784" s="2">
        <f t="shared" ca="1" si="695"/>
        <v>2.8178387775473431E-2</v>
      </c>
      <c r="AZ784" s="2">
        <f t="shared" ca="1" si="644"/>
        <v>2.9658778175244104E-2</v>
      </c>
      <c r="BC784" s="2">
        <f t="shared" ca="1" si="696"/>
        <v>-0.48214743891476797</v>
      </c>
      <c r="BD784" s="2">
        <f t="shared" ca="1" si="696"/>
        <v>1.1778178269139072</v>
      </c>
      <c r="BE784" s="2">
        <f t="shared" ca="1" si="696"/>
        <v>0.46333271143888144</v>
      </c>
    </row>
    <row r="785" spans="1:57" x14ac:dyDescent="0.3">
      <c r="A785" s="2">
        <f t="shared" si="645"/>
        <v>7.7299999999998796</v>
      </c>
      <c r="B785" s="2">
        <f t="shared" ca="1" si="646"/>
        <v>4.0659519585426906E-2</v>
      </c>
      <c r="C785" s="2">
        <f t="shared" ca="1" si="647"/>
        <v>4.1282448913711751E-2</v>
      </c>
      <c r="D785" s="2">
        <f t="shared" ca="1" si="648"/>
        <v>4.1746321798767708E-2</v>
      </c>
      <c r="E785" s="2">
        <f t="shared" ca="1" si="649"/>
        <v>4.205833901590033E-2</v>
      </c>
      <c r="F785" s="2">
        <f t="shared" ca="1" si="650"/>
        <v>4.2224881803106101E-2</v>
      </c>
      <c r="G785" s="2">
        <f t="shared" ca="1" si="651"/>
        <v>4.2251839945547112E-2</v>
      </c>
      <c r="H785" s="2">
        <f t="shared" ca="1" si="652"/>
        <v>4.214492156088475E-2</v>
      </c>
      <c r="I785" s="2">
        <f t="shared" ca="1" si="653"/>
        <v>4.1909949951167251E-2</v>
      </c>
      <c r="J785" s="2">
        <f t="shared" ca="1" si="654"/>
        <v>4.1553139675700207E-2</v>
      </c>
      <c r="K785" s="2">
        <f t="shared" ca="1" si="655"/>
        <v>4.108132789090909E-2</v>
      </c>
      <c r="L785" s="2">
        <f t="shared" ca="1" si="656"/>
        <v>4.050213239783218E-2</v>
      </c>
      <c r="M785" s="2">
        <f t="shared" ca="1" si="657"/>
        <v>3.9824016462438376E-2</v>
      </c>
      <c r="N785" s="2">
        <f t="shared" ca="1" si="658"/>
        <v>3.9056257012093927E-2</v>
      </c>
      <c r="O785" s="2">
        <f t="shared" ca="1" si="659"/>
        <v>3.8208829795772739E-2</v>
      </c>
      <c r="P785" s="2">
        <f t="shared" ca="1" si="660"/>
        <v>3.7292236591209248E-2</v>
      </c>
      <c r="Q785" s="2">
        <f t="shared" ca="1" si="661"/>
        <v>3.631730316728439E-2</v>
      </c>
      <c r="R785" s="2">
        <f t="shared" ca="1" si="662"/>
        <v>3.5294973620192564E-2</v>
      </c>
      <c r="S785" s="2">
        <f t="shared" ca="1" si="663"/>
        <v>3.4236120031516423E-2</v>
      </c>
      <c r="T785" s="2">
        <f t="shared" ca="1" si="664"/>
        <v>3.3151379273034701E-2</v>
      </c>
      <c r="U785" s="2">
        <f t="shared" ca="1" si="665"/>
        <v>3.205102298686463E-2</v>
      </c>
      <c r="V785" s="2">
        <f t="shared" ca="1" si="666"/>
        <v>3.0944862531003033E-2</v>
      </c>
      <c r="W785" s="2">
        <f t="shared" ca="1" si="667"/>
        <v>2.98421874067555E-2</v>
      </c>
      <c r="X785" s="2">
        <f t="shared" ca="1" si="668"/>
        <v>2.8751732939156269E-2</v>
      </c>
      <c r="Y785" s="2">
        <f t="shared" ca="1" si="669"/>
        <v>2.7681671031453657E-2</v>
      </c>
      <c r="Z785" s="2">
        <f t="shared" ca="1" si="670"/>
        <v>2.6639617457164144E-2</v>
      </c>
      <c r="AA785" s="2">
        <f t="shared" ca="1" si="671"/>
        <v>2.5632651039814439E-2</v>
      </c>
      <c r="AB785" s="2">
        <f t="shared" ca="1" si="672"/>
        <v>2.4667344060897618E-2</v>
      </c>
      <c r="AC785" s="2">
        <f t="shared" ca="1" si="673"/>
        <v>2.3749808239958831E-2</v>
      </c>
      <c r="AD785" s="2">
        <f t="shared" ca="1" si="674"/>
        <v>2.2885765022241579E-2</v>
      </c>
      <c r="AE785" s="2">
        <f t="shared" ca="1" si="675"/>
        <v>2.2080651175102887E-2</v>
      </c>
      <c r="AF785" s="2">
        <f t="shared" ca="1" si="676"/>
        <v>2.1339769773223407E-2</v>
      </c>
      <c r="AG785" s="2">
        <f t="shared" ca="1" si="677"/>
        <v>2.0668491694642507E-2</v>
      </c>
      <c r="AH785" s="2">
        <f t="shared" ca="1" si="678"/>
        <v>2.0072502624296676E-2</v>
      </c>
      <c r="AI785" s="2">
        <f t="shared" ca="1" si="679"/>
        <v>1.9558074013299089E-2</v>
      </c>
      <c r="AJ785" s="2">
        <f t="shared" ca="1" si="680"/>
        <v>1.913231373535992E-2</v>
      </c>
      <c r="AK785" s="2">
        <f t="shared" ca="1" si="681"/>
        <v>1.8803328014543257E-2</v>
      </c>
      <c r="AL785" s="2">
        <f t="shared" ca="1" si="682"/>
        <v>1.8580211817861181E-2</v>
      </c>
      <c r="AM785" s="2">
        <f t="shared" ca="1" si="683"/>
        <v>1.8472795940154992E-2</v>
      </c>
      <c r="AN785" s="2">
        <f t="shared" ca="1" si="684"/>
        <v>1.8491126494165792E-2</v>
      </c>
      <c r="AO785" s="2">
        <f t="shared" ca="1" si="685"/>
        <v>1.8644729345224011E-2</v>
      </c>
      <c r="AP785" s="2">
        <f t="shared" ca="1" si="686"/>
        <v>1.8941784052900576E-2</v>
      </c>
      <c r="AQ785" s="2">
        <f t="shared" ca="1" si="687"/>
        <v>1.938834666502182E-2</v>
      </c>
      <c r="AR785" s="2">
        <f t="shared" ca="1" si="688"/>
        <v>1.9987680404121008E-2</v>
      </c>
      <c r="AS785" s="2">
        <f t="shared" ca="1" si="689"/>
        <v>2.0739600324493956E-2</v>
      </c>
      <c r="AT785" s="2">
        <f t="shared" ca="1" si="690"/>
        <v>2.1639621225629818E-2</v>
      </c>
      <c r="AU785" s="2">
        <f t="shared" ca="1" si="691"/>
        <v>2.2677773151629884E-2</v>
      </c>
      <c r="AV785" s="2">
        <f t="shared" ca="1" si="692"/>
        <v>2.383727845881509E-2</v>
      </c>
      <c r="AW785" s="2">
        <f t="shared" ca="1" si="693"/>
        <v>2.5093711741383373E-2</v>
      </c>
      <c r="AX785" s="2">
        <f t="shared" ca="1" si="694"/>
        <v>2.6415856584859787E-2</v>
      </c>
      <c r="AY785" s="2">
        <f t="shared" ca="1" si="695"/>
        <v>2.7771296604033012E-2</v>
      </c>
      <c r="AZ785" s="2">
        <f t="shared" ca="1" si="644"/>
        <v>2.9137694331507341E-2</v>
      </c>
      <c r="BC785" s="2">
        <f t="shared" ca="1" si="696"/>
        <v>-0.85043799807521125</v>
      </c>
      <c r="BD785" s="2">
        <f t="shared" ca="1" si="696"/>
        <v>1.7662082379548387</v>
      </c>
      <c r="BE785" s="2">
        <f t="shared" ca="1" si="696"/>
        <v>0.10444631446988861</v>
      </c>
    </row>
    <row r="786" spans="1:57" x14ac:dyDescent="0.3">
      <c r="A786" s="2">
        <f t="shared" si="645"/>
        <v>7.7399999999998794</v>
      </c>
      <c r="B786" s="2">
        <f t="shared" ca="1" si="646"/>
        <v>4.0696303375867555E-2</v>
      </c>
      <c r="C786" s="2">
        <f t="shared" ca="1" si="647"/>
        <v>4.1398096192333575E-2</v>
      </c>
      <c r="D786" s="2">
        <f t="shared" ca="1" si="648"/>
        <v>4.193650727875544E-2</v>
      </c>
      <c r="E786" s="2">
        <f t="shared" ca="1" si="649"/>
        <v>4.2318836109445569E-2</v>
      </c>
      <c r="F786" s="2">
        <f t="shared" ca="1" si="650"/>
        <v>4.2551566355034147E-2</v>
      </c>
      <c r="G786" s="2">
        <f t="shared" ca="1" si="651"/>
        <v>4.264069410283472E-2</v>
      </c>
      <c r="H786" s="2">
        <f t="shared" ca="1" si="652"/>
        <v>4.2592037835162889E-2</v>
      </c>
      <c r="I786" s="2">
        <f t="shared" ca="1" si="653"/>
        <v>4.2411535269312996E-2</v>
      </c>
      <c r="J786" s="2">
        <f t="shared" ca="1" si="654"/>
        <v>4.2105518893687646E-2</v>
      </c>
      <c r="K786" s="2">
        <f t="shared" ca="1" si="655"/>
        <v>4.1680946156215856E-2</v>
      </c>
      <c r="L786" s="2">
        <f t="shared" ca="1" si="656"/>
        <v>4.1145555920423585E-2</v>
      </c>
      <c r="M786" s="2">
        <f t="shared" ca="1" si="657"/>
        <v>4.0507931587348014E-2</v>
      </c>
      <c r="N786" s="2">
        <f t="shared" ca="1" si="658"/>
        <v>3.9777467828539068E-2</v>
      </c>
      <c r="O786" s="2">
        <f t="shared" ca="1" si="659"/>
        <v>3.8964254749889307E-2</v>
      </c>
      <c r="P786" s="2">
        <f t="shared" ca="1" si="660"/>
        <v>3.8078904644227023E-2</v>
      </c>
      <c r="Q786" s="2">
        <f t="shared" ca="1" si="661"/>
        <v>3.7132349981402697E-2</v>
      </c>
      <c r="R786" s="2">
        <f t="shared" ca="1" si="662"/>
        <v>3.6135638123242254E-2</v>
      </c>
      <c r="S786" s="2">
        <f t="shared" ca="1" si="663"/>
        <v>3.5099741571262187E-2</v>
      </c>
      <c r="T786" s="2">
        <f t="shared" ca="1" si="664"/>
        <v>3.403539545828168E-2</v>
      </c>
      <c r="U786" s="2">
        <f t="shared" ca="1" si="665"/>
        <v>3.2952968229996431E-2</v>
      </c>
      <c r="V786" s="2">
        <f t="shared" ca="1" si="666"/>
        <v>3.1862367243341308E-2</v>
      </c>
      <c r="W786" s="2">
        <f t="shared" ca="1" si="667"/>
        <v>3.0772977745457421E-2</v>
      </c>
      <c r="X786" s="2">
        <f t="shared" ca="1" si="668"/>
        <v>2.9693630967600138E-2</v>
      </c>
      <c r="Y786" s="2">
        <f t="shared" ca="1" si="669"/>
        <v>2.863259515014548E-2</v>
      </c>
      <c r="Z786" s="2">
        <f t="shared" ca="1" si="670"/>
        <v>2.7597583002164645E-2</v>
      </c>
      <c r="AA786" s="2">
        <f t="shared" ca="1" si="671"/>
        <v>2.6595771027728313E-2</v>
      </c>
      <c r="AB786" s="2">
        <f t="shared" ca="1" si="672"/>
        <v>2.5633830161768765E-2</v>
      </c>
      <c r="AC786" s="2">
        <f t="shared" ca="1" si="673"/>
        <v>2.4717972149479919E-2</v>
      </c>
      <c r="AD786" s="2">
        <f t="shared" ca="1" si="674"/>
        <v>2.3854020452235992E-2</v>
      </c>
      <c r="AE786" s="2">
        <f t="shared" ca="1" si="675"/>
        <v>2.304751666504767E-2</v>
      </c>
      <c r="AF786" s="2">
        <f t="shared" ca="1" si="676"/>
        <v>2.2303872428656162E-2</v>
      </c>
      <c r="AG786" s="2">
        <f t="shared" ca="1" si="677"/>
        <v>2.162857175802228E-2</v>
      </c>
      <c r="AH786" s="2">
        <f t="shared" ca="1" si="678"/>
        <v>2.1027418455154427E-2</v>
      </c>
      <c r="AI786" s="2">
        <f t="shared" ca="1" si="679"/>
        <v>2.0506806602610606E-2</v>
      </c>
      <c r="AJ786" s="2">
        <f t="shared" ca="1" si="680"/>
        <v>2.0073969397964297E-2</v>
      </c>
      <c r="AK786" s="2">
        <f t="shared" ca="1" si="681"/>
        <v>1.9737137618050331E-2</v>
      </c>
      <c r="AL786" s="2">
        <f t="shared" ca="1" si="682"/>
        <v>1.9505525129404473E-2</v>
      </c>
      <c r="AM786" s="2">
        <f t="shared" ca="1" si="683"/>
        <v>1.9389070624290069E-2</v>
      </c>
      <c r="AN786" s="2">
        <f t="shared" ca="1" si="684"/>
        <v>1.9397912833978567E-2</v>
      </c>
      <c r="AO786" s="2">
        <f t="shared" ca="1" si="685"/>
        <v>1.9541653201406117E-2</v>
      </c>
      <c r="AP786" s="2">
        <f t="shared" ca="1" si="686"/>
        <v>1.9828530873444265E-2</v>
      </c>
      <c r="AQ786" s="2">
        <f t="shared" ca="1" si="687"/>
        <v>2.0264647754314496E-2</v>
      </c>
      <c r="AR786" s="2">
        <f t="shared" ca="1" si="688"/>
        <v>2.0853299603215577E-2</v>
      </c>
      <c r="AS786" s="2">
        <f t="shared" ca="1" si="689"/>
        <v>2.1594316920717501E-2</v>
      </c>
      <c r="AT786" s="2">
        <f t="shared" ca="1" si="690"/>
        <v>2.248320641280413E-2</v>
      </c>
      <c r="AU786" s="2">
        <f t="shared" ca="1" si="691"/>
        <v>2.3509963957463357E-2</v>
      </c>
      <c r="AV786" s="2">
        <f t="shared" ca="1" si="692"/>
        <v>2.4657761604412864E-2</v>
      </c>
      <c r="AW786" s="2">
        <f t="shared" ca="1" si="693"/>
        <v>2.5902141753654549E-2</v>
      </c>
      <c r="AX786" s="2">
        <f t="shared" ca="1" si="694"/>
        <v>2.7211968954573673E-2</v>
      </c>
      <c r="AY786" s="2">
        <f t="shared" ca="1" si="695"/>
        <v>2.8555135106699298E-2</v>
      </c>
      <c r="AZ786" s="2">
        <f t="shared" ca="1" si="644"/>
        <v>2.9909639241209044E-2</v>
      </c>
      <c r="BC786" s="2">
        <f t="shared" ca="1" si="696"/>
        <v>1.2337805881533592</v>
      </c>
      <c r="BD786" s="2">
        <f t="shared" ca="1" si="696"/>
        <v>0.61706096149581935</v>
      </c>
      <c r="BE786" s="2">
        <f t="shared" ca="1" si="696"/>
        <v>1.1569229987210079</v>
      </c>
    </row>
    <row r="787" spans="1:57" x14ac:dyDescent="0.3">
      <c r="A787" s="2">
        <f t="shared" si="645"/>
        <v>7.7499999999998792</v>
      </c>
      <c r="B787" s="2">
        <f t="shared" ca="1" si="646"/>
        <v>4.1227115733680299E-2</v>
      </c>
      <c r="C787" s="2">
        <f t="shared" ca="1" si="647"/>
        <v>4.1864212180027123E-2</v>
      </c>
      <c r="D787" s="2">
        <f t="shared" ca="1" si="648"/>
        <v>4.2339194746073963E-2</v>
      </c>
      <c r="E787" s="2">
        <f t="shared" ca="1" si="649"/>
        <v>4.265939952647281E-2</v>
      </c>
      <c r="F787" s="2">
        <f t="shared" ca="1" si="650"/>
        <v>4.2831350548538122E-2</v>
      </c>
      <c r="G787" s="2">
        <f t="shared" ca="1" si="651"/>
        <v>4.2861088129645113E-2</v>
      </c>
      <c r="H787" s="2">
        <f t="shared" ca="1" si="652"/>
        <v>4.275447904443562E-2</v>
      </c>
      <c r="I787" s="2">
        <f t="shared" ca="1" si="653"/>
        <v>4.2517513342387306E-2</v>
      </c>
      <c r="J787" s="2">
        <f t="shared" ca="1" si="654"/>
        <v>4.2156579334908101E-2</v>
      </c>
      <c r="K787" s="2">
        <f t="shared" ca="1" si="655"/>
        <v>4.167869262351042E-2</v>
      </c>
      <c r="L787" s="2">
        <f t="shared" ca="1" si="656"/>
        <v>4.1091650962319724E-2</v>
      </c>
      <c r="M787" s="2">
        <f t="shared" ca="1" si="657"/>
        <v>4.0404095686283954E-2</v>
      </c>
      <c r="N787" s="2">
        <f t="shared" ca="1" si="658"/>
        <v>3.9625476990051589E-2</v>
      </c>
      <c r="O787" s="2">
        <f t="shared" ca="1" si="659"/>
        <v>3.8765937106257524E-2</v>
      </c>
      <c r="P787" s="2">
        <f t="shared" ca="1" si="660"/>
        <v>3.7836136613201635E-2</v>
      </c>
      <c r="Q787" s="2">
        <f t="shared" ca="1" si="661"/>
        <v>3.6847052459657338E-2</v>
      </c>
      <c r="R787" s="2">
        <f t="shared" ca="1" si="662"/>
        <v>3.5809773062828336E-2</v>
      </c>
      <c r="S787" s="2">
        <f t="shared" ca="1" si="663"/>
        <v>3.4735309147647275E-2</v>
      </c>
      <c r="T787" s="2">
        <f t="shared" ca="1" si="664"/>
        <v>3.3634431925484723E-2</v>
      </c>
      <c r="U787" s="2">
        <f t="shared" ca="1" si="665"/>
        <v>3.2517544476182235E-2</v>
      </c>
      <c r="V787" s="2">
        <f t="shared" ca="1" si="666"/>
        <v>3.1394587997210843E-2</v>
      </c>
      <c r="W787" s="2">
        <f t="shared" ca="1" si="667"/>
        <v>3.0274981331415086E-2</v>
      </c>
      <c r="X787" s="2">
        <f t="shared" ca="1" si="668"/>
        <v>2.9167589471549772E-2</v>
      </c>
      <c r="Y787" s="2">
        <f t="shared" ca="1" si="669"/>
        <v>2.8080714853747347E-2</v>
      </c>
      <c r="Z787" s="2">
        <f t="shared" ca="1" si="670"/>
        <v>2.70221049841937E-2</v>
      </c>
      <c r="AA787" s="2">
        <f t="shared" ca="1" si="671"/>
        <v>2.5998971913621573E-2</v>
      </c>
      <c r="AB787" s="2">
        <f t="shared" ca="1" si="672"/>
        <v>2.501802310450682E-2</v>
      </c>
      <c r="AC787" s="2">
        <f t="shared" ca="1" si="673"/>
        <v>2.4085508214161958E-2</v>
      </c>
      <c r="AD787" s="2">
        <f t="shared" ca="1" si="674"/>
        <v>2.320729062298256E-2</v>
      </c>
      <c r="AE787" s="2">
        <f t="shared" ca="1" si="675"/>
        <v>2.2388954675061294E-2</v>
      </c>
      <c r="AF787" s="2">
        <f t="shared" ca="1" si="676"/>
        <v>2.1635958515277325E-2</v>
      </c>
      <c r="AG787" s="2">
        <f t="shared" ca="1" si="677"/>
        <v>2.0953837241776109E-2</v>
      </c>
      <c r="AH787" s="2">
        <f t="shared" ca="1" si="678"/>
        <v>2.0348450710585608E-2</v>
      </c>
      <c r="AI787" s="2">
        <f t="shared" ca="1" si="679"/>
        <v>1.9826253536217198E-2</v>
      </c>
      <c r="AJ787" s="2">
        <f t="shared" ca="1" si="680"/>
        <v>1.9394542071346003E-2</v>
      </c>
      <c r="AK787" s="2">
        <f t="shared" ca="1" si="681"/>
        <v>1.9061609379172829E-2</v>
      </c>
      <c r="AL787" s="2">
        <f t="shared" ca="1" si="682"/>
        <v>1.8836725852375294E-2</v>
      </c>
      <c r="AM787" s="2">
        <f t="shared" ca="1" si="683"/>
        <v>1.8729875621721133E-2</v>
      </c>
      <c r="AN787" s="2">
        <f t="shared" ca="1" si="684"/>
        <v>1.8751227542853827E-2</v>
      </c>
      <c r="AO787" s="2">
        <f t="shared" ca="1" si="685"/>
        <v>1.8910396163169335E-2</v>
      </c>
      <c r="AP787" s="2">
        <f t="shared" ca="1" si="686"/>
        <v>1.9215617788881891E-2</v>
      </c>
      <c r="AQ787" s="2">
        <f t="shared" ca="1" si="687"/>
        <v>1.9672977760873726E-2</v>
      </c>
      <c r="AR787" s="2">
        <f t="shared" ca="1" si="688"/>
        <v>2.0285741879861464E-2</v>
      </c>
      <c r="AS787" s="2">
        <f t="shared" ca="1" si="689"/>
        <v>2.1053693468553875E-2</v>
      </c>
      <c r="AT787" s="2">
        <f t="shared" ca="1" si="690"/>
        <v>2.1972268464637547E-2</v>
      </c>
      <c r="AU787" s="2">
        <f t="shared" ca="1" si="691"/>
        <v>2.3031366103837363E-2</v>
      </c>
      <c r="AV787" s="2">
        <f t="shared" ca="1" si="692"/>
        <v>2.4214046338176084E-2</v>
      </c>
      <c r="AW787" s="2">
        <f t="shared" ca="1" si="693"/>
        <v>2.549575948328087E-2</v>
      </c>
      <c r="AX787" s="2">
        <f t="shared" ca="1" si="694"/>
        <v>2.6845393445474982E-2</v>
      </c>
      <c r="AY787" s="2">
        <f t="shared" ca="1" si="695"/>
        <v>2.823108681996471E-2</v>
      </c>
      <c r="AZ787" s="2">
        <f t="shared" ca="1" si="644"/>
        <v>2.9631098647708052E-2</v>
      </c>
      <c r="BC787" s="2">
        <f t="shared" ca="1" si="696"/>
        <v>-0.57991331627537335</v>
      </c>
      <c r="BD787" s="2">
        <f t="shared" ca="1" si="696"/>
        <v>-1.0831557743216713</v>
      </c>
      <c r="BE787" s="2">
        <f t="shared" ca="1" si="696"/>
        <v>-1.0618913916349477</v>
      </c>
    </row>
    <row r="788" spans="1:57" x14ac:dyDescent="0.3">
      <c r="A788" s="2">
        <f t="shared" si="645"/>
        <v>7.759999999999879</v>
      </c>
      <c r="B788" s="2">
        <f t="shared" ca="1" si="646"/>
        <v>4.1345126736455531E-2</v>
      </c>
      <c r="C788" s="2">
        <f t="shared" ca="1" si="647"/>
        <v>4.1902932082684072E-2</v>
      </c>
      <c r="D788" s="2">
        <f t="shared" ca="1" si="648"/>
        <v>4.2309386270403725E-2</v>
      </c>
      <c r="E788" s="2">
        <f t="shared" ca="1" si="649"/>
        <v>4.2571359215178559E-2</v>
      </c>
      <c r="F788" s="2">
        <f t="shared" ca="1" si="650"/>
        <v>4.2694912504320455E-2</v>
      </c>
      <c r="G788" s="2">
        <f t="shared" ca="1" si="651"/>
        <v>4.2685627892357206E-2</v>
      </c>
      <c r="H788" s="2">
        <f t="shared" ca="1" si="652"/>
        <v>4.2548917652899657E-2</v>
      </c>
      <c r="I788" s="2">
        <f t="shared" ca="1" si="653"/>
        <v>4.2290321363270815E-2</v>
      </c>
      <c r="J788" s="2">
        <f t="shared" ca="1" si="654"/>
        <v>4.1915780330341129E-2</v>
      </c>
      <c r="K788" s="2">
        <f t="shared" ca="1" si="655"/>
        <v>4.1431865449792354E-2</v>
      </c>
      <c r="L788" s="2">
        <f t="shared" ca="1" si="656"/>
        <v>4.084593047306128E-2</v>
      </c>
      <c r="M788" s="2">
        <f t="shared" ca="1" si="657"/>
        <v>4.0166171746635969E-2</v>
      </c>
      <c r="N788" s="2">
        <f t="shared" ca="1" si="658"/>
        <v>3.940159204618196E-2</v>
      </c>
      <c r="O788" s="2">
        <f t="shared" ca="1" si="659"/>
        <v>3.856188278009668E-2</v>
      </c>
      <c r="P788" s="2">
        <f t="shared" ca="1" si="660"/>
        <v>3.7657249861866214E-2</v>
      </c>
      <c r="Q788" s="2">
        <f t="shared" ca="1" si="661"/>
        <v>3.6698211776561657E-2</v>
      </c>
      <c r="R788" s="2">
        <f t="shared" ca="1" si="662"/>
        <v>3.5695395065970831E-2</v>
      </c>
      <c r="S788" s="2">
        <f t="shared" ca="1" si="663"/>
        <v>3.4659345761390868E-2</v>
      </c>
      <c r="T788" s="2">
        <f t="shared" ca="1" si="664"/>
        <v>3.360036824970123E-2</v>
      </c>
      <c r="U788" s="2">
        <f t="shared" ca="1" si="665"/>
        <v>3.2528397354862744E-2</v>
      </c>
      <c r="V788" s="2">
        <f t="shared" ca="1" si="666"/>
        <v>3.1452905235831573E-2</v>
      </c>
      <c r="W788" s="2">
        <f t="shared" ca="1" si="667"/>
        <v>3.0382841460317209E-2</v>
      </c>
      <c r="X788" s="2">
        <f t="shared" ca="1" si="668"/>
        <v>2.9326601917104646E-2</v>
      </c>
      <c r="Y788" s="2">
        <f t="shared" ca="1" si="669"/>
        <v>2.8292020375955552E-2</v>
      </c>
      <c r="Z788" s="2">
        <f t="shared" ca="1" si="670"/>
        <v>2.7286376281007059E-2</v>
      </c>
      <c r="AA788" s="2">
        <f t="shared" ca="1" si="671"/>
        <v>2.6316414375117211E-2</v>
      </c>
      <c r="AB788" s="2">
        <f t="shared" ca="1" si="672"/>
        <v>2.5388375801842555E-2</v>
      </c>
      <c r="AC788" s="2">
        <f t="shared" ca="1" si="673"/>
        <v>2.450804529659787E-2</v>
      </c>
      <c r="AD788" s="2">
        <f t="shared" ca="1" si="674"/>
        <v>2.368082334124692E-2</v>
      </c>
      <c r="AE788" s="2">
        <f t="shared" ca="1" si="675"/>
        <v>2.2911834229911082E-2</v>
      </c>
      <c r="AF788" s="2">
        <f t="shared" ca="1" si="676"/>
        <v>2.2206079829034019E-2</v>
      </c>
      <c r="AG788" s="2">
        <f t="shared" ca="1" si="677"/>
        <v>2.1568643545208162E-2</v>
      </c>
      <c r="AH788" s="2">
        <f t="shared" ca="1" si="678"/>
        <v>2.1004938503885295E-2</v>
      </c>
      <c r="AI788" s="2">
        <f t="shared" ca="1" si="679"/>
        <v>2.0520977029838763E-2</v>
      </c>
      <c r="AJ788" s="2">
        <f t="shared" ca="1" si="680"/>
        <v>2.0123615739316234E-2</v>
      </c>
      <c r="AK788" s="2">
        <f t="shared" ca="1" si="681"/>
        <v>1.9820706992525618E-2</v>
      </c>
      <c r="AL788" s="2">
        <f t="shared" ca="1" si="682"/>
        <v>1.962107461237925E-2</v>
      </c>
      <c r="AM788" s="2">
        <f t="shared" ca="1" si="683"/>
        <v>1.9534244987712217E-2</v>
      </c>
      <c r="AN788" s="2">
        <f t="shared" ca="1" si="684"/>
        <v>1.9569913883987405E-2</v>
      </c>
      <c r="AO788" s="2">
        <f t="shared" ca="1" si="685"/>
        <v>1.9737205760003849E-2</v>
      </c>
      <c r="AP788" s="2">
        <f t="shared" ca="1" si="686"/>
        <v>2.0043850932710459E-2</v>
      </c>
      <c r="AQ788" s="2">
        <f t="shared" ca="1" si="687"/>
        <v>2.0495415037592953E-2</v>
      </c>
      <c r="AR788" s="2">
        <f t="shared" ca="1" si="688"/>
        <v>2.1094630698343848E-2</v>
      </c>
      <c r="AS788" s="2">
        <f t="shared" ca="1" si="689"/>
        <v>2.1840730713847588E-2</v>
      </c>
      <c r="AT788" s="2">
        <f t="shared" ca="1" si="690"/>
        <v>2.2728576861859782E-2</v>
      </c>
      <c r="AU788" s="2">
        <f t="shared" ca="1" si="691"/>
        <v>2.3747468552579278E-2</v>
      </c>
      <c r="AV788" s="2">
        <f t="shared" ca="1" si="692"/>
        <v>2.4879851166445935E-2</v>
      </c>
      <c r="AW788" s="2">
        <f t="shared" ca="1" si="693"/>
        <v>2.6100582369384045E-2</v>
      </c>
      <c r="AX788" s="2">
        <f t="shared" ca="1" si="694"/>
        <v>2.7378075017275259E-2</v>
      </c>
      <c r="AY788" s="2">
        <f t="shared" ca="1" si="695"/>
        <v>2.868021179313078E-2</v>
      </c>
      <c r="AZ788" s="2">
        <f t="shared" ca="1" si="644"/>
        <v>2.9984944063921597E-2</v>
      </c>
      <c r="BC788" s="2">
        <f t="shared" ca="1" si="696"/>
        <v>0.46071721199554805</v>
      </c>
      <c r="BD788" s="2">
        <f t="shared" ca="1" si="696"/>
        <v>1.245211485050838</v>
      </c>
      <c r="BE788" s="2">
        <f t="shared" ca="1" si="696"/>
        <v>-0.53016204191754479</v>
      </c>
    </row>
    <row r="789" spans="1:57" x14ac:dyDescent="0.3">
      <c r="A789" s="2">
        <f t="shared" si="645"/>
        <v>7.7699999999998788</v>
      </c>
      <c r="B789" s="2">
        <f t="shared" ca="1" si="646"/>
        <v>4.1339142608102196E-2</v>
      </c>
      <c r="C789" s="2">
        <f t="shared" ca="1" si="647"/>
        <v>4.1934209322899658E-2</v>
      </c>
      <c r="D789" s="2">
        <f t="shared" ca="1" si="648"/>
        <v>4.2375219314245462E-2</v>
      </c>
      <c r="E789" s="2">
        <f t="shared" ca="1" si="649"/>
        <v>4.2669123382125793E-2</v>
      </c>
      <c r="F789" s="2">
        <f t="shared" ca="1" si="650"/>
        <v>4.2822067740121365E-2</v>
      </c>
      <c r="G789" s="2">
        <f t="shared" ca="1" si="651"/>
        <v>4.2839722649877197E-2</v>
      </c>
      <c r="H789" s="2">
        <f t="shared" ca="1" si="652"/>
        <v>4.2727592953278958E-2</v>
      </c>
      <c r="I789" s="2">
        <f t="shared" ca="1" si="653"/>
        <v>4.2491314813575695E-2</v>
      </c>
      <c r="J789" s="2">
        <f t="shared" ca="1" si="654"/>
        <v>4.2136929567802815E-2</v>
      </c>
      <c r="K789" s="2">
        <f t="shared" ca="1" si="655"/>
        <v>4.1671110408602545E-2</v>
      </c>
      <c r="L789" s="2">
        <f t="shared" ca="1" si="656"/>
        <v>4.1101314053735911E-2</v>
      </c>
      <c r="M789" s="2">
        <f t="shared" ca="1" si="657"/>
        <v>4.0435838801348954E-2</v>
      </c>
      <c r="N789" s="2">
        <f t="shared" ca="1" si="658"/>
        <v>3.9683786928747494E-2</v>
      </c>
      <c r="O789" s="2">
        <f t="shared" ca="1" si="659"/>
        <v>3.8854945932008257E-2</v>
      </c>
      <c r="P789" s="2">
        <f t="shared" ca="1" si="660"/>
        <v>3.795961397255411E-2</v>
      </c>
      <c r="Q789" s="2">
        <f t="shared" ca="1" si="661"/>
        <v>3.7008397992247859E-2</v>
      </c>
      <c r="R789" s="2">
        <f t="shared" ca="1" si="662"/>
        <v>3.601200958982536E-2</v>
      </c>
      <c r="S789" s="2">
        <f t="shared" ca="1" si="663"/>
        <v>3.4981077049059443E-2</v>
      </c>
      <c r="T789" s="2">
        <f t="shared" ca="1" si="664"/>
        <v>3.3925984892438983E-2</v>
      </c>
      <c r="U789" s="2">
        <f t="shared" ca="1" si="665"/>
        <v>3.28567466611197E-2</v>
      </c>
      <c r="V789" s="2">
        <f t="shared" ca="1" si="666"/>
        <v>3.178291245953882E-2</v>
      </c>
      <c r="W789" s="2">
        <f t="shared" ca="1" si="667"/>
        <v>3.0713509572422384E-2</v>
      </c>
      <c r="X789" s="2">
        <f t="shared" ca="1" si="668"/>
        <v>2.9657011782065888E-2</v>
      </c>
      <c r="Y789" s="2">
        <f t="shared" ca="1" si="669"/>
        <v>2.8621331192674959E-2</v>
      </c>
      <c r="Z789" s="2">
        <f t="shared" ca="1" si="670"/>
        <v>2.7613826190149775E-2</v>
      </c>
      <c r="AA789" s="2">
        <f t="shared" ca="1" si="671"/>
        <v>2.6641321217981104E-2</v>
      </c>
      <c r="AB789" s="2">
        <f t="shared" ca="1" si="672"/>
        <v>2.5710138117474933E-2</v>
      </c>
      <c r="AC789" s="2">
        <f t="shared" ca="1" si="673"/>
        <v>2.4826143731343942E-2</v>
      </c>
      <c r="AD789" s="2">
        <f t="shared" ca="1" si="674"/>
        <v>2.3994822688619591E-2</v>
      </c>
      <c r="AE789" s="2">
        <f t="shared" ca="1" si="675"/>
        <v>2.3221386297611016E-2</v>
      </c>
      <c r="AF789" s="2">
        <f t="shared" ca="1" si="676"/>
        <v>2.2510927226792328E-2</v>
      </c>
      <c r="AG789" s="2">
        <f t="shared" ca="1" si="677"/>
        <v>2.1868624279150792E-2</v>
      </c>
      <c r="AH789" s="2">
        <f t="shared" ca="1" si="678"/>
        <v>2.1299990927107094E-2</v>
      </c>
      <c r="AI789" s="2">
        <f t="shared" ca="1" si="679"/>
        <v>2.0811144245491065E-2</v>
      </c>
      <c r="AJ789" s="2">
        <f t="shared" ca="1" si="680"/>
        <v>2.040904808351993E-2</v>
      </c>
      <c r="AK789" s="2">
        <f t="shared" ca="1" si="681"/>
        <v>2.0101660969801562E-2</v>
      </c>
      <c r="AL789" s="2">
        <f t="shared" ca="1" si="682"/>
        <v>1.9897906922767983E-2</v>
      </c>
      <c r="AM789" s="2">
        <f t="shared" ca="1" si="683"/>
        <v>1.9807401271084987E-2</v>
      </c>
      <c r="AN789" s="2">
        <f t="shared" ca="1" si="684"/>
        <v>1.9839913338794861E-2</v>
      </c>
      <c r="AO789" s="2">
        <f t="shared" ca="1" si="685"/>
        <v>2.0004624166814654E-2</v>
      </c>
      <c r="AP789" s="2">
        <f t="shared" ca="1" si="686"/>
        <v>2.0309304797233637E-2</v>
      </c>
      <c r="AQ789" s="2">
        <f t="shared" ca="1" si="687"/>
        <v>2.075954787943679E-2</v>
      </c>
      <c r="AR789" s="2">
        <f t="shared" ca="1" si="688"/>
        <v>2.1358099501884827E-2</v>
      </c>
      <c r="AS789" s="2">
        <f t="shared" ca="1" si="689"/>
        <v>2.2104188455644044E-2</v>
      </c>
      <c r="AT789" s="2">
        <f t="shared" ca="1" si="690"/>
        <v>2.2992648833955489E-2</v>
      </c>
      <c r="AU789" s="2">
        <f t="shared" ca="1" si="691"/>
        <v>2.4012726915299151E-2</v>
      </c>
      <c r="AV789" s="2">
        <f t="shared" ca="1" si="692"/>
        <v>2.5146800935697898E-2</v>
      </c>
      <c r="AW789" s="2">
        <f t="shared" ca="1" si="693"/>
        <v>2.6369685252086699E-2</v>
      </c>
      <c r="AX789" s="2">
        <f t="shared" ca="1" si="694"/>
        <v>2.7649869041398836E-2</v>
      </c>
      <c r="AY789" s="2">
        <f t="shared" ca="1" si="695"/>
        <v>2.8955525027942904E-2</v>
      </c>
      <c r="AZ789" s="2">
        <f t="shared" ca="1" si="644"/>
        <v>3.0265084506077303E-2</v>
      </c>
      <c r="BC789" s="2">
        <f t="shared" ca="1" si="696"/>
        <v>0.418375584654056</v>
      </c>
      <c r="BD789" s="2">
        <f t="shared" ca="1" si="696"/>
        <v>0.12197989171172985</v>
      </c>
      <c r="BE789" s="2">
        <f t="shared" ca="1" si="696"/>
        <v>0.5110866058053869</v>
      </c>
    </row>
    <row r="790" spans="1:57" x14ac:dyDescent="0.3">
      <c r="A790" s="2">
        <f t="shared" si="645"/>
        <v>7.7799999999998786</v>
      </c>
      <c r="B790" s="2">
        <f t="shared" ca="1" si="646"/>
        <v>4.1111696076828179E-2</v>
      </c>
      <c r="C790" s="2">
        <f t="shared" ca="1" si="647"/>
        <v>4.17370634992194E-2</v>
      </c>
      <c r="D790" s="2">
        <f t="shared" ca="1" si="648"/>
        <v>4.2206717760271614E-2</v>
      </c>
      <c r="E790" s="2">
        <f t="shared" ca="1" si="649"/>
        <v>4.2527644320384674E-2</v>
      </c>
      <c r="F790" s="2">
        <f t="shared" ca="1" si="650"/>
        <v>4.2706027798179738E-2</v>
      </c>
      <c r="G790" s="2">
        <f t="shared" ca="1" si="651"/>
        <v>4.2747580744796794E-2</v>
      </c>
      <c r="H790" s="2">
        <f t="shared" ca="1" si="652"/>
        <v>4.2657854351904008E-2</v>
      </c>
      <c r="I790" s="2">
        <f t="shared" ca="1" si="653"/>
        <v>4.2442535138715841E-2</v>
      </c>
      <c r="J790" s="2">
        <f t="shared" ca="1" si="654"/>
        <v>4.2107718218923181E-2</v>
      </c>
      <c r="K790" s="2">
        <f t="shared" ca="1" si="655"/>
        <v>4.1660132796670642E-2</v>
      </c>
      <c r="L790" s="2">
        <f t="shared" ca="1" si="656"/>
        <v>4.1107292236904784E-2</v>
      </c>
      <c r="M790" s="2">
        <f t="shared" ca="1" si="657"/>
        <v>4.0457550441583869E-2</v>
      </c>
      <c r="N790" s="2">
        <f t="shared" ca="1" si="658"/>
        <v>3.9720062822529406E-2</v>
      </c>
      <c r="O790" s="2">
        <f t="shared" ca="1" si="659"/>
        <v>3.8904666587857205E-2</v>
      </c>
      <c r="P790" s="2">
        <f t="shared" ca="1" si="660"/>
        <v>3.8021705772258614E-2</v>
      </c>
      <c r="Q790" s="2">
        <f t="shared" ca="1" si="661"/>
        <v>3.7081829407545897E-2</v>
      </c>
      <c r="R790" s="2">
        <f t="shared" ca="1" si="662"/>
        <v>3.609578779446812E-2</v>
      </c>
      <c r="S790" s="2">
        <f t="shared" ca="1" si="663"/>
        <v>3.5074245128091111E-2</v>
      </c>
      <c r="T790" s="2">
        <f t="shared" ca="1" si="664"/>
        <v>3.4027619739299478E-2</v>
      </c>
      <c r="U790" s="2">
        <f t="shared" ca="1" si="665"/>
        <v>3.2965957572164181E-2</v>
      </c>
      <c r="V790" s="2">
        <f t="shared" ca="1" si="666"/>
        <v>3.1898840373188832E-2</v>
      </c>
      <c r="W790" s="2">
        <f t="shared" ca="1" si="667"/>
        <v>3.0835326848800526E-2</v>
      </c>
      <c r="X790" s="2">
        <f t="shared" ca="1" si="668"/>
        <v>2.9783922384778547E-2</v>
      </c>
      <c r="Y790" s="2">
        <f t="shared" ca="1" si="669"/>
        <v>2.8752571133073477E-2</v>
      </c>
      <c r="Z790" s="2">
        <f t="shared" ca="1" si="670"/>
        <v>2.7748664137680557E-2</v>
      </c>
      <c r="AA790" s="2">
        <f t="shared" ca="1" si="671"/>
        <v>2.6779059263820241E-2</v>
      </c>
      <c r="AB790" s="2">
        <f t="shared" ca="1" si="672"/>
        <v>2.585011277989353E-2</v>
      </c>
      <c r="AC790" s="2">
        <f t="shared" ca="1" si="673"/>
        <v>2.4967727377863024E-2</v>
      </c>
      <c r="AD790" s="2">
        <f t="shared" ca="1" si="674"/>
        <v>2.4137425592422906E-2</v>
      </c>
      <c r="AE790" s="2">
        <f t="shared" ca="1" si="675"/>
        <v>2.336445952298153E-2</v>
      </c>
      <c r="AF790" s="2">
        <f t="shared" ca="1" si="676"/>
        <v>2.2653966433085381E-2</v>
      </c>
      <c r="AG790" s="2">
        <f t="shared" ca="1" si="677"/>
        <v>2.2011174322282643E-2</v>
      </c>
      <c r="AH790" s="2">
        <f t="shared" ca="1" si="678"/>
        <v>2.1441650799179278E-2</v>
      </c>
      <c r="AI790" s="2">
        <f t="shared" ca="1" si="679"/>
        <v>2.0951571439474487E-2</v>
      </c>
      <c r="AJ790" s="2">
        <f t="shared" ca="1" si="680"/>
        <v>2.0547961005218274E-2</v>
      </c>
      <c r="AK790" s="2">
        <f t="shared" ca="1" si="681"/>
        <v>2.0238837775115502E-2</v>
      </c>
      <c r="AL790" s="2">
        <f t="shared" ca="1" si="682"/>
        <v>2.0033179439158704E-2</v>
      </c>
      <c r="AM790" s="2">
        <f t="shared" ca="1" si="683"/>
        <v>1.994064365937398E-2</v>
      </c>
      <c r="AN790" s="2">
        <f t="shared" ca="1" si="684"/>
        <v>1.9971026680008407E-2</v>
      </c>
      <c r="AO790" s="2">
        <f t="shared" ca="1" si="685"/>
        <v>2.0133519508112117E-2</v>
      </c>
      <c r="AP790" s="2">
        <f t="shared" ca="1" si="686"/>
        <v>2.043588733784454E-2</v>
      </c>
      <c r="AQ790" s="2">
        <f t="shared" ca="1" si="687"/>
        <v>2.0883703262661917E-2</v>
      </c>
      <c r="AR790" s="2">
        <f t="shared" ca="1" si="688"/>
        <v>2.1479680187496044E-2</v>
      </c>
      <c r="AS790" s="2">
        <f t="shared" ca="1" si="689"/>
        <v>2.2222996123215762E-2</v>
      </c>
      <c r="AT790" s="2">
        <f t="shared" ca="1" si="690"/>
        <v>2.3108410670758098E-2</v>
      </c>
      <c r="AU790" s="2">
        <f t="shared" ca="1" si="691"/>
        <v>2.4125070397784831E-2</v>
      </c>
      <c r="AV790" s="2">
        <f t="shared" ca="1" si="692"/>
        <v>2.5255240573765013E-2</v>
      </c>
      <c r="AW790" s="2">
        <f t="shared" ca="1" si="693"/>
        <v>2.6473648340399732E-2</v>
      </c>
      <c r="AX790" s="2">
        <f t="shared" ca="1" si="694"/>
        <v>2.7748817171233436E-2</v>
      </c>
      <c r="AY790" s="2">
        <f t="shared" ca="1" si="695"/>
        <v>2.9049167330748516E-2</v>
      </c>
      <c r="AZ790" s="2">
        <f t="shared" ca="1" si="644"/>
        <v>3.0353527983364565E-2</v>
      </c>
      <c r="BC790" s="2">
        <f t="shared" ca="1" si="696"/>
        <v>0.11815740349073689</v>
      </c>
      <c r="BD790" s="2">
        <f t="shared" ca="1" si="696"/>
        <v>0.25831894646049669</v>
      </c>
      <c r="BE790" s="2">
        <f t="shared" ca="1" si="696"/>
        <v>0.47037259111254226</v>
      </c>
    </row>
    <row r="791" spans="1:57" x14ac:dyDescent="0.3">
      <c r="A791" s="2">
        <f t="shared" si="645"/>
        <v>7.7899999999998784</v>
      </c>
      <c r="B791" s="2">
        <f t="shared" ca="1" si="646"/>
        <v>3.9455749801873823E-2</v>
      </c>
      <c r="C791" s="2">
        <f t="shared" ca="1" si="647"/>
        <v>4.0161539283730056E-2</v>
      </c>
      <c r="D791" s="2">
        <f t="shared" ca="1" si="648"/>
        <v>4.0707726063085085E-2</v>
      </c>
      <c r="E791" s="2">
        <f t="shared" ca="1" si="649"/>
        <v>4.1101367601229684E-2</v>
      </c>
      <c r="F791" s="2">
        <f t="shared" ca="1" si="650"/>
        <v>4.1348724265099286E-2</v>
      </c>
      <c r="G791" s="2">
        <f t="shared" ca="1" si="651"/>
        <v>4.1455588242119368E-2</v>
      </c>
      <c r="H791" s="2">
        <f t="shared" ca="1" si="652"/>
        <v>4.1427594419448974E-2</v>
      </c>
      <c r="I791" s="2">
        <f t="shared" ca="1" si="653"/>
        <v>4.1270517006266536E-2</v>
      </c>
      <c r="J791" s="2">
        <f t="shared" ca="1" si="654"/>
        <v>4.0990542203200107E-2</v>
      </c>
      <c r="K791" s="2">
        <f t="shared" ca="1" si="655"/>
        <v>4.0594492504195098E-2</v>
      </c>
      <c r="L791" s="2">
        <f t="shared" ca="1" si="656"/>
        <v>4.0089975166100862E-2</v>
      </c>
      <c r="M791" s="2">
        <f t="shared" ca="1" si="657"/>
        <v>3.9485436910886726E-2</v>
      </c>
      <c r="N791" s="2">
        <f t="shared" ca="1" si="658"/>
        <v>3.8790123482025082E-2</v>
      </c>
      <c r="O791" s="2">
        <f t="shared" ca="1" si="659"/>
        <v>3.8013958988480166E-2</v>
      </c>
      <c r="P791" s="2">
        <f t="shared" ca="1" si="660"/>
        <v>3.716737052813017E-2</v>
      </c>
      <c r="Q791" s="2">
        <f t="shared" ca="1" si="661"/>
        <v>3.6261086420562819E-2</v>
      </c>
      <c r="R791" s="2">
        <f t="shared" ca="1" si="662"/>
        <v>3.5305932878310756E-2</v>
      </c>
      <c r="S791" s="2">
        <f t="shared" ca="1" si="663"/>
        <v>3.4312647231259596E-2</v>
      </c>
      <c r="T791" s="2">
        <f t="shared" ca="1" si="664"/>
        <v>3.3291718856164811E-2</v>
      </c>
      <c r="U791" s="2">
        <f t="shared" ca="1" si="665"/>
        <v>3.2253263350380375E-2</v>
      </c>
      <c r="V791" s="2">
        <f t="shared" ca="1" si="666"/>
        <v>3.1206931363653715E-2</v>
      </c>
      <c r="W791" s="2">
        <f t="shared" ca="1" si="667"/>
        <v>3.0161850293333393E-2</v>
      </c>
      <c r="X791" s="2">
        <f t="shared" ca="1" si="668"/>
        <v>2.9126594403152437E-2</v>
      </c>
      <c r="Y791" s="2">
        <f t="shared" ca="1" si="669"/>
        <v>2.8109177170598142E-2</v>
      </c>
      <c r="Z791" s="2">
        <f t="shared" ca="1" si="670"/>
        <v>2.7117059578618249E-2</v>
      </c>
      <c r="AA791" s="2">
        <f t="shared" ca="1" si="671"/>
        <v>2.6157170199854935E-2</v>
      </c>
      <c r="AB791" s="2">
        <f t="shared" ca="1" si="672"/>
        <v>2.5235937023832075E-2</v>
      </c>
      <c r="AC791" s="2">
        <f t="shared" ca="1" si="673"/>
        <v>2.4359335898475182E-2</v>
      </c>
      <c r="AD791" s="2">
        <f t="shared" ca="1" si="674"/>
        <v>2.3532964587434639E-2</v>
      </c>
      <c r="AE791" s="2">
        <f t="shared" ca="1" si="675"/>
        <v>2.2762153322882232E-2</v>
      </c>
      <c r="AF791" s="2">
        <f t="shared" ca="1" si="676"/>
        <v>2.2052121321051322E-2</v>
      </c>
      <c r="AG791" s="2">
        <f t="shared" ca="1" si="677"/>
        <v>2.1408183142428251E-2</v>
      </c>
      <c r="AH791" s="2">
        <f t="shared" ca="1" si="678"/>
        <v>2.083599788468269E-2</v>
      </c>
      <c r="AI791" s="2">
        <f t="shared" ca="1" si="679"/>
        <v>2.0341836938207219E-2</v>
      </c>
      <c r="AJ791" s="2">
        <f t="shared" ca="1" si="680"/>
        <v>1.9932823220214647E-2</v>
      </c>
      <c r="AK791" s="2">
        <f t="shared" ca="1" si="681"/>
        <v>1.9617071903520845E-2</v>
      </c>
      <c r="AL791" s="2">
        <f t="shared" ca="1" si="682"/>
        <v>1.9403651388499595E-2</v>
      </c>
      <c r="AM791" s="2">
        <f t="shared" ca="1" si="683"/>
        <v>1.9302298627858948E-2</v>
      </c>
      <c r="AN791" s="2">
        <f t="shared" ca="1" si="684"/>
        <v>1.9322873712554069E-2</v>
      </c>
      <c r="AO791" s="2">
        <f t="shared" ca="1" si="685"/>
        <v>1.9474614565071668E-2</v>
      </c>
      <c r="AP791" s="2">
        <f t="shared" ca="1" si="686"/>
        <v>1.9765317523066098E-2</v>
      </c>
      <c r="AQ791" s="2">
        <f t="shared" ca="1" si="687"/>
        <v>2.0200573117097598E-2</v>
      </c>
      <c r="AR791" s="2">
        <f t="shared" ca="1" si="688"/>
        <v>2.078309798222043E-2</v>
      </c>
      <c r="AS791" s="2">
        <f t="shared" ca="1" si="689"/>
        <v>2.1512056140448592E-2</v>
      </c>
      <c r="AT791" s="2">
        <f t="shared" ca="1" si="690"/>
        <v>2.2382169461629541E-2</v>
      </c>
      <c r="AU791" s="2">
        <f t="shared" ca="1" si="691"/>
        <v>2.338252180307689E-2</v>
      </c>
      <c r="AV791" s="2">
        <f t="shared" ca="1" si="692"/>
        <v>2.4495303248317016E-2</v>
      </c>
      <c r="AW791" s="2">
        <f t="shared" ca="1" si="693"/>
        <v>2.5695193419638766E-2</v>
      </c>
      <c r="AX791" s="2">
        <f t="shared" ca="1" si="694"/>
        <v>2.6950791617653753E-2</v>
      </c>
      <c r="AY791" s="2">
        <f t="shared" ca="1" si="695"/>
        <v>2.8230805919200672E-2</v>
      </c>
      <c r="AZ791" s="2">
        <f t="shared" ca="1" si="644"/>
        <v>2.9514490526913604E-2</v>
      </c>
      <c r="BC791" s="2">
        <f t="shared" ca="1" si="696"/>
        <v>-1.2632730187777481</v>
      </c>
      <c r="BD791" s="2">
        <f t="shared" ca="1" si="696"/>
        <v>0.77438551853215021</v>
      </c>
      <c r="BE791" s="2">
        <f t="shared" ca="1" si="696"/>
        <v>1.2222962710498386</v>
      </c>
    </row>
    <row r="792" spans="1:57" x14ac:dyDescent="0.3">
      <c r="A792" s="2">
        <f t="shared" si="645"/>
        <v>7.7999999999998781</v>
      </c>
      <c r="B792" s="2">
        <f t="shared" ca="1" si="646"/>
        <v>3.890982679723675E-2</v>
      </c>
      <c r="C792" s="2">
        <f t="shared" ca="1" si="647"/>
        <v>3.9684710004304603E-2</v>
      </c>
      <c r="D792" s="2">
        <f t="shared" ca="1" si="648"/>
        <v>4.0297333255179091E-2</v>
      </c>
      <c r="E792" s="2">
        <f t="shared" ca="1" si="649"/>
        <v>4.0754777124446882E-2</v>
      </c>
      <c r="F792" s="2">
        <f t="shared" ca="1" si="650"/>
        <v>4.1063328842573632E-2</v>
      </c>
      <c r="G792" s="2">
        <f t="shared" ca="1" si="651"/>
        <v>4.1228811351910914E-2</v>
      </c>
      <c r="H792" s="2">
        <f t="shared" ca="1" si="652"/>
        <v>4.1256894352454623E-2</v>
      </c>
      <c r="I792" s="2">
        <f t="shared" ca="1" si="653"/>
        <v>4.1153390848743136E-2</v>
      </c>
      <c r="J792" s="2">
        <f t="shared" ca="1" si="654"/>
        <v>4.0924529209855454E-2</v>
      </c>
      <c r="K792" s="2">
        <f t="shared" ca="1" si="655"/>
        <v>4.0577176269036321E-2</v>
      </c>
      <c r="L792" s="2">
        <f t="shared" ca="1" si="656"/>
        <v>4.0118984191056577E-2</v>
      </c>
      <c r="M792" s="2">
        <f t="shared" ca="1" si="657"/>
        <v>3.9558443505585905E-2</v>
      </c>
      <c r="N792" s="2">
        <f t="shared" ca="1" si="658"/>
        <v>3.8904841256588052E-2</v>
      </c>
      <c r="O792" s="2">
        <f t="shared" ca="1" si="659"/>
        <v>3.8168139414578944E-2</v>
      </c>
      <c r="P792" s="2">
        <f t="shared" ca="1" si="660"/>
        <v>3.73587991025719E-2</v>
      </c>
      <c r="Q792" s="2">
        <f t="shared" ca="1" si="661"/>
        <v>3.6487578897866794E-2</v>
      </c>
      <c r="R792" s="2">
        <f t="shared" ca="1" si="662"/>
        <v>3.5565331906697063E-2</v>
      </c>
      <c r="S792" s="2">
        <f t="shared" ca="1" si="663"/>
        <v>3.4602819589445645E-2</v>
      </c>
      <c r="T792" s="2">
        <f t="shared" ca="1" si="664"/>
        <v>3.3610553378343622E-2</v>
      </c>
      <c r="U792" s="2">
        <f t="shared" ca="1" si="665"/>
        <v>3.2598669546483716E-2</v>
      </c>
      <c r="V792" s="2">
        <f t="shared" ca="1" si="666"/>
        <v>3.1576838680067221E-2</v>
      </c>
      <c r="W792" s="2">
        <f t="shared" ca="1" si="667"/>
        <v>3.0554207908561334E-2</v>
      </c>
      <c r="X792" s="2">
        <f t="shared" ca="1" si="668"/>
        <v>2.9539371420060988E-2</v>
      </c>
      <c r="Y792" s="2">
        <f t="shared" ca="1" si="669"/>
        <v>2.8540363067315014E-2</v>
      </c>
      <c r="Z792" s="2">
        <f t="shared" ca="1" si="670"/>
        <v>2.7564664825049542E-2</v>
      </c>
      <c r="AA792" s="2">
        <f t="shared" ca="1" si="671"/>
        <v>2.6619227031059019E-2</v>
      </c>
      <c r="AB792" s="2">
        <f t="shared" ca="1" si="672"/>
        <v>2.5710500462143487E-2</v>
      </c>
      <c r="AC792" s="2">
        <f t="shared" ca="1" si="673"/>
        <v>2.4844485201107758E-2</v>
      </c>
      <c r="AD792" s="2">
        <f t="shared" ca="1" si="674"/>
        <v>2.4026805336091063E-2</v>
      </c>
      <c r="AE792" s="2">
        <f t="shared" ca="1" si="675"/>
        <v>2.3262820345883596E-2</v>
      </c>
      <c r="AF792" s="2">
        <f t="shared" ca="1" si="676"/>
        <v>2.255778252902714E-2</v>
      </c>
      <c r="AG792" s="2">
        <f t="shared" ca="1" si="677"/>
        <v>2.1917044142965209E-2</v>
      </c>
      <c r="AH792" s="2">
        <f t="shared" ca="1" si="678"/>
        <v>2.134630689840028E-2</v>
      </c>
      <c r="AI792" s="2">
        <f t="shared" ca="1" si="679"/>
        <v>2.0851889084684213E-2</v>
      </c>
      <c r="AJ792" s="2">
        <f t="shared" ca="1" si="680"/>
        <v>2.0440962786428096E-2</v>
      </c>
      <c r="AK792" s="2">
        <f t="shared" ca="1" si="681"/>
        <v>2.0121690984340721E-2</v>
      </c>
      <c r="AL792" s="2">
        <f t="shared" ca="1" si="682"/>
        <v>1.9903183598239647E-2</v>
      </c>
      <c r="AM792" s="2">
        <f t="shared" ca="1" si="683"/>
        <v>1.9795207600091895E-2</v>
      </c>
      <c r="AN792" s="2">
        <f t="shared" ca="1" si="684"/>
        <v>1.9807637626391813E-2</v>
      </c>
      <c r="AO792" s="2">
        <f t="shared" ca="1" si="685"/>
        <v>1.9949709237080351E-2</v>
      </c>
      <c r="AP792" s="2">
        <f t="shared" ca="1" si="686"/>
        <v>2.0229200676635486E-2</v>
      </c>
      <c r="AQ792" s="2">
        <f t="shared" ca="1" si="687"/>
        <v>2.0651670676038326E-2</v>
      </c>
      <c r="AR792" s="2">
        <f t="shared" ca="1" si="688"/>
        <v>2.1219790283542563E-2</v>
      </c>
      <c r="AS792" s="2">
        <f t="shared" ca="1" si="689"/>
        <v>2.1932660094919169E-2</v>
      </c>
      <c r="AT792" s="2">
        <f t="shared" ca="1" si="690"/>
        <v>2.278491478679737E-2</v>
      </c>
      <c r="AU792" s="2">
        <f t="shared" ca="1" si="691"/>
        <v>2.3765526294087225E-2</v>
      </c>
      <c r="AV792" s="2">
        <f t="shared" ca="1" si="692"/>
        <v>2.4856561105159561E-2</v>
      </c>
      <c r="AW792" s="2">
        <f t="shared" ca="1" si="693"/>
        <v>2.6032604827277078E-2</v>
      </c>
      <c r="AX792" s="2">
        <f t="shared" ca="1" si="694"/>
        <v>2.726228786528085E-2</v>
      </c>
      <c r="AY792" s="2">
        <f t="shared" ca="1" si="695"/>
        <v>2.8514559890339533E-2</v>
      </c>
      <c r="AZ792" s="2">
        <f t="shared" ca="1" si="644"/>
        <v>2.9769049483732633E-2</v>
      </c>
      <c r="BC792" s="2">
        <f t="shared" ca="1" si="696"/>
        <v>0.43065560954347148</v>
      </c>
      <c r="BD792" s="2">
        <f t="shared" ca="1" si="696"/>
        <v>0.86318559098561831</v>
      </c>
      <c r="BE792" s="2">
        <f t="shared" ca="1" si="696"/>
        <v>1.115595710576974</v>
      </c>
    </row>
    <row r="793" spans="1:57" x14ac:dyDescent="0.3">
      <c r="A793" s="2">
        <f t="shared" si="645"/>
        <v>7.8099999999998779</v>
      </c>
      <c r="B793" s="2">
        <f t="shared" ca="1" si="646"/>
        <v>3.8172130298623458E-2</v>
      </c>
      <c r="C793" s="2">
        <f t="shared" ca="1" si="647"/>
        <v>3.8916688316155877E-2</v>
      </c>
      <c r="D793" s="2">
        <f t="shared" ca="1" si="648"/>
        <v>3.9501833135754366E-2</v>
      </c>
      <c r="E793" s="2">
        <f t="shared" ca="1" si="649"/>
        <v>3.9934534713502452E-2</v>
      </c>
      <c r="F793" s="2">
        <f t="shared" ca="1" si="650"/>
        <v>4.0220973414420214E-2</v>
      </c>
      <c r="G793" s="2">
        <f t="shared" ca="1" si="651"/>
        <v>4.0366869210139815E-2</v>
      </c>
      <c r="H793" s="2">
        <f t="shared" ca="1" si="652"/>
        <v>4.0377792886340746E-2</v>
      </c>
      <c r="I793" s="2">
        <f t="shared" ca="1" si="653"/>
        <v>4.0259462503579431E-2</v>
      </c>
      <c r="J793" s="2">
        <f t="shared" ca="1" si="654"/>
        <v>4.0018014835999073E-2</v>
      </c>
      <c r="K793" s="2">
        <f t="shared" ca="1" si="655"/>
        <v>3.9660227260712479E-2</v>
      </c>
      <c r="L793" s="2">
        <f t="shared" ca="1" si="656"/>
        <v>3.9193663021603806E-2</v>
      </c>
      <c r="M793" s="2">
        <f t="shared" ca="1" si="657"/>
        <v>3.8626722599095234E-2</v>
      </c>
      <c r="N793" s="2">
        <f t="shared" ca="1" si="658"/>
        <v>3.796860046205934E-2</v>
      </c>
      <c r="O793" s="2">
        <f t="shared" ca="1" si="659"/>
        <v>3.7229162559031678E-2</v>
      </c>
      <c r="P793" s="2">
        <f t="shared" ca="1" si="660"/>
        <v>3.6418770156008529E-2</v>
      </c>
      <c r="Q793" s="2">
        <f t="shared" ca="1" si="661"/>
        <v>3.554807821391797E-2</v>
      </c>
      <c r="R793" s="2">
        <f t="shared" ca="1" si="662"/>
        <v>3.462783287062645E-2</v>
      </c>
      <c r="S793" s="2">
        <f t="shared" ca="1" si="663"/>
        <v>3.3668685868710045E-2</v>
      </c>
      <c r="T793" s="2">
        <f t="shared" ca="1" si="664"/>
        <v>3.2681036861477046E-2</v>
      </c>
      <c r="U793" s="2">
        <f t="shared" ca="1" si="665"/>
        <v>3.1674908976169466E-2</v>
      </c>
      <c r="V793" s="2">
        <f t="shared" ca="1" si="666"/>
        <v>3.0659858924552068E-2</v>
      </c>
      <c r="W793" s="2">
        <f t="shared" ca="1" si="667"/>
        <v>2.9644919765251809E-2</v>
      </c>
      <c r="X793" s="2">
        <f t="shared" ca="1" si="668"/>
        <v>2.8638571812939818E-2</v>
      </c>
      <c r="Y793" s="2">
        <f t="shared" ca="1" si="669"/>
        <v>2.7648735501153075E-2</v>
      </c>
      <c r="Z793" s="2">
        <f t="shared" ca="1" si="670"/>
        <v>2.6682780005059865E-2</v>
      </c>
      <c r="AA793" s="2">
        <f t="shared" ca="1" si="671"/>
        <v>2.5747543641245655E-2</v>
      </c>
      <c r="AB793" s="2">
        <f t="shared" ca="1" si="672"/>
        <v>2.4849366195935012E-2</v>
      </c>
      <c r="AC793" s="2">
        <f t="shared" ca="1" si="673"/>
        <v>2.399413822180051E-2</v>
      </c>
      <c r="AD793" s="2">
        <f t="shared" ca="1" si="674"/>
        <v>2.3187376383109106E-2</v>
      </c>
      <c r="AE793" s="2">
        <f t="shared" ca="1" si="675"/>
        <v>2.2434335675179481E-2</v>
      </c>
      <c r="AF793" s="2">
        <f t="shared" ca="1" si="676"/>
        <v>2.1740167764351098E-2</v>
      </c>
      <c r="AG793" s="2">
        <f t="shared" ca="1" si="677"/>
        <v>2.1110128896542433E-2</v>
      </c>
      <c r="AH793" s="2">
        <f t="shared" ca="1" si="678"/>
        <v>2.0549829674403591E-2</v>
      </c>
      <c r="AI793" s="2">
        <f t="shared" ca="1" si="679"/>
        <v>2.0065501524810771E-2</v>
      </c>
      <c r="AJ793" s="2">
        <f t="shared" ca="1" si="680"/>
        <v>1.9664231865779515E-2</v>
      </c>
      <c r="AK793" s="2">
        <f t="shared" ca="1" si="681"/>
        <v>1.935409755333883E-2</v>
      </c>
      <c r="AL793" s="2">
        <f t="shared" ca="1" si="682"/>
        <v>1.9144115989942638E-2</v>
      </c>
      <c r="AM793" s="2">
        <f t="shared" ca="1" si="683"/>
        <v>1.9043950050538831E-2</v>
      </c>
      <c r="AN793" s="2">
        <f t="shared" ca="1" si="684"/>
        <v>1.9063354772195503E-2</v>
      </c>
      <c r="AO793" s="2">
        <f t="shared" ca="1" si="685"/>
        <v>1.921142923089153E-2</v>
      </c>
      <c r="AP793" s="2">
        <f t="shared" ca="1" si="686"/>
        <v>1.949579949699673E-2</v>
      </c>
      <c r="AQ793" s="2">
        <f t="shared" ca="1" si="687"/>
        <v>1.9921858419364939E-2</v>
      </c>
      <c r="AR793" s="2">
        <f t="shared" ca="1" si="688"/>
        <v>2.0492097295856711E-2</v>
      </c>
      <c r="AS793" s="2">
        <f t="shared" ca="1" si="689"/>
        <v>2.1205419013856763E-2</v>
      </c>
      <c r="AT793" s="2">
        <f t="shared" ca="1" si="690"/>
        <v>2.2056236755388679E-2</v>
      </c>
      <c r="AU793" s="2">
        <f t="shared" ca="1" si="691"/>
        <v>2.3033276492700195E-2</v>
      </c>
      <c r="AV793" s="2">
        <f t="shared" ca="1" si="692"/>
        <v>2.4118347903805463E-2</v>
      </c>
      <c r="AW793" s="2">
        <f t="shared" ca="1" si="693"/>
        <v>2.5285811276522428E-2</v>
      </c>
      <c r="AX793" s="2">
        <f t="shared" ca="1" si="694"/>
        <v>2.6504198522919919E-2</v>
      </c>
      <c r="AY793" s="2">
        <f t="shared" ca="1" si="695"/>
        <v>2.7742569757379147E-2</v>
      </c>
      <c r="AZ793" s="2">
        <f t="shared" ca="1" si="644"/>
        <v>2.898081570020504E-2</v>
      </c>
      <c r="BC793" s="2">
        <f t="shared" ca="1" si="696"/>
        <v>-1.3009624529196779</v>
      </c>
      <c r="BD793" s="2">
        <f t="shared" ca="1" si="696"/>
        <v>0.14292471712123245</v>
      </c>
      <c r="BE793" s="2">
        <f t="shared" ca="1" si="696"/>
        <v>-0.28257410166925112</v>
      </c>
    </row>
    <row r="794" spans="1:57" x14ac:dyDescent="0.3">
      <c r="A794" s="2">
        <f t="shared" si="645"/>
        <v>7.8199999999998777</v>
      </c>
      <c r="B794" s="2">
        <f t="shared" ca="1" si="646"/>
        <v>3.8811849497715656E-2</v>
      </c>
      <c r="C794" s="2">
        <f t="shared" ca="1" si="647"/>
        <v>3.954762057081377E-2</v>
      </c>
      <c r="D794" s="2">
        <f t="shared" ca="1" si="648"/>
        <v>4.0124542031946916E-2</v>
      </c>
      <c r="E794" s="2">
        <f t="shared" ca="1" si="649"/>
        <v>4.054956293235177E-2</v>
      </c>
      <c r="F794" s="2">
        <f t="shared" ca="1" si="650"/>
        <v>4.0828846488092478E-2</v>
      </c>
      <c r="G794" s="2">
        <f t="shared" ca="1" si="651"/>
        <v>4.096809941980499E-2</v>
      </c>
      <c r="H794" s="2">
        <f t="shared" ca="1" si="652"/>
        <v>4.0972883316854204E-2</v>
      </c>
      <c r="I794" s="2">
        <f t="shared" ca="1" si="653"/>
        <v>4.0848911001390667E-2</v>
      </c>
      <c r="J794" s="2">
        <f t="shared" ca="1" si="654"/>
        <v>4.060231733399295E-2</v>
      </c>
      <c r="K794" s="2">
        <f t="shared" ca="1" si="655"/>
        <v>4.0239879884941994E-2</v>
      </c>
      <c r="L794" s="2">
        <f t="shared" ca="1" si="656"/>
        <v>3.9769162593263171E-2</v>
      </c>
      <c r="M794" s="2">
        <f t="shared" ca="1" si="657"/>
        <v>3.9198565478209414E-2</v>
      </c>
      <c r="N794" s="2">
        <f t="shared" ca="1" si="658"/>
        <v>3.8537280003219467E-2</v>
      </c>
      <c r="O794" s="2">
        <f t="shared" ca="1" si="659"/>
        <v>3.7795165656742916E-2</v>
      </c>
      <c r="P794" s="2">
        <f t="shared" ca="1" si="660"/>
        <v>3.6982573411167056E-2</v>
      </c>
      <c r="Q794" s="2">
        <f t="shared" ca="1" si="661"/>
        <v>3.611014418260336E-2</v>
      </c>
      <c r="R794" s="2">
        <f t="shared" ca="1" si="662"/>
        <v>3.5188606724157634E-2</v>
      </c>
      <c r="S794" s="2">
        <f t="shared" ca="1" si="663"/>
        <v>3.4228592657971929E-2</v>
      </c>
      <c r="T794" s="2">
        <f t="shared" ca="1" si="664"/>
        <v>3.3240479469688264E-2</v>
      </c>
      <c r="U794" s="2">
        <f t="shared" ca="1" si="665"/>
        <v>3.2234266764721395E-2</v>
      </c>
      <c r="V794" s="2">
        <f t="shared" ca="1" si="666"/>
        <v>3.1219487015066598E-2</v>
      </c>
      <c r="W794" s="2">
        <f t="shared" ca="1" si="667"/>
        <v>3.0205148851054048E-2</v>
      </c>
      <c r="X794" s="2">
        <f t="shared" ca="1" si="668"/>
        <v>2.9199708361610437E-2</v>
      </c>
      <c r="Y794" s="2">
        <f t="shared" ca="1" si="669"/>
        <v>2.8211062212049106E-2</v>
      </c>
      <c r="Z794" s="2">
        <f t="shared" ca="1" si="670"/>
        <v>2.7246556432142598E-2</v>
      </c>
      <c r="AA794" s="2">
        <f t="shared" ca="1" si="671"/>
        <v>2.6313006976475206E-2</v>
      </c>
      <c r="AB794" s="2">
        <f t="shared" ca="1" si="672"/>
        <v>2.5416732308500008E-2</v>
      </c>
      <c r="AC794" s="2">
        <f t="shared" ca="1" si="673"/>
        <v>2.4563603131477672E-2</v>
      </c>
      <c r="AD794" s="2">
        <f t="shared" ca="1" si="674"/>
        <v>2.3759118383206025E-2</v>
      </c>
      <c r="AE794" s="2">
        <f t="shared" ca="1" si="675"/>
        <v>2.3008518291152753E-2</v>
      </c>
      <c r="AF794" s="2">
        <f t="shared" ca="1" si="676"/>
        <v>2.2316943620463665E-2</v>
      </c>
      <c r="AG794" s="2">
        <f t="shared" ca="1" si="677"/>
        <v>2.1689644342196793E-2</v>
      </c>
      <c r="AH794" s="2">
        <f t="shared" ca="1" si="678"/>
        <v>2.1132229674456524E-2</v>
      </c>
      <c r="AI794" s="2">
        <f t="shared" ca="1" si="679"/>
        <v>2.0650933864156132E-2</v>
      </c>
      <c r="AJ794" s="2">
        <f t="shared" ca="1" si="680"/>
        <v>2.0252849272149053E-2</v>
      </c>
      <c r="AK794" s="2">
        <f t="shared" ca="1" si="681"/>
        <v>1.994605614052597E-2</v>
      </c>
      <c r="AL794" s="2">
        <f t="shared" ca="1" si="682"/>
        <v>1.9739568761379181E-2</v>
      </c>
      <c r="AM794" s="2">
        <f t="shared" ca="1" si="683"/>
        <v>1.964303524118443E-2</v>
      </c>
      <c r="AN794" s="2">
        <f t="shared" ca="1" si="684"/>
        <v>1.9666180318487984E-2</v>
      </c>
      <c r="AO794" s="2">
        <f t="shared" ca="1" si="685"/>
        <v>1.9818055910098845E-2</v>
      </c>
      <c r="AP794" s="2">
        <f t="shared" ca="1" si="686"/>
        <v>2.0106225276713418E-2</v>
      </c>
      <c r="AQ794" s="2">
        <f t="shared" ca="1" si="687"/>
        <v>2.0536004746288077E-2</v>
      </c>
      <c r="AR794" s="2">
        <f t="shared" ca="1" si="688"/>
        <v>2.1109795145725512E-2</v>
      </c>
      <c r="AS794" s="2">
        <f t="shared" ca="1" si="689"/>
        <v>2.1826390816894928E-2</v>
      </c>
      <c r="AT794" s="2">
        <f t="shared" ca="1" si="690"/>
        <v>2.2680072596448244E-2</v>
      </c>
      <c r="AU794" s="2">
        <f t="shared" ca="1" si="691"/>
        <v>2.3659409915612144E-2</v>
      </c>
      <c r="AV794" s="2">
        <f t="shared" ca="1" si="692"/>
        <v>2.474604591045745E-2</v>
      </c>
      <c r="AW794" s="2">
        <f t="shared" ca="1" si="693"/>
        <v>2.5914207724485942E-2</v>
      </c>
      <c r="AX794" s="2">
        <f t="shared" ca="1" si="694"/>
        <v>2.7132422594309022E-2</v>
      </c>
      <c r="AY794" s="2">
        <f t="shared" ca="1" si="695"/>
        <v>2.8369953750031856E-2</v>
      </c>
      <c r="AZ794" s="2">
        <f t="shared" ca="1" si="644"/>
        <v>2.9607085303998755E-2</v>
      </c>
      <c r="BC794" s="2">
        <f t="shared" ca="1" si="696"/>
        <v>0.91372926996384063</v>
      </c>
      <c r="BD794" s="2">
        <f t="shared" ca="1" si="696"/>
        <v>-7.2377168735009434E-3</v>
      </c>
      <c r="BE794" s="2">
        <f t="shared" ca="1" si="696"/>
        <v>-7.2971077797284956E-2</v>
      </c>
    </row>
    <row r="795" spans="1:57" x14ac:dyDescent="0.3">
      <c r="A795" s="2">
        <f t="shared" si="645"/>
        <v>7.8299999999998775</v>
      </c>
      <c r="B795" s="2">
        <f t="shared" ca="1" si="646"/>
        <v>3.7889573168812501E-2</v>
      </c>
      <c r="C795" s="2">
        <f t="shared" ca="1" si="647"/>
        <v>3.8640559604166798E-2</v>
      </c>
      <c r="D795" s="2">
        <f t="shared" ca="1" si="648"/>
        <v>3.9230348468068416E-2</v>
      </c>
      <c r="E795" s="2">
        <f t="shared" ca="1" si="649"/>
        <v>3.9665988327788206E-2</v>
      </c>
      <c r="F795" s="2">
        <f t="shared" ca="1" si="650"/>
        <v>3.9953745674156743E-2</v>
      </c>
      <c r="G795" s="2">
        <f t="shared" ca="1" si="651"/>
        <v>4.0099434403670559E-2</v>
      </c>
      <c r="H795" s="2">
        <f t="shared" ca="1" si="652"/>
        <v>4.010872733430132E-2</v>
      </c>
      <c r="I795" s="2">
        <f t="shared" ca="1" si="653"/>
        <v>3.9987452462053694E-2</v>
      </c>
      <c r="J795" s="2">
        <f t="shared" ca="1" si="654"/>
        <v>3.9741863121839464E-2</v>
      </c>
      <c r="K795" s="2">
        <f t="shared" ca="1" si="655"/>
        <v>3.9378857432910315E-2</v>
      </c>
      <c r="L795" s="2">
        <f t="shared" ca="1" si="656"/>
        <v>3.8906120352069848E-2</v>
      </c>
      <c r="M795" s="2">
        <f t="shared" ca="1" si="657"/>
        <v>3.8332171732279575E-2</v>
      </c>
      <c r="N795" s="2">
        <f t="shared" ca="1" si="658"/>
        <v>3.7666320308214582E-2</v>
      </c>
      <c r="O795" s="2">
        <f t="shared" ca="1" si="659"/>
        <v>3.6918539377331208E-2</v>
      </c>
      <c r="P795" s="2">
        <f t="shared" ca="1" si="660"/>
        <v>3.6099289889146742E-2</v>
      </c>
      <c r="Q795" s="2">
        <f t="shared" ca="1" si="661"/>
        <v>3.5219318993920404E-2</v>
      </c>
      <c r="R795" s="2">
        <f t="shared" ca="1" si="662"/>
        <v>3.4289458351047034E-2</v>
      </c>
      <c r="S795" s="2">
        <f t="shared" ca="1" si="663"/>
        <v>3.3320439767053178E-2</v>
      </c>
      <c r="T795" s="2">
        <f t="shared" ca="1" si="664"/>
        <v>3.2322738878594576E-2</v>
      </c>
      <c r="U795" s="2">
        <f t="shared" ca="1" si="665"/>
        <v>3.1306452100663032E-2</v>
      </c>
      <c r="V795" s="2">
        <f t="shared" ca="1" si="666"/>
        <v>3.0281208007476974E-2</v>
      </c>
      <c r="W795" s="2">
        <f t="shared" ca="1" si="667"/>
        <v>2.9256111150884015E-2</v>
      </c>
      <c r="X795" s="2">
        <f t="shared" ca="1" si="668"/>
        <v>2.823971374898001E-2</v>
      </c>
      <c r="Y795" s="2">
        <f t="shared" ca="1" si="669"/>
        <v>2.7240009057074393E-2</v>
      </c>
      <c r="Z795" s="2">
        <f t="shared" ca="1" si="670"/>
        <v>2.6264440320975028E-2</v>
      </c>
      <c r="AA795" s="2">
        <f t="shared" ca="1" si="671"/>
        <v>2.5319921499812804E-2</v>
      </c>
      <c r="AB795" s="2">
        <f t="shared" ca="1" si="672"/>
        <v>2.4412870109499687E-2</v>
      </c>
      <c r="AC795" s="2">
        <f t="shared" ca="1" si="673"/>
        <v>2.3549257392106462E-2</v>
      </c>
      <c r="AD795" s="2">
        <f t="shared" ca="1" si="674"/>
        <v>2.2734684963897373E-2</v>
      </c>
      <c r="AE795" s="2">
        <f t="shared" ca="1" si="675"/>
        <v>2.1974498707585426E-2</v>
      </c>
      <c r="AF795" s="2">
        <f t="shared" ca="1" si="676"/>
        <v>2.1273948925412626E-2</v>
      </c>
      <c r="AG795" s="2">
        <f t="shared" ca="1" si="677"/>
        <v>2.0638399757146021E-2</v>
      </c>
      <c r="AH795" s="2">
        <f t="shared" ca="1" si="678"/>
        <v>2.0073579466199122E-2</v>
      </c>
      <c r="AI795" s="2">
        <f t="shared" ca="1" si="679"/>
        <v>1.9585845507741464E-2</v>
      </c>
      <c r="AJ795" s="2">
        <f t="shared" ca="1" si="680"/>
        <v>1.9182415500092038E-2</v>
      </c>
      <c r="AK795" s="2">
        <f t="shared" ca="1" si="681"/>
        <v>1.8871493287237903E-2</v>
      </c>
      <c r="AL795" s="2">
        <f t="shared" ca="1" si="682"/>
        <v>1.8662210163510707E-2</v>
      </c>
      <c r="AM795" s="2">
        <f t="shared" ca="1" si="683"/>
        <v>1.8564319502076231E-2</v>
      </c>
      <c r="AN795" s="2">
        <f t="shared" ca="1" si="684"/>
        <v>1.858763575150912E-2</v>
      </c>
      <c r="AO795" s="2">
        <f t="shared" ca="1" si="685"/>
        <v>1.874128370220161E-2</v>
      </c>
      <c r="AP795" s="2">
        <f t="shared" ca="1" si="686"/>
        <v>1.9032883876715399E-2</v>
      </c>
      <c r="AQ795" s="2">
        <f t="shared" ca="1" si="687"/>
        <v>1.9467796148871362E-2</v>
      </c>
      <c r="AR795" s="2">
        <f t="shared" ca="1" si="688"/>
        <v>2.0048450858886343E-2</v>
      </c>
      <c r="AS795" s="2">
        <f t="shared" ca="1" si="689"/>
        <v>2.0773653672880091E-2</v>
      </c>
      <c r="AT795" s="2">
        <f t="shared" ca="1" si="690"/>
        <v>2.1637672943983059E-2</v>
      </c>
      <c r="AU795" s="2">
        <f t="shared" ca="1" si="691"/>
        <v>2.2629041708145593E-2</v>
      </c>
      <c r="AV795" s="2">
        <f t="shared" ca="1" si="692"/>
        <v>2.3729357573210919E-2</v>
      </c>
      <c r="AW795" s="2">
        <f t="shared" ca="1" si="693"/>
        <v>2.4912837453504994E-2</v>
      </c>
      <c r="AX795" s="2">
        <f t="shared" ca="1" si="694"/>
        <v>2.6148128411768605E-2</v>
      </c>
      <c r="AY795" s="2">
        <f t="shared" ca="1" si="695"/>
        <v>2.740482094512035E-2</v>
      </c>
      <c r="AZ795" s="2">
        <f t="shared" ca="1" si="644"/>
        <v>2.8663710522068772E-2</v>
      </c>
      <c r="BC795" s="2">
        <f t="shared" ca="1" si="696"/>
        <v>-1.5139918265004102</v>
      </c>
      <c r="BD795" s="2">
        <f t="shared" ca="1" si="696"/>
        <v>-0.27688711738064509</v>
      </c>
      <c r="BE795" s="2">
        <f t="shared" ca="1" si="696"/>
        <v>0.13023835982018994</v>
      </c>
    </row>
    <row r="796" spans="1:57" x14ac:dyDescent="0.3">
      <c r="A796" s="2">
        <f t="shared" si="645"/>
        <v>7.8399999999998773</v>
      </c>
      <c r="B796" s="2">
        <f t="shared" ca="1" si="646"/>
        <v>3.7920721776664973E-2</v>
      </c>
      <c r="C796" s="2">
        <f t="shared" ca="1" si="647"/>
        <v>3.8618976622884521E-2</v>
      </c>
      <c r="D796" s="2">
        <f t="shared" ca="1" si="648"/>
        <v>3.9163188019209261E-2</v>
      </c>
      <c r="E796" s="2">
        <f t="shared" ca="1" si="649"/>
        <v>3.9560093361259693E-2</v>
      </c>
      <c r="F796" s="2">
        <f t="shared" ca="1" si="650"/>
        <v>3.981565172979553E-2</v>
      </c>
      <c r="G796" s="2">
        <f t="shared" ca="1" si="651"/>
        <v>3.9935373515369674E-2</v>
      </c>
      <c r="H796" s="2">
        <f t="shared" ca="1" si="652"/>
        <v>3.9924632080606315E-2</v>
      </c>
      <c r="I796" s="2">
        <f t="shared" ca="1" si="653"/>
        <v>3.9788959898514657E-2</v>
      </c>
      <c r="J796" s="2">
        <f t="shared" ca="1" si="654"/>
        <v>3.9534318056973307E-2</v>
      </c>
      <c r="K796" s="2">
        <f t="shared" ca="1" si="655"/>
        <v>3.9167314470721665E-2</v>
      </c>
      <c r="L796" s="2">
        <f t="shared" ca="1" si="656"/>
        <v>3.8695344327800994E-2</v>
      </c>
      <c r="M796" s="2">
        <f t="shared" ca="1" si="657"/>
        <v>3.8126636500772811E-2</v>
      </c>
      <c r="N796" s="2">
        <f t="shared" ca="1" si="658"/>
        <v>3.747020616344475E-2</v>
      </c>
      <c r="O796" s="2">
        <f t="shared" ca="1" si="659"/>
        <v>3.6735729582783219E-2</v>
      </c>
      <c r="P796" s="2">
        <f t="shared" ca="1" si="660"/>
        <v>3.5933366847716704E-2</v>
      </c>
      <c r="Q796" s="2">
        <f t="shared" ca="1" si="661"/>
        <v>3.5073560513235798E-2</v>
      </c>
      <c r="R796" s="2">
        <f t="shared" ca="1" si="662"/>
        <v>3.4166834327727165E-2</v>
      </c>
      <c r="S796" s="2">
        <f t="shared" ca="1" si="663"/>
        <v>3.3223609478575243E-2</v>
      </c>
      <c r="T796" s="2">
        <f t="shared" ca="1" si="664"/>
        <v>3.2254048963761599E-2</v>
      </c>
      <c r="U796" s="2">
        <f t="shared" ca="1" si="665"/>
        <v>3.1267935230848844E-2</v>
      </c>
      <c r="V796" s="2">
        <f t="shared" ca="1" si="666"/>
        <v>3.027458218980527E-2</v>
      </c>
      <c r="W796" s="2">
        <f t="shared" ca="1" si="667"/>
        <v>2.9282779555289823E-2</v>
      </c>
      <c r="X796" s="2">
        <f t="shared" ca="1" si="668"/>
        <v>2.830076492092487E-2</v>
      </c>
      <c r="Y796" s="2">
        <f t="shared" ca="1" si="669"/>
        <v>2.7336217381677574E-2</v>
      </c>
      <c r="Z796" s="2">
        <f t="shared" ca="1" si="670"/>
        <v>2.6396266652302176E-2</v>
      </c>
      <c r="AA796" s="2">
        <f t="shared" ca="1" si="671"/>
        <v>2.5487513954575245E-2</v>
      </c>
      <c r="AB796" s="2">
        <f t="shared" ca="1" si="672"/>
        <v>2.4616065123735494E-2</v>
      </c>
      <c r="AC796" s="2">
        <f t="shared" ca="1" si="673"/>
        <v>2.3787581220597792E-2</v>
      </c>
      <c r="AD796" s="2">
        <f t="shared" ca="1" si="674"/>
        <v>2.3007355836569199E-2</v>
      </c>
      <c r="AE796" s="2">
        <f t="shared" ca="1" si="675"/>
        <v>2.2280429824385918E-2</v>
      </c>
      <c r="AF796" s="2">
        <f t="shared" ca="1" si="676"/>
        <v>2.1611752353159222E-2</v>
      </c>
      <c r="AG796" s="2">
        <f t="shared" ca="1" si="677"/>
        <v>2.1006391066038028E-2</v>
      </c>
      <c r="AH796" s="2">
        <f t="shared" ca="1" si="678"/>
        <v>2.0469782592144745E-2</v>
      </c>
      <c r="AI796" s="2">
        <f t="shared" ca="1" si="679"/>
        <v>2.0007996873030186E-2</v>
      </c>
      <c r="AJ796" s="2">
        <f t="shared" ca="1" si="680"/>
        <v>1.9627965988508356E-2</v>
      </c>
      <c r="AK796" s="2">
        <f t="shared" ca="1" si="681"/>
        <v>1.9337606489610377E-2</v>
      </c>
      <c r="AL796" s="2">
        <f t="shared" ca="1" si="682"/>
        <v>1.914575567533711E-2</v>
      </c>
      <c r="AM796" s="2">
        <f t="shared" ca="1" si="683"/>
        <v>1.9061861111551962E-2</v>
      </c>
      <c r="AN796" s="2">
        <f t="shared" ca="1" si="684"/>
        <v>1.9095415857269902E-2</v>
      </c>
      <c r="AO796" s="2">
        <f t="shared" ca="1" si="685"/>
        <v>1.9255206501372871E-2</v>
      </c>
      <c r="AP796" s="2">
        <f t="shared" ca="1" si="686"/>
        <v>1.9548499791108676E-2</v>
      </c>
      <c r="AQ796" s="2">
        <f t="shared" ca="1" si="687"/>
        <v>1.9980288102652531E-2</v>
      </c>
      <c r="AR796" s="2">
        <f t="shared" ca="1" si="688"/>
        <v>2.0552620162894993E-2</v>
      </c>
      <c r="AS796" s="2">
        <f t="shared" ca="1" si="689"/>
        <v>2.1263901723191755E-2</v>
      </c>
      <c r="AT796" s="2">
        <f t="shared" ca="1" si="690"/>
        <v>2.2107977412057535E-2</v>
      </c>
      <c r="AU796" s="2">
        <f t="shared" ca="1" si="691"/>
        <v>2.3072932924648161E-2</v>
      </c>
      <c r="AV796" s="2">
        <f t="shared" ca="1" si="692"/>
        <v>2.4139910283701126E-2</v>
      </c>
      <c r="AW796" s="2">
        <f t="shared" ca="1" si="693"/>
        <v>2.5282708012613512E-2</v>
      </c>
      <c r="AX796" s="2">
        <f t="shared" ca="1" si="694"/>
        <v>2.6469686386214001E-2</v>
      </c>
      <c r="AY796" s="2">
        <f t="shared" ca="1" si="695"/>
        <v>2.7670356087558481E-2</v>
      </c>
      <c r="AZ796" s="2">
        <f t="shared" ca="1" si="644"/>
        <v>2.8865551018430226E-2</v>
      </c>
      <c r="BC796" s="2">
        <f t="shared" ca="1" si="696"/>
        <v>0.23994752490306404</v>
      </c>
      <c r="BD796" s="2">
        <f t="shared" ca="1" si="696"/>
        <v>0.83974114329486227</v>
      </c>
      <c r="BE796" s="2">
        <f t="shared" ca="1" si="696"/>
        <v>-0.33781427692049171</v>
      </c>
    </row>
    <row r="797" spans="1:57" x14ac:dyDescent="0.3">
      <c r="A797" s="2">
        <f t="shared" si="645"/>
        <v>7.8499999999998771</v>
      </c>
      <c r="B797" s="2">
        <f t="shared" ca="1" si="646"/>
        <v>3.6896255923637954E-2</v>
      </c>
      <c r="C797" s="2">
        <f t="shared" ca="1" si="647"/>
        <v>3.7558616696413846E-2</v>
      </c>
      <c r="D797" s="2">
        <f t="shared" ca="1" si="648"/>
        <v>3.8073264758261768E-2</v>
      </c>
      <c r="E797" s="2">
        <f t="shared" ca="1" si="649"/>
        <v>3.8446642908566149E-2</v>
      </c>
      <c r="F797" s="2">
        <f t="shared" ca="1" si="650"/>
        <v>3.8684419396281075E-2</v>
      </c>
      <c r="G797" s="2">
        <f t="shared" ca="1" si="651"/>
        <v>3.8791817687210441E-2</v>
      </c>
      <c r="H797" s="2">
        <f t="shared" ca="1" si="652"/>
        <v>3.8773928267460726E-2</v>
      </c>
      <c r="I797" s="2">
        <f t="shared" ca="1" si="653"/>
        <v>3.8636004652747594E-2</v>
      </c>
      <c r="J797" s="2">
        <f t="shared" ca="1" si="654"/>
        <v>3.8383732224949597E-2</v>
      </c>
      <c r="K797" s="2">
        <f t="shared" ca="1" si="655"/>
        <v>3.8023445203191543E-2</v>
      </c>
      <c r="L797" s="2">
        <f t="shared" ca="1" si="656"/>
        <v>3.7562265482702313E-2</v>
      </c>
      <c r="M797" s="2">
        <f t="shared" ca="1" si="657"/>
        <v>3.7008147404216776E-2</v>
      </c>
      <c r="N797" s="2">
        <f t="shared" ca="1" si="658"/>
        <v>3.636982901146537E-2</v>
      </c>
      <c r="O797" s="2">
        <f t="shared" ca="1" si="659"/>
        <v>3.5656705964505292E-2</v>
      </c>
      <c r="P797" s="2">
        <f t="shared" ca="1" si="660"/>
        <v>3.4878653917165311E-2</v>
      </c>
      <c r="Q797" s="2">
        <f t="shared" ca="1" si="661"/>
        <v>3.404582726303533E-2</v>
      </c>
      <c r="R797" s="2">
        <f t="shared" ca="1" si="662"/>
        <v>3.316845828551384E-2</v>
      </c>
      <c r="S797" s="2">
        <f t="shared" ca="1" si="663"/>
        <v>3.2256674012635239E-2</v>
      </c>
      <c r="T797" s="2">
        <f t="shared" ca="1" si="664"/>
        <v>3.1320341277314506E-2</v>
      </c>
      <c r="U797" s="2">
        <f t="shared" ca="1" si="665"/>
        <v>3.0368945045931347E-2</v>
      </c>
      <c r="V797" s="2">
        <f t="shared" ca="1" si="666"/>
        <v>2.9411501060927863E-2</v>
      </c>
      <c r="W797" s="2">
        <f t="shared" ca="1" si="667"/>
        <v>2.845650070421131E-2</v>
      </c>
      <c r="X797" s="2">
        <f t="shared" ca="1" si="668"/>
        <v>2.7511883454395907E-2</v>
      </c>
      <c r="Y797" s="2">
        <f t="shared" ca="1" si="669"/>
        <v>2.6585030758875011E-2</v>
      </c>
      <c r="Z797" s="2">
        <f t="shared" ca="1" si="670"/>
        <v>2.5682775317405936E-2</v>
      </c>
      <c r="AA797" s="2">
        <f t="shared" ca="1" si="671"/>
        <v>2.4811422135727242E-2</v>
      </c>
      <c r="AB797" s="2">
        <f t="shared" ca="1" si="672"/>
        <v>2.3976781898575435E-2</v>
      </c>
      <c r="AC797" s="2">
        <f t="shared" ca="1" si="673"/>
        <v>2.3184222028820145E-2</v>
      </c>
      <c r="AD797" s="2">
        <f t="shared" ca="1" si="674"/>
        <v>2.243874465309157E-2</v>
      </c>
      <c r="AE797" s="2">
        <f t="shared" ca="1" si="675"/>
        <v>2.1745102172268705E-2</v>
      </c>
      <c r="AF797" s="2">
        <f t="shared" ca="1" si="676"/>
        <v>2.110795921524506E-2</v>
      </c>
      <c r="AG797" s="2">
        <f t="shared" ca="1" si="677"/>
        <v>2.0532103525980658E-2</v>
      </c>
      <c r="AH797" s="2">
        <f t="shared" ca="1" si="678"/>
        <v>2.0022696681902947E-2</v>
      </c>
      <c r="AI797" s="2">
        <f t="shared" ca="1" si="679"/>
        <v>1.9585537650629002E-2</v>
      </c>
      <c r="AJ797" s="2">
        <f t="shared" ca="1" si="680"/>
        <v>1.9227289438561512E-2</v>
      </c>
      <c r="AK797" s="2">
        <f t="shared" ca="1" si="681"/>
        <v>1.8955597669910881E-2</v>
      </c>
      <c r="AL797" s="2">
        <f t="shared" ca="1" si="682"/>
        <v>1.8779021912290431E-2</v>
      </c>
      <c r="AM797" s="2">
        <f t="shared" ca="1" si="683"/>
        <v>1.8706720112798763E-2</v>
      </c>
      <c r="AN797" s="2">
        <f t="shared" ca="1" si="684"/>
        <v>1.8747880104834851E-2</v>
      </c>
      <c r="AO797" s="2">
        <f t="shared" ca="1" si="685"/>
        <v>1.8910966464476972E-2</v>
      </c>
      <c r="AP797" s="2">
        <f t="shared" ca="1" si="686"/>
        <v>1.9202908389395104E-2</v>
      </c>
      <c r="AQ797" s="2">
        <f t="shared" ca="1" si="687"/>
        <v>1.9628346975987889E-2</v>
      </c>
      <c r="AR797" s="2">
        <f t="shared" ca="1" si="688"/>
        <v>2.018896547197354E-2</v>
      </c>
      <c r="AS797" s="2">
        <f t="shared" ca="1" si="689"/>
        <v>2.0882785737929357E-2</v>
      </c>
      <c r="AT797" s="2">
        <f t="shared" ca="1" si="690"/>
        <v>2.1703244705613457E-2</v>
      </c>
      <c r="AU797" s="2">
        <f t="shared" ca="1" si="691"/>
        <v>2.2637997064683613E-2</v>
      </c>
      <c r="AV797" s="2">
        <f t="shared" ca="1" si="692"/>
        <v>2.3667746496837831E-2</v>
      </c>
      <c r="AW797" s="2">
        <f t="shared" ca="1" si="693"/>
        <v>2.4765892266787347E-2</v>
      </c>
      <c r="AX797" s="2">
        <f t="shared" ca="1" si="694"/>
        <v>2.5900528501108435E-2</v>
      </c>
      <c r="AY797" s="2">
        <f t="shared" ca="1" si="695"/>
        <v>2.7041104933923709E-2</v>
      </c>
      <c r="AZ797" s="2">
        <f t="shared" ca="1" si="644"/>
        <v>2.8168663068089773E-2</v>
      </c>
      <c r="BC797" s="2">
        <f t="shared" ca="1" si="696"/>
        <v>-1.1360753444488036</v>
      </c>
      <c r="BD797" s="2">
        <f t="shared" ca="1" si="696"/>
        <v>0.99088338874063275</v>
      </c>
      <c r="BE797" s="2">
        <f t="shared" ca="1" si="696"/>
        <v>-9.3780078575702142E-2</v>
      </c>
    </row>
    <row r="798" spans="1:57" x14ac:dyDescent="0.3">
      <c r="A798" s="2">
        <f t="shared" si="645"/>
        <v>7.8599999999998769</v>
      </c>
      <c r="B798" s="2">
        <f t="shared" ca="1" si="646"/>
        <v>3.8380432070351272E-2</v>
      </c>
      <c r="C798" s="2">
        <f t="shared" ca="1" si="647"/>
        <v>3.8931750584031061E-2</v>
      </c>
      <c r="D798" s="2">
        <f t="shared" ca="1" si="648"/>
        <v>3.9341475985624763E-2</v>
      </c>
      <c r="E798" s="2">
        <f t="shared" ca="1" si="649"/>
        <v>3.9615898577567588E-2</v>
      </c>
      <c r="F798" s="2">
        <f t="shared" ca="1" si="650"/>
        <v>3.9760537879147392E-2</v>
      </c>
      <c r="G798" s="2">
        <f t="shared" ca="1" si="651"/>
        <v>3.9780472536381901E-2</v>
      </c>
      <c r="H798" s="2">
        <f t="shared" ca="1" si="652"/>
        <v>3.9680652261242608E-2</v>
      </c>
      <c r="I798" s="2">
        <f t="shared" ca="1" si="653"/>
        <v>3.946619370117576E-2</v>
      </c>
      <c r="J798" s="2">
        <f t="shared" ca="1" si="654"/>
        <v>3.9142648596265782E-2</v>
      </c>
      <c r="K798" s="2">
        <f t="shared" ca="1" si="655"/>
        <v>3.8716219502077195E-2</v>
      </c>
      <c r="L798" s="2">
        <f t="shared" ca="1" si="656"/>
        <v>3.8193897020244436E-2</v>
      </c>
      <c r="M798" s="2">
        <f t="shared" ca="1" si="657"/>
        <v>3.7583502931708951E-2</v>
      </c>
      <c r="N798" s="2">
        <f t="shared" ca="1" si="658"/>
        <v>3.6893640104585582E-2</v>
      </c>
      <c r="O798" s="2">
        <f t="shared" ca="1" si="659"/>
        <v>3.613356553945675E-2</v>
      </c>
      <c r="P798" s="2">
        <f t="shared" ca="1" si="660"/>
        <v>3.5313012404523732E-2</v>
      </c>
      <c r="Q798" s="2">
        <f t="shared" ca="1" si="661"/>
        <v>3.4441988889902214E-2</v>
      </c>
      <c r="R798" s="2">
        <f t="shared" ca="1" si="662"/>
        <v>3.3530577784113523E-2</v>
      </c>
      <c r="S798" s="2">
        <f t="shared" ca="1" si="663"/>
        <v>3.2588753939725913E-2</v>
      </c>
      <c r="T798" s="2">
        <f t="shared" ca="1" si="664"/>
        <v>3.162623002226371E-2</v>
      </c>
      <c r="U798" s="2">
        <f t="shared" ca="1" si="665"/>
        <v>3.0652335527195079E-2</v>
      </c>
      <c r="V798" s="2">
        <f t="shared" ca="1" si="666"/>
        <v>2.967593005012964E-2</v>
      </c>
      <c r="W798" s="2">
        <f t="shared" ca="1" si="667"/>
        <v>2.8705348668576089E-2</v>
      </c>
      <c r="X798" s="2">
        <f t="shared" ca="1" si="668"/>
        <v>2.7748374779487418E-2</v>
      </c>
      <c r="Y798" s="2">
        <f t="shared" ca="1" si="669"/>
        <v>2.6812234219332952E-2</v>
      </c>
      <c r="Z798" s="2">
        <f t="shared" ca="1" si="670"/>
        <v>2.5903604712850491E-2</v>
      </c>
      <c r="AA798" s="2">
        <f t="shared" ca="1" si="671"/>
        <v>2.5028637095049551E-2</v>
      </c>
      <c r="AB798" s="2">
        <f t="shared" ca="1" si="672"/>
        <v>2.41929889544138E-2</v>
      </c>
      <c r="AC798" s="2">
        <f t="shared" ca="1" si="673"/>
        <v>2.3401876143329239E-2</v>
      </c>
      <c r="AD798" s="2">
        <f t="shared" ca="1" si="674"/>
        <v>2.2660151407905827E-2</v>
      </c>
      <c r="AE798" s="2">
        <f t="shared" ca="1" si="675"/>
        <v>2.1972420799396392E-2</v>
      </c>
      <c r="AF798" s="2">
        <f t="shared" ca="1" si="676"/>
        <v>2.134320652329549E-2</v>
      </c>
      <c r="AG798" s="2">
        <f t="shared" ca="1" si="677"/>
        <v>2.0777158545322361E-2</v>
      </c>
      <c r="AH798" s="2">
        <f t="shared" ca="1" si="678"/>
        <v>2.0279305496762969E-2</v>
      </c>
      <c r="AI798" s="2">
        <f t="shared" ca="1" si="679"/>
        <v>1.9855317433309327E-2</v>
      </c>
      <c r="AJ798" s="2">
        <f t="shared" ca="1" si="680"/>
        <v>1.9511730274882864E-2</v>
      </c>
      <c r="AK798" s="2">
        <f t="shared" ca="1" si="681"/>
        <v>1.9256060606780163E-2</v>
      </c>
      <c r="AL798" s="2">
        <f t="shared" ca="1" si="682"/>
        <v>1.9096732051477702E-2</v>
      </c>
      <c r="AM798" s="2">
        <f t="shared" ca="1" si="683"/>
        <v>1.9042754649170494E-2</v>
      </c>
      <c r="AN798" s="2">
        <f t="shared" ca="1" si="684"/>
        <v>1.9103152695895995E-2</v>
      </c>
      <c r="AO798" s="2">
        <f t="shared" ca="1" si="685"/>
        <v>1.9286210468191584E-2</v>
      </c>
      <c r="AP798" s="2">
        <f t="shared" ca="1" si="686"/>
        <v>1.9598661363543671E-2</v>
      </c>
      <c r="AQ798" s="2">
        <f t="shared" ca="1" si="687"/>
        <v>2.004493693858464E-2</v>
      </c>
      <c r="AR798" s="2">
        <f t="shared" ca="1" si="688"/>
        <v>2.0626496617626486E-2</v>
      </c>
      <c r="AS798" s="2">
        <f t="shared" ca="1" si="689"/>
        <v>2.134111991834679E-2</v>
      </c>
      <c r="AT798" s="2">
        <f t="shared" ca="1" si="690"/>
        <v>2.2181977633570469E-2</v>
      </c>
      <c r="AU798" s="2">
        <f t="shared" ca="1" si="691"/>
        <v>2.3136435324744662E-2</v>
      </c>
      <c r="AV798" s="2">
        <f t="shared" ca="1" si="692"/>
        <v>2.4184901138173193E-2</v>
      </c>
      <c r="AW798" s="2">
        <f t="shared" ca="1" si="693"/>
        <v>2.5300519766088367E-2</v>
      </c>
      <c r="AX798" s="2">
        <f t="shared" ca="1" si="694"/>
        <v>2.6451265314798654E-2</v>
      </c>
      <c r="AY798" s="2">
        <f t="shared" ca="1" si="695"/>
        <v>2.7606673964491783E-2</v>
      </c>
      <c r="AZ798" s="2">
        <f t="shared" ca="1" si="644"/>
        <v>2.8748283561637979E-2</v>
      </c>
      <c r="BC798" s="2">
        <f t="shared" ca="1" si="696"/>
        <v>0.72926376151100758</v>
      </c>
      <c r="BD798" s="2">
        <f t="shared" ca="1" si="696"/>
        <v>-0.78097357491366903</v>
      </c>
      <c r="BE798" s="2">
        <f t="shared" ca="1" si="696"/>
        <v>-1.5244328354443502</v>
      </c>
    </row>
    <row r="799" spans="1:57" x14ac:dyDescent="0.3">
      <c r="A799" s="2">
        <f t="shared" si="645"/>
        <v>7.8699999999998766</v>
      </c>
      <c r="B799" s="2">
        <f t="shared" ca="1" si="646"/>
        <v>3.5687562165517391E-2</v>
      </c>
      <c r="C799" s="2">
        <f t="shared" ca="1" si="647"/>
        <v>3.6327418225626851E-2</v>
      </c>
      <c r="D799" s="2">
        <f t="shared" ca="1" si="648"/>
        <v>3.6821214095199055E-2</v>
      </c>
      <c r="E799" s="2">
        <f t="shared" ca="1" si="649"/>
        <v>3.717533044787362E-2</v>
      </c>
      <c r="F799" s="2">
        <f t="shared" ca="1" si="650"/>
        <v>3.739538094427771E-2</v>
      </c>
      <c r="G799" s="2">
        <f t="shared" ca="1" si="651"/>
        <v>3.748654228436387E-2</v>
      </c>
      <c r="H799" s="2">
        <f t="shared" ca="1" si="652"/>
        <v>3.7453866276893885E-2</v>
      </c>
      <c r="I799" s="2">
        <f t="shared" ca="1" si="653"/>
        <v>3.7302575558382033E-2</v>
      </c>
      <c r="J799" s="2">
        <f t="shared" ca="1" si="654"/>
        <v>3.7038331059491253E-2</v>
      </c>
      <c r="K799" s="2">
        <f t="shared" ca="1" si="655"/>
        <v>3.6667446472433043E-2</v>
      </c>
      <c r="L799" s="2">
        <f t="shared" ca="1" si="656"/>
        <v>3.6197023872731375E-2</v>
      </c>
      <c r="M799" s="2">
        <f t="shared" ca="1" si="657"/>
        <v>3.5634995222025789E-2</v>
      </c>
      <c r="N799" s="2">
        <f t="shared" ca="1" si="658"/>
        <v>3.4990070935946312E-2</v>
      </c>
      <c r="O799" s="2">
        <f t="shared" ca="1" si="659"/>
        <v>3.4271612071885463E-2</v>
      </c>
      <c r="P799" s="2">
        <f t="shared" ca="1" si="660"/>
        <v>3.3489452030868075E-2</v>
      </c>
      <c r="Q799" s="2">
        <f t="shared" ca="1" si="661"/>
        <v>3.2653695526515494E-2</v>
      </c>
      <c r="R799" s="2">
        <f t="shared" ca="1" si="662"/>
        <v>3.1774518591668063E-2</v>
      </c>
      <c r="S799" s="2">
        <f t="shared" ca="1" si="663"/>
        <v>3.0861986656397375E-2</v>
      </c>
      <c r="T799" s="2">
        <f t="shared" ca="1" si="664"/>
        <v>2.9925900985574617E-2</v>
      </c>
      <c r="U799" s="2">
        <f t="shared" ca="1" si="665"/>
        <v>2.8975678383045968E-2</v>
      </c>
      <c r="V799" s="2">
        <f t="shared" ca="1" si="666"/>
        <v>2.8020265087245189E-2</v>
      </c>
      <c r="W799" s="2">
        <f t="shared" ca="1" si="667"/>
        <v>2.7068082668545129E-2</v>
      </c>
      <c r="X799" s="2">
        <f t="shared" ca="1" si="668"/>
        <v>2.6127001244460244E-2</v>
      </c>
      <c r="Y799" s="2">
        <f t="shared" ca="1" si="669"/>
        <v>2.5204333846061876E-2</v>
      </c>
      <c r="Z799" s="2">
        <f t="shared" ca="1" si="670"/>
        <v>2.4306846031962079E-2</v>
      </c>
      <c r="AA799" s="2">
        <f t="shared" ca="1" si="671"/>
        <v>2.3440777280738796E-2</v>
      </c>
      <c r="AB799" s="2">
        <f t="shared" ca="1" si="672"/>
        <v>2.2611874907946208E-2</v>
      </c>
      <c r="AC799" s="2">
        <f t="shared" ca="1" si="673"/>
        <v>2.1825446032093906E-2</v>
      </c>
      <c r="AD799" s="2">
        <f t="shared" ca="1" si="674"/>
        <v>2.1086436872197446E-2</v>
      </c>
      <c r="AE799" s="2">
        <f t="shared" ca="1" si="675"/>
        <v>2.0399550001215988E-2</v>
      </c>
      <c r="AF799" s="2">
        <f t="shared" ca="1" si="676"/>
        <v>1.9769408086956257E-2</v>
      </c>
      <c r="AG799" s="2">
        <f t="shared" ca="1" si="677"/>
        <v>1.9200766206346646E-2</v>
      </c>
      <c r="AH799" s="2">
        <f t="shared" ca="1" si="678"/>
        <v>1.8698762918023921E-2</v>
      </c>
      <c r="AI799" s="2">
        <f t="shared" ca="1" si="679"/>
        <v>1.826918219507187E-2</v>
      </c>
      <c r="AJ799" s="2">
        <f t="shared" ca="1" si="680"/>
        <v>1.7918675624689961E-2</v>
      </c>
      <c r="AK799" s="2">
        <f t="shared" ca="1" si="681"/>
        <v>1.7654873407944451E-2</v>
      </c>
      <c r="AL799" s="2">
        <f t="shared" ca="1" si="682"/>
        <v>1.7486305775747602E-2</v>
      </c>
      <c r="AM799" s="2">
        <f t="shared" ca="1" si="683"/>
        <v>1.7422077341589622E-2</v>
      </c>
      <c r="AN799" s="2">
        <f t="shared" ca="1" si="684"/>
        <v>1.7471291321710838E-2</v>
      </c>
      <c r="AO799" s="2">
        <f t="shared" ca="1" si="685"/>
        <v>1.7642294175902812E-2</v>
      </c>
      <c r="AP799" s="2">
        <f t="shared" ca="1" si="686"/>
        <v>1.7941866019484699E-2</v>
      </c>
      <c r="AQ799" s="2">
        <f t="shared" ca="1" si="687"/>
        <v>1.8374471376457778E-2</v>
      </c>
      <c r="AR799" s="2">
        <f t="shared" ca="1" si="688"/>
        <v>1.8941588270145918E-2</v>
      </c>
      <c r="AS799" s="2">
        <f t="shared" ca="1" si="689"/>
        <v>1.9640996192214259E-2</v>
      </c>
      <c r="AT799" s="2">
        <f t="shared" ca="1" si="690"/>
        <v>2.046584212957693E-2</v>
      </c>
      <c r="AU799" s="2">
        <f t="shared" ca="1" si="691"/>
        <v>2.1403445180134716E-2</v>
      </c>
      <c r="AV799" s="2">
        <f t="shared" ca="1" si="692"/>
        <v>2.2434161566863526E-2</v>
      </c>
      <c r="AW799" s="2">
        <f t="shared" ca="1" si="693"/>
        <v>2.3531126893368903E-2</v>
      </c>
      <c r="AX799" s="2">
        <f t="shared" ca="1" si="694"/>
        <v>2.4662442167826142E-2</v>
      </c>
      <c r="AY799" s="2">
        <f t="shared" ca="1" si="695"/>
        <v>2.5797981007246999E-2</v>
      </c>
      <c r="AZ799" s="2">
        <f t="shared" ca="1" si="644"/>
        <v>2.6920026082728966E-2</v>
      </c>
      <c r="BC799" s="2">
        <f t="shared" ca="1" si="696"/>
        <v>-2.7888752636269163</v>
      </c>
      <c r="BD799" s="2">
        <f t="shared" ca="1" si="696"/>
        <v>0.79478396593058509</v>
      </c>
      <c r="BE799" s="2">
        <f t="shared" ca="1" si="696"/>
        <v>1.3214942814736759</v>
      </c>
    </row>
    <row r="800" spans="1:57" x14ac:dyDescent="0.3">
      <c r="A800" s="2">
        <f t="shared" si="645"/>
        <v>7.8799999999998764</v>
      </c>
      <c r="B800" s="2">
        <f t="shared" ca="1" si="646"/>
        <v>3.6424612938232244E-2</v>
      </c>
      <c r="C800" s="2">
        <f t="shared" ca="1" si="647"/>
        <v>3.6983557298293057E-2</v>
      </c>
      <c r="D800" s="2">
        <f t="shared" ca="1" si="648"/>
        <v>3.7397944686741624E-2</v>
      </c>
      <c r="E800" s="2">
        <f t="shared" ca="1" si="649"/>
        <v>3.767420799055201E-2</v>
      </c>
      <c r="F800" s="2">
        <f t="shared" ca="1" si="650"/>
        <v>3.7818016856669967E-2</v>
      </c>
      <c r="G800" s="2">
        <f t="shared" ca="1" si="651"/>
        <v>3.7834607886567354E-2</v>
      </c>
      <c r="H800" s="2">
        <f t="shared" ca="1" si="652"/>
        <v>3.7729096830369138E-2</v>
      </c>
      <c r="I800" s="2">
        <f t="shared" ca="1" si="653"/>
        <v>3.7506774144415209E-2</v>
      </c>
      <c r="J800" s="2">
        <f t="shared" ca="1" si="654"/>
        <v>3.7173371755595763E-2</v>
      </c>
      <c r="K800" s="2">
        <f t="shared" ca="1" si="655"/>
        <v>3.6735276266241484E-2</v>
      </c>
      <c r="L800" s="2">
        <f t="shared" ca="1" si="656"/>
        <v>3.6199662966629423E-2</v>
      </c>
      <c r="M800" s="2">
        <f t="shared" ca="1" si="657"/>
        <v>3.557453571316091E-2</v>
      </c>
      <c r="N800" s="2">
        <f t="shared" ca="1" si="658"/>
        <v>3.4868674165894419E-2</v>
      </c>
      <c r="O800" s="2">
        <f t="shared" ca="1" si="659"/>
        <v>3.4091505129280206E-2</v>
      </c>
      <c r="P800" s="2">
        <f t="shared" ca="1" si="660"/>
        <v>3.3252923929707655E-2</v>
      </c>
      <c r="Q800" s="2">
        <f t="shared" ca="1" si="661"/>
        <v>3.2363093505447436E-2</v>
      </c>
      <c r="R800" s="2">
        <f t="shared" ca="1" si="662"/>
        <v>3.1432244847049928E-2</v>
      </c>
      <c r="S800" s="2">
        <f t="shared" ca="1" si="663"/>
        <v>3.0470495689254303E-2</v>
      </c>
      <c r="T800" s="2">
        <f t="shared" ca="1" si="664"/>
        <v>2.9487697637186595E-2</v>
      </c>
      <c r="U800" s="2">
        <f t="shared" ca="1" si="665"/>
        <v>2.8493316556487298E-2</v>
      </c>
      <c r="V800" s="2">
        <f t="shared" ca="1" si="666"/>
        <v>2.7496347092142475E-2</v>
      </c>
      <c r="W800" s="2">
        <f t="shared" ca="1" si="667"/>
        <v>2.6505259078670421E-2</v>
      </c>
      <c r="X800" s="2">
        <f t="shared" ca="1" si="668"/>
        <v>2.5527971130355251E-2</v>
      </c>
      <c r="Y800" s="2">
        <f t="shared" ca="1" si="669"/>
        <v>2.4571845252383127E-2</v>
      </c>
      <c r="Z800" s="2">
        <f t="shared" ca="1" si="670"/>
        <v>2.3643696620161598E-2</v>
      </c>
      <c r="AA800" s="2">
        <f t="shared" ca="1" si="671"/>
        <v>2.274981514423445E-2</v>
      </c>
      <c r="AB800" s="2">
        <f t="shared" ca="1" si="672"/>
        <v>2.1895999664734801E-2</v>
      </c>
      <c r="AC800" s="2">
        <f t="shared" ca="1" si="673"/>
        <v>2.1087610377158832E-2</v>
      </c>
      <c r="AD800" s="2">
        <f t="shared" ca="1" si="674"/>
        <v>2.032964880113108E-2</v>
      </c>
      <c r="AE800" s="2">
        <f t="shared" ca="1" si="675"/>
        <v>1.9626875876856513E-2</v>
      </c>
      <c r="AF800" s="2">
        <f t="shared" ca="1" si="676"/>
        <v>1.8983976594159332E-2</v>
      </c>
      <c r="AG800" s="2">
        <f t="shared" ca="1" si="677"/>
        <v>1.8405773004227285E-2</v>
      </c>
      <c r="AH800" s="2">
        <f t="shared" ca="1" si="678"/>
        <v>1.7897475439576118E-2</v>
      </c>
      <c r="AI800" s="2">
        <f t="shared" ca="1" si="679"/>
        <v>1.7464943592406485E-2</v>
      </c>
      <c r="AJ800" s="2">
        <f t="shared" ca="1" si="680"/>
        <v>1.7114906442893089E-2</v>
      </c>
      <c r="AK800" s="2">
        <f t="shared" ca="1" si="681"/>
        <v>1.6855069434452551E-2</v>
      </c>
      <c r="AL800" s="2">
        <f t="shared" ca="1" si="682"/>
        <v>1.6694030932457467E-2</v>
      </c>
      <c r="AM800" s="2">
        <f t="shared" ca="1" si="683"/>
        <v>1.6640951577358763E-2</v>
      </c>
      <c r="AN800" s="2">
        <f t="shared" ca="1" si="684"/>
        <v>1.6704974937588012E-2</v>
      </c>
      <c r="AO800" s="2">
        <f t="shared" ca="1" si="685"/>
        <v>1.6894471113609918E-2</v>
      </c>
      <c r="AP800" s="2">
        <f t="shared" ca="1" si="686"/>
        <v>1.7216228430294449E-2</v>
      </c>
      <c r="AQ800" s="2">
        <f t="shared" ca="1" si="687"/>
        <v>1.7674705858372011E-2</v>
      </c>
      <c r="AR800" s="2">
        <f t="shared" ca="1" si="688"/>
        <v>1.8271361414405229E-2</v>
      </c>
      <c r="AS800" s="2">
        <f t="shared" ca="1" si="689"/>
        <v>1.9003935855176193E-2</v>
      </c>
      <c r="AT800" s="2">
        <f t="shared" ca="1" si="690"/>
        <v>1.9865513675262899E-2</v>
      </c>
      <c r="AU800" s="2">
        <f t="shared" ca="1" si="691"/>
        <v>2.0843329166551516E-2</v>
      </c>
      <c r="AV800" s="2">
        <f t="shared" ca="1" si="692"/>
        <v>2.1917649252111416E-2</v>
      </c>
      <c r="AW800" s="2">
        <f t="shared" ca="1" si="693"/>
        <v>2.3061564933458623E-2</v>
      </c>
      <c r="AX800" s="2">
        <f t="shared" ca="1" si="694"/>
        <v>2.4243270098061761E-2</v>
      </c>
      <c r="AY800" s="2">
        <f t="shared" ca="1" si="695"/>
        <v>2.5432945714240048E-2</v>
      </c>
      <c r="AZ800" s="2">
        <f t="shared" ca="1" si="644"/>
        <v>2.6613560042180892E-2</v>
      </c>
      <c r="BC800" s="2">
        <f t="shared" ca="1" si="696"/>
        <v>-0.64032692253486978</v>
      </c>
      <c r="BD800" s="2">
        <f t="shared" ca="1" si="696"/>
        <v>-1.3892086050416985</v>
      </c>
      <c r="BE800" s="2">
        <f t="shared" ca="1" si="696"/>
        <v>-1.351277947627624</v>
      </c>
    </row>
    <row r="801" spans="1:57" x14ac:dyDescent="0.3">
      <c r="A801" s="2">
        <f t="shared" si="645"/>
        <v>7.8899999999998762</v>
      </c>
      <c r="B801" s="2">
        <f t="shared" ca="1" si="646"/>
        <v>3.6585764691714664E-2</v>
      </c>
      <c r="C801" s="2">
        <f t="shared" ca="1" si="647"/>
        <v>3.7186108563924986E-2</v>
      </c>
      <c r="D801" s="2">
        <f t="shared" ca="1" si="648"/>
        <v>3.7637626050383934E-2</v>
      </c>
      <c r="E801" s="2">
        <f t="shared" ca="1" si="649"/>
        <v>3.7946911404241064E-2</v>
      </c>
      <c r="F801" s="2">
        <f t="shared" ca="1" si="650"/>
        <v>3.8119799414446098E-2</v>
      </c>
      <c r="G801" s="2">
        <f t="shared" ca="1" si="651"/>
        <v>3.8161695742168392E-2</v>
      </c>
      <c r="H801" s="2">
        <f t="shared" ca="1" si="652"/>
        <v>3.8077889233846723E-2</v>
      </c>
      <c r="I801" s="2">
        <f t="shared" ca="1" si="653"/>
        <v>3.7873847306555977E-2</v>
      </c>
      <c r="J801" s="2">
        <f t="shared" ca="1" si="654"/>
        <v>3.7555481999072771E-2</v>
      </c>
      <c r="K801" s="2">
        <f t="shared" ca="1" si="655"/>
        <v>3.712936190732103E-2</v>
      </c>
      <c r="L801" s="2">
        <f t="shared" ca="1" si="656"/>
        <v>3.6602844587312375E-2</v>
      </c>
      <c r="M801" s="2">
        <f t="shared" ca="1" si="657"/>
        <v>3.598411481458462E-2</v>
      </c>
      <c r="N801" s="2">
        <f t="shared" ca="1" si="658"/>
        <v>3.528213050105862E-2</v>
      </c>
      <c r="O801" s="2">
        <f t="shared" ca="1" si="659"/>
        <v>3.4506493199189872E-2</v>
      </c>
      <c r="P801" s="2">
        <f t="shared" ca="1" si="660"/>
        <v>3.3667269164099331E-2</v>
      </c>
      <c r="Q801" s="2">
        <f t="shared" ca="1" si="661"/>
        <v>3.2774788570749551E-2</v>
      </c>
      <c r="R801" s="2">
        <f t="shared" ca="1" si="662"/>
        <v>3.1839446391721461E-2</v>
      </c>
      <c r="S801" s="2">
        <f t="shared" ca="1" si="663"/>
        <v>3.0871521704514904E-2</v>
      </c>
      <c r="T801" s="2">
        <f t="shared" ca="1" si="664"/>
        <v>2.9881025506322895E-2</v>
      </c>
      <c r="U801" s="2">
        <f t="shared" ca="1" si="665"/>
        <v>2.8877581788856747E-2</v>
      </c>
      <c r="V801" s="2">
        <f t="shared" ca="1" si="666"/>
        <v>2.787034267818804E-2</v>
      </c>
      <c r="W801" s="2">
        <f t="shared" ca="1" si="667"/>
        <v>2.686793535501435E-2</v>
      </c>
      <c r="X801" s="2">
        <f t="shared" ca="1" si="668"/>
        <v>2.5878436017317697E-2</v>
      </c>
      <c r="Y801" s="2">
        <f t="shared" ca="1" si="669"/>
        <v>2.4909364734634027E-2</v>
      </c>
      <c r="Z801" s="2">
        <f t="shared" ca="1" si="670"/>
        <v>2.3967695392851141E-2</v>
      </c>
      <c r="AA801" s="2">
        <f t="shared" ca="1" si="671"/>
        <v>2.3059877433712281E-2</v>
      </c>
      <c r="AB801" s="2">
        <f t="shared" ca="1" si="672"/>
        <v>2.2191870330358993E-2</v>
      </c>
      <c r="AC801" s="2">
        <f t="shared" ca="1" si="673"/>
        <v>2.1369196477127855E-2</v>
      </c>
      <c r="AD801" s="2">
        <f t="shared" ca="1" si="674"/>
        <v>2.059702183296646E-2</v>
      </c>
      <c r="AE801" s="2">
        <f t="shared" ca="1" si="675"/>
        <v>1.9880274861802379E-2</v>
      </c>
      <c r="AF801" s="2">
        <f t="shared" ca="1" si="676"/>
        <v>1.9223812045903461E-2</v>
      </c>
      <c r="AG801" s="2">
        <f t="shared" ca="1" si="677"/>
        <v>1.8632631584090561E-2</v>
      </c>
      <c r="AH801" s="2">
        <f t="shared" ca="1" si="678"/>
        <v>1.8112124739044499E-2</v>
      </c>
      <c r="AI801" s="2">
        <f t="shared" ca="1" si="679"/>
        <v>1.766833603294132E-2</v>
      </c>
      <c r="AJ801" s="2">
        <f t="shared" ca="1" si="680"/>
        <v>1.730818087329981E-2</v>
      </c>
      <c r="AK801" s="2">
        <f t="shared" ca="1" si="681"/>
        <v>1.7039548881110502E-2</v>
      </c>
      <c r="AL801" s="2">
        <f t="shared" ca="1" si="682"/>
        <v>1.6871215391437683E-2</v>
      </c>
      <c r="AM801" s="2">
        <f t="shared" ca="1" si="683"/>
        <v>1.6812505835578948E-2</v>
      </c>
      <c r="AN801" s="2">
        <f t="shared" ca="1" si="684"/>
        <v>1.687271287730812E-2</v>
      </c>
      <c r="AO801" s="2">
        <f t="shared" ca="1" si="685"/>
        <v>1.7060339026521928E-2</v>
      </c>
      <c r="AP801" s="2">
        <f t="shared" ca="1" si="686"/>
        <v>1.7382289619766074E-2</v>
      </c>
      <c r="AQ801" s="2">
        <f t="shared" ca="1" si="687"/>
        <v>1.7843126862811642E-2</v>
      </c>
      <c r="AR801" s="2">
        <f t="shared" ca="1" si="688"/>
        <v>1.8444397468278906E-2</v>
      </c>
      <c r="AS801" s="2">
        <f t="shared" ca="1" si="689"/>
        <v>1.9183912060299204E-2</v>
      </c>
      <c r="AT801" s="2">
        <f t="shared" ca="1" si="690"/>
        <v>2.0054801272222183E-2</v>
      </c>
      <c r="AU801" s="2">
        <f t="shared" ca="1" si="691"/>
        <v>2.1044323577422891E-2</v>
      </c>
      <c r="AV801" s="2">
        <f t="shared" ca="1" si="692"/>
        <v>2.2132766570401863E-2</v>
      </c>
      <c r="AW801" s="2">
        <f t="shared" ca="1" si="693"/>
        <v>2.3293288477594608E-2</v>
      </c>
      <c r="AX801" s="2">
        <f t="shared" ca="1" si="694"/>
        <v>2.4494289432584707E-2</v>
      </c>
      <c r="AY801" s="2">
        <f t="shared" ca="1" si="695"/>
        <v>2.5706374397135835E-2</v>
      </c>
      <c r="AZ801" s="2">
        <f t="shared" ca="1" si="644"/>
        <v>2.6913203936610845E-2</v>
      </c>
      <c r="BC801" s="2">
        <f t="shared" ca="1" si="696"/>
        <v>0.4455207800044878</v>
      </c>
      <c r="BD801" s="2">
        <f t="shared" ca="1" si="696"/>
        <v>-0.22278856209159859</v>
      </c>
      <c r="BE801" s="2">
        <f t="shared" ca="1" si="696"/>
        <v>0.45417133196630655</v>
      </c>
    </row>
    <row r="802" spans="1:57" x14ac:dyDescent="0.3">
      <c r="A802" s="2">
        <f t="shared" si="645"/>
        <v>7.899999999999876</v>
      </c>
      <c r="B802" s="2">
        <f t="shared" ca="1" si="646"/>
        <v>3.8085874344032711E-2</v>
      </c>
      <c r="C802" s="2">
        <f t="shared" ca="1" si="647"/>
        <v>3.874546551452647E-2</v>
      </c>
      <c r="D802" s="2">
        <f t="shared" ca="1" si="648"/>
        <v>3.9246829745180935E-2</v>
      </c>
      <c r="E802" s="2">
        <f t="shared" ca="1" si="649"/>
        <v>3.9596977285111946E-2</v>
      </c>
      <c r="F802" s="2">
        <f t="shared" ca="1" si="650"/>
        <v>3.9802162697901322E-2</v>
      </c>
      <c r="G802" s="2">
        <f t="shared" ca="1" si="651"/>
        <v>3.9868215339422503E-2</v>
      </c>
      <c r="H802" s="2">
        <f t="shared" ca="1" si="652"/>
        <v>3.9800851783990739E-2</v>
      </c>
      <c r="I802" s="2">
        <f t="shared" ca="1" si="653"/>
        <v>3.9605971026713184E-2</v>
      </c>
      <c r="J802" s="2">
        <f t="shared" ca="1" si="654"/>
        <v>3.9289919810161278E-2</v>
      </c>
      <c r="K802" s="2">
        <f t="shared" ca="1" si="655"/>
        <v>3.8859703283569247E-2</v>
      </c>
      <c r="L802" s="2">
        <f t="shared" ca="1" si="656"/>
        <v>3.8323115796025591E-2</v>
      </c>
      <c r="M802" s="2">
        <f t="shared" ca="1" si="657"/>
        <v>3.7688777543133364E-2</v>
      </c>
      <c r="N802" s="2">
        <f t="shared" ca="1" si="658"/>
        <v>3.6966079172872916E-2</v>
      </c>
      <c r="O802" s="2">
        <f t="shared" ca="1" si="659"/>
        <v>3.6165051463593743E-2</v>
      </c>
      <c r="P802" s="2">
        <f t="shared" ca="1" si="660"/>
        <v>3.5296186079581848E-2</v>
      </c>
      <c r="Q802" s="2">
        <f t="shared" ca="1" si="661"/>
        <v>3.4370234921672689E-2</v>
      </c>
      <c r="R802" s="2">
        <f t="shared" ca="1" si="662"/>
        <v>3.3398011445966581E-2</v>
      </c>
      <c r="S802" s="2">
        <f t="shared" ca="1" si="663"/>
        <v>3.2390210587984435E-2</v>
      </c>
      <c r="T802" s="2">
        <f t="shared" ca="1" si="664"/>
        <v>3.1357257265940561E-2</v>
      </c>
      <c r="U802" s="2">
        <f t="shared" ca="1" si="665"/>
        <v>3.0309188138991642E-2</v>
      </c>
      <c r="V802" s="2">
        <f t="shared" ca="1" si="666"/>
        <v>2.9255567365870889E-2</v>
      </c>
      <c r="W802" s="2">
        <f t="shared" ca="1" si="667"/>
        <v>2.8205434032479798E-2</v>
      </c>
      <c r="X802" s="2">
        <f t="shared" ca="1" si="668"/>
        <v>2.716727648438557E-2</v>
      </c>
      <c r="Y802" s="2">
        <f t="shared" ca="1" si="669"/>
        <v>2.6149027422670799E-2</v>
      </c>
      <c r="Z802" s="2">
        <f t="shared" ca="1" si="670"/>
        <v>2.5158074014392174E-2</v>
      </c>
      <c r="AA802" s="2">
        <f t="shared" ca="1" si="671"/>
        <v>2.4201279808802805E-2</v>
      </c>
      <c r="AB802" s="2">
        <f t="shared" ca="1" si="672"/>
        <v>2.3285019497643583E-2</v>
      </c>
      <c r="AC802" s="2">
        <f t="shared" ca="1" si="673"/>
        <v>2.2415232273175364E-2</v>
      </c>
      <c r="AD802" s="2">
        <f t="shared" ca="1" si="674"/>
        <v>2.1597503149631055E-2</v>
      </c>
      <c r="AE802" s="2">
        <f t="shared" ca="1" si="675"/>
        <v>2.0837182748309487E-2</v>
      </c>
      <c r="AF802" s="2">
        <f t="shared" ca="1" si="676"/>
        <v>2.0139553691300202E-2</v>
      </c>
      <c r="AG802" s="2">
        <f t="shared" ca="1" si="677"/>
        <v>1.9510044974982051E-2</v>
      </c>
      <c r="AH802" s="2">
        <f t="shared" ca="1" si="678"/>
        <v>1.8954483424471386E-2</v>
      </c>
      <c r="AI802" s="2">
        <f t="shared" ca="1" si="679"/>
        <v>1.847935297814126E-2</v>
      </c>
      <c r="AJ802" s="2">
        <f t="shared" ca="1" si="680"/>
        <v>1.8092009980133401E-2</v>
      </c>
      <c r="AK802" s="2">
        <f t="shared" ca="1" si="681"/>
        <v>1.7800782639128841E-2</v>
      </c>
      <c r="AL802" s="2">
        <f t="shared" ca="1" si="682"/>
        <v>1.7614877570580927E-2</v>
      </c>
      <c r="AM802" s="2">
        <f t="shared" ca="1" si="683"/>
        <v>1.7544039236998082E-2</v>
      </c>
      <c r="AN802" s="2">
        <f t="shared" ca="1" si="684"/>
        <v>1.7597963618052406E-2</v>
      </c>
      <c r="AO802" s="2">
        <f t="shared" ca="1" si="685"/>
        <v>1.7785539879391795E-2</v>
      </c>
      <c r="AP802" s="2">
        <f t="shared" ca="1" si="686"/>
        <v>1.8114044647979232E-2</v>
      </c>
      <c r="AQ802" s="2">
        <f t="shared" ca="1" si="687"/>
        <v>1.8588397628121062E-2</v>
      </c>
      <c r="AR802" s="2">
        <f t="shared" ca="1" si="688"/>
        <v>1.921048840619529E-2</v>
      </c>
      <c r="AS802" s="2">
        <f t="shared" ca="1" si="689"/>
        <v>1.997845155338521E-2</v>
      </c>
      <c r="AT802" s="2">
        <f t="shared" ca="1" si="690"/>
        <v>2.0885717956940702E-2</v>
      </c>
      <c r="AU802" s="2">
        <f t="shared" ca="1" si="691"/>
        <v>2.1919824755798796E-2</v>
      </c>
      <c r="AV802" s="2">
        <f t="shared" ca="1" si="692"/>
        <v>2.3061335701235208E-2</v>
      </c>
      <c r="AW802" s="2">
        <f t="shared" ca="1" si="693"/>
        <v>2.4283733579303086E-2</v>
      </c>
      <c r="AX802" s="2">
        <f t="shared" ca="1" si="694"/>
        <v>2.5555883678921809E-2</v>
      </c>
      <c r="AY802" s="2">
        <f t="shared" ca="1" si="695"/>
        <v>2.6849074875808385E-2</v>
      </c>
      <c r="AZ802" s="2">
        <f t="shared" ca="1" si="644"/>
        <v>2.8147824631408618E-2</v>
      </c>
      <c r="BC802" s="2">
        <f t="shared" ca="1" si="696"/>
        <v>1.8829115409731711</v>
      </c>
      <c r="BD802" s="2">
        <f t="shared" ca="1" si="696"/>
        <v>-1.2536032934652717</v>
      </c>
      <c r="BE802" s="2">
        <f t="shared" ca="1" si="696"/>
        <v>0.35485942012772931</v>
      </c>
    </row>
    <row r="803" spans="1:57" x14ac:dyDescent="0.3">
      <c r="A803" s="2">
        <f t="shared" si="645"/>
        <v>7.9099999999998758</v>
      </c>
      <c r="B803" s="2">
        <f t="shared" ca="1" si="646"/>
        <v>3.708916384501857E-2</v>
      </c>
      <c r="C803" s="2">
        <f t="shared" ca="1" si="647"/>
        <v>3.7742055472897246E-2</v>
      </c>
      <c r="D803" s="2">
        <f t="shared" ca="1" si="648"/>
        <v>3.8242378255000757E-2</v>
      </c>
      <c r="E803" s="2">
        <f t="shared" ca="1" si="649"/>
        <v>3.8596835226778779E-2</v>
      </c>
      <c r="F803" s="2">
        <f t="shared" ca="1" si="650"/>
        <v>3.8811377519640915E-2</v>
      </c>
      <c r="G803" s="2">
        <f t="shared" ca="1" si="651"/>
        <v>3.8891534979622368E-2</v>
      </c>
      <c r="H803" s="2">
        <f t="shared" ca="1" si="652"/>
        <v>3.8842728700712224E-2</v>
      </c>
      <c r="I803" s="2">
        <f t="shared" ca="1" si="653"/>
        <v>3.8670566033359402E-2</v>
      </c>
      <c r="J803" s="2">
        <f t="shared" ca="1" si="654"/>
        <v>3.8381105175714726E-2</v>
      </c>
      <c r="K803" s="2">
        <f t="shared" ca="1" si="655"/>
        <v>3.7981064549912277E-2</v>
      </c>
      <c r="L803" s="2">
        <f t="shared" ca="1" si="656"/>
        <v>3.7477951985451452E-2</v>
      </c>
      <c r="M803" s="2">
        <f t="shared" ca="1" si="657"/>
        <v>3.688009975911468E-2</v>
      </c>
      <c r="N803" s="2">
        <f t="shared" ca="1" si="658"/>
        <v>3.6196607899532718E-2</v>
      </c>
      <c r="O803" s="2">
        <f t="shared" ca="1" si="659"/>
        <v>3.543721304940875E-2</v>
      </c>
      <c r="P803" s="2">
        <f t="shared" ca="1" si="660"/>
        <v>3.4612108923322199E-2</v>
      </c>
      <c r="Q803" s="2">
        <f t="shared" ca="1" si="661"/>
        <v>3.3731745797928619E-2</v>
      </c>
      <c r="R803" s="2">
        <f t="shared" ca="1" si="662"/>
        <v>3.2806632275131989E-2</v>
      </c>
      <c r="S803" s="2">
        <f t="shared" ca="1" si="663"/>
        <v>3.184715582452851E-2</v>
      </c>
      <c r="T803" s="2">
        <f t="shared" ca="1" si="664"/>
        <v>3.0863431975076541E-2</v>
      </c>
      <c r="U803" s="2">
        <f t="shared" ca="1" si="665"/>
        <v>2.986518675547668E-2</v>
      </c>
      <c r="V803" s="2">
        <f t="shared" ca="1" si="666"/>
        <v>2.8861673069368873E-2</v>
      </c>
      <c r="W803" s="2">
        <f t="shared" ca="1" si="667"/>
        <v>2.7861618627500386E-2</v>
      </c>
      <c r="X803" s="2">
        <f t="shared" ca="1" si="668"/>
        <v>2.6873200647497087E-2</v>
      </c>
      <c r="Y803" s="2">
        <f t="shared" ca="1" si="669"/>
        <v>2.59040411897749E-2</v>
      </c>
      <c r="Z803" s="2">
        <f t="shared" ca="1" si="670"/>
        <v>2.496121743388046E-2</v>
      </c>
      <c r="AA803" s="2">
        <f t="shared" ca="1" si="671"/>
        <v>2.405128377359279E-2</v>
      </c>
      <c r="AB803" s="2">
        <f t="shared" ca="1" si="672"/>
        <v>2.3180306865632848E-2</v>
      </c>
      <c r="AC803" s="2">
        <f t="shared" ca="1" si="673"/>
        <v>2.2353919460127245E-2</v>
      </c>
      <c r="AD803" s="2">
        <f t="shared" ca="1" si="674"/>
        <v>2.1577402403430153E-2</v>
      </c>
      <c r="AE803" s="2">
        <f t="shared" ca="1" si="675"/>
        <v>2.0855805268654919E-2</v>
      </c>
      <c r="AF803" s="2">
        <f t="shared" ca="1" si="676"/>
        <v>2.0194113625661755E-2</v>
      </c>
      <c r="AG803" s="2">
        <f t="shared" ca="1" si="677"/>
        <v>1.9597464078479284E-2</v>
      </c>
      <c r="AH803" s="2">
        <f t="shared" ca="1" si="678"/>
        <v>1.9071395806528873E-2</v>
      </c>
      <c r="AI803" s="2">
        <f t="shared" ca="1" si="679"/>
        <v>1.8622108909583338E-2</v>
      </c>
      <c r="AJ803" s="2">
        <f t="shared" ca="1" si="680"/>
        <v>1.8256677336222944E-2</v>
      </c>
      <c r="AK803" s="2">
        <f t="shared" ca="1" si="681"/>
        <v>1.7983144451467439E-2</v>
      </c>
      <c r="AL803" s="2">
        <f t="shared" ca="1" si="682"/>
        <v>1.7810424620969902E-2</v>
      </c>
      <c r="AM803" s="2">
        <f t="shared" ca="1" si="683"/>
        <v>1.7747957738937579E-2</v>
      </c>
      <c r="AN803" s="2">
        <f t="shared" ca="1" si="684"/>
        <v>1.7805119482532147E-2</v>
      </c>
      <c r="AO803" s="2">
        <f t="shared" ca="1" si="685"/>
        <v>1.7990462080640233E-2</v>
      </c>
      <c r="AP803" s="2">
        <f t="shared" ca="1" si="686"/>
        <v>1.8310909889598694E-2</v>
      </c>
      <c r="AQ803" s="2">
        <f t="shared" ca="1" si="687"/>
        <v>1.8771016534547841E-2</v>
      </c>
      <c r="AR803" s="2">
        <f t="shared" ca="1" si="688"/>
        <v>1.9372290811883533E-2</v>
      </c>
      <c r="AS803" s="2">
        <f t="shared" ca="1" si="689"/>
        <v>2.0112467480772223E-2</v>
      </c>
      <c r="AT803" s="2">
        <f t="shared" ca="1" si="690"/>
        <v>2.0984553965391502E-2</v>
      </c>
      <c r="AU803" s="2">
        <f t="shared" ca="1" si="691"/>
        <v>2.19756427348589E-2</v>
      </c>
      <c r="AV803" s="2">
        <f t="shared" ca="1" si="692"/>
        <v>2.3065851380076382E-2</v>
      </c>
      <c r="AW803" s="2">
        <f t="shared" ca="1" si="693"/>
        <v>2.4228266773423358E-2</v>
      </c>
      <c r="AX803" s="2">
        <f t="shared" ca="1" si="694"/>
        <v>2.5431500449121597E-2</v>
      </c>
      <c r="AY803" s="2">
        <f t="shared" ca="1" si="695"/>
        <v>2.6646805371278264E-2</v>
      </c>
      <c r="AZ803" s="2">
        <f t="shared" ca="1" si="644"/>
        <v>2.7858599194618916E-2</v>
      </c>
      <c r="BC803" s="2">
        <f t="shared" ca="1" si="696"/>
        <v>-0.46452860894071701</v>
      </c>
      <c r="BD803" s="2">
        <f t="shared" ca="1" si="696"/>
        <v>1.4675903530239491</v>
      </c>
      <c r="BE803" s="2">
        <f t="shared" ca="1" si="696"/>
        <v>0.39831248103438455</v>
      </c>
    </row>
    <row r="804" spans="1:57" x14ac:dyDescent="0.3">
      <c r="A804" s="2">
        <f t="shared" si="645"/>
        <v>7.9199999999998756</v>
      </c>
      <c r="B804" s="2">
        <f t="shared" ca="1" si="646"/>
        <v>3.726395833686634E-2</v>
      </c>
      <c r="C804" s="2">
        <f t="shared" ca="1" si="647"/>
        <v>3.784603141421123E-2</v>
      </c>
      <c r="D804" s="2">
        <f t="shared" ca="1" si="648"/>
        <v>3.8278138797796811E-2</v>
      </c>
      <c r="E804" s="2">
        <f t="shared" ca="1" si="649"/>
        <v>3.8566957460777186E-2</v>
      </c>
      <c r="F804" s="2">
        <f t="shared" ca="1" si="650"/>
        <v>3.8718416256577105E-2</v>
      </c>
      <c r="G804" s="2">
        <f t="shared" ca="1" si="651"/>
        <v>3.8738026677724517E-2</v>
      </c>
      <c r="H804" s="2">
        <f t="shared" ca="1" si="652"/>
        <v>3.8631195490336383E-2</v>
      </c>
      <c r="I804" s="2">
        <f t="shared" ca="1" si="653"/>
        <v>3.8403519537948856E-2</v>
      </c>
      <c r="J804" s="2">
        <f t="shared" ca="1" si="654"/>
        <v>3.8061049586379236E-2</v>
      </c>
      <c r="K804" s="2">
        <f t="shared" ca="1" si="655"/>
        <v>3.7610498410552411E-2</v>
      </c>
      <c r="L804" s="2">
        <f t="shared" ca="1" si="656"/>
        <v>3.7059368368134733E-2</v>
      </c>
      <c r="M804" s="2">
        <f t="shared" ca="1" si="657"/>
        <v>3.6415984838818138E-2</v>
      </c>
      <c r="N804" s="2">
        <f t="shared" ca="1" si="658"/>
        <v>3.5689438237298567E-2</v>
      </c>
      <c r="O804" s="2">
        <f t="shared" ca="1" si="659"/>
        <v>3.4889452070092371E-2</v>
      </c>
      <c r="P804" s="2">
        <f t="shared" ca="1" si="660"/>
        <v>3.4026203104323659E-2</v>
      </c>
      <c r="Q804" s="2">
        <f t="shared" ca="1" si="661"/>
        <v>3.3110121003608439E-2</v>
      </c>
      <c r="R804" s="2">
        <f t="shared" ca="1" si="662"/>
        <v>3.2151690539160491E-2</v>
      </c>
      <c r="S804" s="2">
        <f t="shared" ca="1" si="663"/>
        <v>3.1161272751925401E-2</v>
      </c>
      <c r="T804" s="2">
        <f t="shared" ca="1" si="664"/>
        <v>3.0148954832522258E-2</v>
      </c>
      <c r="U804" s="2">
        <f t="shared" ca="1" si="665"/>
        <v>2.9124433242443553E-2</v>
      </c>
      <c r="V804" s="2">
        <f t="shared" ca="1" si="666"/>
        <v>2.8096930703575444E-2</v>
      </c>
      <c r="W804" s="2">
        <f t="shared" ca="1" si="667"/>
        <v>2.7075144632195944E-2</v>
      </c>
      <c r="X804" s="2">
        <f t="shared" ca="1" si="668"/>
        <v>2.6067222203475765E-2</v>
      </c>
      <c r="Y804" s="2">
        <f t="shared" ca="1" si="669"/>
        <v>2.508075592596801E-2</v>
      </c>
      <c r="Z804" s="2">
        <f t="shared" ca="1" si="670"/>
        <v>2.4122794084090685E-2</v>
      </c>
      <c r="AA804" s="2">
        <f t="shared" ca="1" si="671"/>
        <v>2.3199863014298508E-2</v>
      </c>
      <c r="AB804" s="2">
        <f t="shared" ca="1" si="672"/>
        <v>2.2318002445890932E-2</v>
      </c>
      <c r="AC804" s="2">
        <f t="shared" ca="1" si="673"/>
        <v>2.1482819808086129E-2</v>
      </c>
      <c r="AD804" s="2">
        <f t="shared" ca="1" si="674"/>
        <v>2.0699572917494111E-2</v>
      </c>
      <c r="AE804" s="2">
        <f t="shared" ca="1" si="675"/>
        <v>1.9973291454702568E-2</v>
      </c>
      <c r="AF804" s="2">
        <f t="shared" ca="1" si="676"/>
        <v>1.9308945106280662E-2</v>
      </c>
      <c r="AG804" s="2">
        <f t="shared" ca="1" si="677"/>
        <v>1.8711659254580609E-2</v>
      </c>
      <c r="AH804" s="2">
        <f t="shared" ca="1" si="678"/>
        <v>1.8186966585211389E-2</v>
      </c>
      <c r="AI804" s="2">
        <f t="shared" ca="1" si="679"/>
        <v>1.7741064463947055E-2</v>
      </c>
      <c r="AJ804" s="2">
        <f t="shared" ca="1" si="680"/>
        <v>1.7381025470585124E-2</v>
      </c>
      <c r="AK804" s="2">
        <f t="shared" ca="1" si="681"/>
        <v>1.7114889054101991E-2</v>
      </c>
      <c r="AL804" s="2">
        <f t="shared" ca="1" si="682"/>
        <v>1.6951558159721134E-2</v>
      </c>
      <c r="AM804" s="2">
        <f t="shared" ca="1" si="683"/>
        <v>1.6900448874405154E-2</v>
      </c>
      <c r="AN804" s="2">
        <f t="shared" ca="1" si="684"/>
        <v>1.6970897315860999E-2</v>
      </c>
      <c r="AO804" s="2">
        <f t="shared" ca="1" si="685"/>
        <v>1.7171399545277417E-2</v>
      </c>
      <c r="AP804" s="2">
        <f t="shared" ca="1" si="686"/>
        <v>1.7508808447935068E-2</v>
      </c>
      <c r="AQ804" s="2">
        <f t="shared" ca="1" si="687"/>
        <v>1.7987592351332595E-2</v>
      </c>
      <c r="AR804" s="2">
        <f t="shared" ca="1" si="688"/>
        <v>1.8609159957183732E-2</v>
      </c>
      <c r="AS804" s="2">
        <f t="shared" ca="1" si="689"/>
        <v>1.937112681535768E-2</v>
      </c>
      <c r="AT804" s="2">
        <f t="shared" ca="1" si="690"/>
        <v>2.026635753856551E-2</v>
      </c>
      <c r="AU804" s="2">
        <f t="shared" ca="1" si="691"/>
        <v>2.1281780972034856E-2</v>
      </c>
      <c r="AV804" s="2">
        <f t="shared" ca="1" si="692"/>
        <v>2.2397350626968654E-2</v>
      </c>
      <c r="AW804" s="2">
        <f t="shared" ca="1" si="693"/>
        <v>2.3586041380992795E-2</v>
      </c>
      <c r="AX804" s="2">
        <f t="shared" ca="1" si="694"/>
        <v>2.4816496446233901E-2</v>
      </c>
      <c r="AY804" s="2">
        <f t="shared" ca="1" si="695"/>
        <v>2.6060212673027792E-2</v>
      </c>
      <c r="AZ804" s="2">
        <f t="shared" ca="1" si="644"/>
        <v>2.7301972374405476E-2</v>
      </c>
      <c r="BC804" s="2">
        <f t="shared" ca="1" si="696"/>
        <v>-1.006389233783886</v>
      </c>
      <c r="BD804" s="2">
        <f t="shared" ca="1" si="696"/>
        <v>-0.84986263599875667</v>
      </c>
      <c r="BE804" s="2">
        <f t="shared" ca="1" si="696"/>
        <v>-1.066488233462028</v>
      </c>
    </row>
    <row r="805" spans="1:57" x14ac:dyDescent="0.3">
      <c r="A805" s="2">
        <f t="shared" si="645"/>
        <v>7.9299999999998754</v>
      </c>
      <c r="B805" s="2">
        <f t="shared" ca="1" si="646"/>
        <v>3.705437087866989E-2</v>
      </c>
      <c r="C805" s="2">
        <f t="shared" ca="1" si="647"/>
        <v>3.7744961716645486E-2</v>
      </c>
      <c r="D805" s="2">
        <f t="shared" ca="1" si="648"/>
        <v>3.8275652156780762E-2</v>
      </c>
      <c r="E805" s="2">
        <f t="shared" ca="1" si="649"/>
        <v>3.8653479681060164E-2</v>
      </c>
      <c r="F805" s="2">
        <f t="shared" ca="1" si="650"/>
        <v>3.8884737438852852E-2</v>
      </c>
      <c r="G805" s="2">
        <f t="shared" ca="1" si="651"/>
        <v>3.8975305145131915E-2</v>
      </c>
      <c r="H805" s="2">
        <f t="shared" ca="1" si="652"/>
        <v>3.8930961810001101E-2</v>
      </c>
      <c r="I805" s="2">
        <f t="shared" ca="1" si="653"/>
        <v>3.875768032701507E-2</v>
      </c>
      <c r="J805" s="2">
        <f t="shared" ca="1" si="654"/>
        <v>3.8461890560799808E-2</v>
      </c>
      <c r="K805" s="2">
        <f t="shared" ca="1" si="655"/>
        <v>3.8050686138018222E-2</v>
      </c>
      <c r="L805" s="2">
        <f t="shared" ca="1" si="656"/>
        <v>3.753195041143819E-2</v>
      </c>
      <c r="M805" s="2">
        <f t="shared" ca="1" si="657"/>
        <v>3.6914388304763956E-2</v>
      </c>
      <c r="N805" s="2">
        <f t="shared" ca="1" si="658"/>
        <v>3.6207467043751322E-2</v>
      </c>
      <c r="O805" s="2">
        <f t="shared" ca="1" si="659"/>
        <v>3.5421283417944135E-2</v>
      </c>
      <c r="P805" s="2">
        <f t="shared" ca="1" si="660"/>
        <v>3.4566383669139215E-2</v>
      </c>
      <c r="Q805" s="2">
        <f t="shared" ca="1" si="661"/>
        <v>3.365356327899971E-2</v>
      </c>
      <c r="R805" s="2">
        <f t="shared" ca="1" si="662"/>
        <v>3.2693669631529705E-2</v>
      </c>
      <c r="S805" s="2">
        <f t="shared" ca="1" si="663"/>
        <v>3.1697423796270101E-2</v>
      </c>
      <c r="T805" s="2">
        <f t="shared" ca="1" si="664"/>
        <v>3.0675271096363046E-2</v>
      </c>
      <c r="U805" s="2">
        <f t="shared" ca="1" si="665"/>
        <v>2.9637264909241717E-2</v>
      </c>
      <c r="V805" s="2">
        <f t="shared" ca="1" si="666"/>
        <v>2.8592984268223872E-2</v>
      </c>
      <c r="W805" s="2">
        <f t="shared" ca="1" si="667"/>
        <v>2.7551482795598263E-2</v>
      </c>
      <c r="X805" s="2">
        <f t="shared" ca="1" si="668"/>
        <v>2.6521264129331996E-2</v>
      </c>
      <c r="Y805" s="2">
        <f t="shared" ca="1" si="669"/>
        <v>2.5510277734689748E-2</v>
      </c>
      <c r="Z805" s="2">
        <f t="shared" ca="1" si="670"/>
        <v>2.4525929513156682E-2</v>
      </c>
      <c r="AA805" s="2">
        <f t="shared" ca="1" si="671"/>
        <v>2.3575104261900973E-2</v>
      </c>
      <c r="AB805" s="2">
        <f t="shared" ca="1" si="672"/>
        <v>2.2664201310370537E-2</v>
      </c>
      <c r="AC805" s="2">
        <f t="shared" ca="1" si="673"/>
        <v>2.1799189308138095E-2</v>
      </c>
      <c r="AD805" s="2">
        <f t="shared" ca="1" si="674"/>
        <v>2.0985689600253581E-2</v>
      </c>
      <c r="AE805" s="2">
        <f t="shared" ca="1" si="675"/>
        <v>2.0229098550403415E-2</v>
      </c>
      <c r="AF805" s="2">
        <f t="shared" ca="1" si="676"/>
        <v>1.9534756550537716E-2</v>
      </c>
      <c r="AG805" s="2">
        <f t="shared" ca="1" si="677"/>
        <v>1.8908164351329269E-2</v>
      </c>
      <c r="AH805" s="2">
        <f t="shared" ca="1" si="678"/>
        <v>1.8355234715210653E-2</v>
      </c>
      <c r="AI805" s="2">
        <f t="shared" ca="1" si="679"/>
        <v>1.7882548796701186E-2</v>
      </c>
      <c r="AJ805" s="2">
        <f t="shared" ca="1" si="680"/>
        <v>1.7497564251310119E-2</v>
      </c>
      <c r="AK805" s="2">
        <f t="shared" ca="1" si="681"/>
        <v>1.7208702957322474E-2</v>
      </c>
      <c r="AL805" s="2">
        <f t="shared" ca="1" si="682"/>
        <v>1.7025242687235549E-2</v>
      </c>
      <c r="AM805" s="2">
        <f t="shared" ca="1" si="683"/>
        <v>1.6956961901162786E-2</v>
      </c>
      <c r="AN805" s="2">
        <f t="shared" ca="1" si="684"/>
        <v>1.7013543320631253E-2</v>
      </c>
      <c r="AO805" s="2">
        <f t="shared" ca="1" si="685"/>
        <v>1.720381302850436E-2</v>
      </c>
      <c r="AP805" s="2">
        <f t="shared" ca="1" si="686"/>
        <v>1.7534938657914563E-2</v>
      </c>
      <c r="AQ805" s="2">
        <f t="shared" ca="1" si="687"/>
        <v>1.8011689438217734E-2</v>
      </c>
      <c r="AR805" s="2">
        <f t="shared" ca="1" si="688"/>
        <v>1.8635760089592879E-2</v>
      </c>
      <c r="AS805" s="2">
        <f t="shared" ca="1" si="689"/>
        <v>1.9405032976008273E-2</v>
      </c>
      <c r="AT805" s="2">
        <f t="shared" ca="1" si="690"/>
        <v>2.0312615977899705E-2</v>
      </c>
      <c r="AU805" s="2">
        <f t="shared" ca="1" si="691"/>
        <v>2.1345660802928428E-2</v>
      </c>
      <c r="AV805" s="2">
        <f t="shared" ca="1" si="692"/>
        <v>2.2484344419736978E-2</v>
      </c>
      <c r="AW805" s="2">
        <f t="shared" ca="1" si="693"/>
        <v>2.3701919080090589E-2</v>
      </c>
      <c r="AX805" s="2">
        <f t="shared" ca="1" si="694"/>
        <v>2.496745041362692E-2</v>
      </c>
      <c r="AY805" s="2">
        <f t="shared" ca="1" si="695"/>
        <v>2.6253068067791686E-2</v>
      </c>
      <c r="AZ805" s="2">
        <f t="shared" ca="1" si="644"/>
        <v>2.7544267124726945E-2</v>
      </c>
      <c r="BC805" s="2">
        <f t="shared" ca="1" si="696"/>
        <v>0.41268166133700834</v>
      </c>
      <c r="BD805" s="2">
        <f t="shared" ca="1" si="696"/>
        <v>-0.28118182555939431</v>
      </c>
      <c r="BE805" s="2">
        <f t="shared" ca="1" si="696"/>
        <v>1.2348018138742987</v>
      </c>
    </row>
    <row r="806" spans="1:57" x14ac:dyDescent="0.3">
      <c r="A806" s="2">
        <f t="shared" si="645"/>
        <v>7.9399999999998752</v>
      </c>
      <c r="B806" s="2">
        <f t="shared" ca="1" si="646"/>
        <v>3.6938552389363805E-2</v>
      </c>
      <c r="C806" s="2">
        <f t="shared" ca="1" si="647"/>
        <v>3.7650393406254166E-2</v>
      </c>
      <c r="D806" s="2">
        <f t="shared" ca="1" si="648"/>
        <v>3.8200488346180478E-2</v>
      </c>
      <c r="E806" s="2">
        <f t="shared" ca="1" si="649"/>
        <v>3.8595936682376923E-2</v>
      </c>
      <c r="F806" s="2">
        <f t="shared" ca="1" si="650"/>
        <v>3.8843097345364168E-2</v>
      </c>
      <c r="G806" s="2">
        <f t="shared" ca="1" si="651"/>
        <v>3.8947919759668367E-2</v>
      </c>
      <c r="H806" s="2">
        <f t="shared" ca="1" si="652"/>
        <v>3.8916256662177774E-2</v>
      </c>
      <c r="I806" s="2">
        <f t="shared" ca="1" si="653"/>
        <v>3.8754158464118456E-2</v>
      </c>
      <c r="J806" s="2">
        <f t="shared" ca="1" si="654"/>
        <v>3.8468135570660755E-2</v>
      </c>
      <c r="K806" s="2">
        <f t="shared" ca="1" si="655"/>
        <v>3.8065363869749964E-2</v>
      </c>
      <c r="L806" s="2">
        <f t="shared" ca="1" si="656"/>
        <v>3.7553809086910785E-2</v>
      </c>
      <c r="M806" s="2">
        <f t="shared" ca="1" si="657"/>
        <v>3.6942257041877827E-2</v>
      </c>
      <c r="N806" s="2">
        <f t="shared" ca="1" si="658"/>
        <v>3.6240253107583179E-2</v>
      </c>
      <c r="O806" s="2">
        <f t="shared" ca="1" si="659"/>
        <v>3.5457968687108189E-2</v>
      </c>
      <c r="P806" s="2">
        <f t="shared" ca="1" si="660"/>
        <v>3.460602083046696E-2</v>
      </c>
      <c r="Q806" s="2">
        <f t="shared" ca="1" si="661"/>
        <v>3.3695272179941747E-2</v>
      </c>
      <c r="R806" s="2">
        <f t="shared" ca="1" si="662"/>
        <v>3.273663408732011E-2</v>
      </c>
      <c r="S806" s="2">
        <f t="shared" ca="1" si="663"/>
        <v>3.1740889019493929E-2</v>
      </c>
      <c r="T806" s="2">
        <f t="shared" ca="1" si="664"/>
        <v>3.0718541814473845E-2</v>
      </c>
      <c r="U806" s="2">
        <f t="shared" ca="1" si="665"/>
        <v>2.967970416022063E-2</v>
      </c>
      <c r="V806" s="2">
        <f t="shared" ca="1" si="666"/>
        <v>2.8634012806052312E-2</v>
      </c>
      <c r="W806" s="2">
        <f t="shared" ca="1" si="667"/>
        <v>2.7590578992081193E-2</v>
      </c>
      <c r="X806" s="2">
        <f t="shared" ca="1" si="668"/>
        <v>2.6557964235626168E-2</v>
      </c>
      <c r="Y806" s="2">
        <f t="shared" ca="1" si="669"/>
        <v>2.5544176378547678E-2</v>
      </c>
      <c r="Z806" s="2">
        <f t="shared" ca="1" si="670"/>
        <v>2.4556680362948072E-2</v>
      </c>
      <c r="AA806" s="2">
        <f t="shared" ca="1" si="671"/>
        <v>2.3602420876174771E-2</v>
      </c>
      <c r="AB806" s="2">
        <f t="shared" ca="1" si="672"/>
        <v>2.2687858286905352E-2</v>
      </c>
      <c r="AC806" s="2">
        <f t="shared" ca="1" si="673"/>
        <v>2.1819023917905904E-2</v>
      </c>
      <c r="AD806" s="2">
        <f t="shared" ca="1" si="674"/>
        <v>2.1001604112436529E-2</v>
      </c>
      <c r="AE806" s="2">
        <f t="shared" ca="1" si="675"/>
        <v>2.0241063404405131E-2</v>
      </c>
      <c r="AF806" s="2">
        <f t="shared" ca="1" si="676"/>
        <v>1.9542814391078654E-2</v>
      </c>
      <c r="AG806" s="2">
        <f t="shared" ca="1" si="677"/>
        <v>1.8912434692297614E-2</v>
      </c>
      <c r="AH806" s="2">
        <f t="shared" ca="1" si="678"/>
        <v>1.83559186282337E-2</v>
      </c>
      <c r="AI806" s="2">
        <f t="shared" ca="1" si="679"/>
        <v>1.7879932574567926E-2</v>
      </c>
      <c r="AJ806" s="2">
        <f t="shared" ca="1" si="680"/>
        <v>1.7492020616270296E-2</v>
      </c>
      <c r="AK806" s="2">
        <f t="shared" ca="1" si="681"/>
        <v>1.7200688315570867E-2</v>
      </c>
      <c r="AL806" s="2">
        <f t="shared" ca="1" si="682"/>
        <v>1.7015289429835372E-2</v>
      </c>
      <c r="AM806" s="2">
        <f t="shared" ca="1" si="683"/>
        <v>1.694566588361858E-2</v>
      </c>
      <c r="AN806" s="2">
        <f t="shared" ca="1" si="684"/>
        <v>1.7001548077301858E-2</v>
      </c>
      <c r="AO806" s="2">
        <f t="shared" ca="1" si="685"/>
        <v>1.719179321662391E-2</v>
      </c>
      <c r="AP806" s="2">
        <f t="shared" ca="1" si="686"/>
        <v>1.7523584812326187E-2</v>
      </c>
      <c r="AQ806" s="2">
        <f t="shared" ca="1" si="687"/>
        <v>1.8001694104631039E-2</v>
      </c>
      <c r="AR806" s="2">
        <f t="shared" ca="1" si="688"/>
        <v>1.8627802854772516E-2</v>
      </c>
      <c r="AS806" s="2">
        <f t="shared" ca="1" si="689"/>
        <v>1.9399761176567568E-2</v>
      </c>
      <c r="AT806" s="2">
        <f t="shared" ca="1" si="690"/>
        <v>2.0310621216747964E-2</v>
      </c>
      <c r="AU806" s="2">
        <f t="shared" ca="1" si="691"/>
        <v>2.1347458963985797E-2</v>
      </c>
      <c r="AV806" s="2">
        <f t="shared" ca="1" si="692"/>
        <v>2.2490377329374284E-2</v>
      </c>
      <c r="AW806" s="2">
        <f t="shared" ca="1" si="693"/>
        <v>2.3712610246362523E-2</v>
      </c>
      <c r="AX806" s="2">
        <f t="shared" ca="1" si="694"/>
        <v>2.4983351376368278E-2</v>
      </c>
      <c r="AY806" s="2">
        <f t="shared" ca="1" si="695"/>
        <v>2.6275066170064275E-2</v>
      </c>
      <c r="AZ806" s="2">
        <f t="shared" ca="1" si="644"/>
        <v>2.7573498871434756E-2</v>
      </c>
      <c r="BC806" s="2">
        <f t="shared" ca="1" si="696"/>
        <v>1.0757291615510312E-2</v>
      </c>
      <c r="BD806" s="2">
        <f t="shared" ca="1" si="696"/>
        <v>1.3294199202595891E-3</v>
      </c>
      <c r="BE806" s="2">
        <f t="shared" ca="1" si="696"/>
        <v>0.28643347585153567</v>
      </c>
    </row>
    <row r="807" spans="1:57" x14ac:dyDescent="0.3">
      <c r="A807" s="2">
        <f t="shared" si="645"/>
        <v>7.9499999999998749</v>
      </c>
      <c r="B807" s="2">
        <f t="shared" ca="1" si="646"/>
        <v>3.6945773690281979E-2</v>
      </c>
      <c r="C807" s="2">
        <f t="shared" ca="1" si="647"/>
        <v>3.7721934954796893E-2</v>
      </c>
      <c r="D807" s="2">
        <f t="shared" ca="1" si="648"/>
        <v>3.832758088421543E-2</v>
      </c>
      <c r="E807" s="2">
        <f t="shared" ca="1" si="649"/>
        <v>3.8770183513891554E-2</v>
      </c>
      <c r="F807" s="2">
        <f t="shared" ca="1" si="650"/>
        <v>3.9056478129137491E-2</v>
      </c>
      <c r="G807" s="2">
        <f t="shared" ca="1" si="651"/>
        <v>3.9192794439449091E-2</v>
      </c>
      <c r="H807" s="2">
        <f t="shared" ca="1" si="652"/>
        <v>3.9185369479388853E-2</v>
      </c>
      <c r="I807" s="2">
        <f t="shared" ca="1" si="653"/>
        <v>3.9040641733383737E-2</v>
      </c>
      <c r="J807" s="2">
        <f t="shared" ca="1" si="654"/>
        <v>3.8765512676635208E-2</v>
      </c>
      <c r="K807" s="2">
        <f t="shared" ca="1" si="655"/>
        <v>3.8367550955672437E-2</v>
      </c>
      <c r="L807" s="2">
        <f t="shared" ca="1" si="656"/>
        <v>3.7855115134314436E-2</v>
      </c>
      <c r="M807" s="2">
        <f t="shared" ca="1" si="657"/>
        <v>3.7237382368421106E-2</v>
      </c>
      <c r="N807" s="2">
        <f t="shared" ca="1" si="658"/>
        <v>3.652428660250006E-2</v>
      </c>
      <c r="O807" s="2">
        <f t="shared" ca="1" si="659"/>
        <v>3.5726384272135758E-2</v>
      </c>
      <c r="P807" s="2">
        <f t="shared" ca="1" si="660"/>
        <v>3.4854673657679636E-2</v>
      </c>
      <c r="Q807" s="2">
        <f t="shared" ca="1" si="661"/>
        <v>3.3920394993248316E-2</v>
      </c>
      <c r="R807" s="2">
        <f t="shared" ca="1" si="662"/>
        <v>3.2934834042076248E-2</v>
      </c>
      <c r="S807" s="2">
        <f t="shared" ca="1" si="663"/>
        <v>3.1909145125828618E-2</v>
      </c>
      <c r="T807" s="2">
        <f t="shared" ca="1" si="664"/>
        <v>3.0854203068369761E-2</v>
      </c>
      <c r="U807" s="2">
        <f t="shared" ca="1" si="665"/>
        <v>2.97804883513695E-2</v>
      </c>
      <c r="V807" s="2">
        <f t="shared" ca="1" si="666"/>
        <v>2.8698005933254632E-2</v>
      </c>
      <c r="W807" s="2">
        <f t="shared" ca="1" si="667"/>
        <v>2.7616235172263557E-2</v>
      </c>
      <c r="X807" s="2">
        <f t="shared" ca="1" si="668"/>
        <v>2.6544105970083869E-2</v>
      </c>
      <c r="Y807" s="2">
        <f t="shared" ca="1" si="669"/>
        <v>2.5489995053524197E-2</v>
      </c>
      <c r="Z807" s="2">
        <f t="shared" ca="1" si="670"/>
        <v>2.4461736917367336E-2</v>
      </c>
      <c r="AA807" s="2">
        <f t="shared" ca="1" si="671"/>
        <v>2.3466646657192971E-2</v>
      </c>
      <c r="AB807" s="2">
        <f t="shared" ca="1" si="672"/>
        <v>2.2511556208659623E-2</v>
      </c>
      <c r="AC807" s="2">
        <f t="shared" ca="1" si="673"/>
        <v>2.1602870109299094E-2</v>
      </c>
      <c r="AD807" s="2">
        <f t="shared" ca="1" si="674"/>
        <v>2.0746650259093894E-2</v>
      </c>
      <c r="AE807" s="2">
        <f t="shared" ca="1" si="675"/>
        <v>1.9948739937947324E-2</v>
      </c>
      <c r="AF807" s="2">
        <f t="shared" ca="1" si="676"/>
        <v>1.921493453679219E-2</v>
      </c>
      <c r="AG807" s="2">
        <f t="shared" ca="1" si="677"/>
        <v>1.8551199133480169E-2</v>
      </c>
      <c r="AH807" s="2">
        <f t="shared" ca="1" si="678"/>
        <v>1.7963920174262526E-2</v>
      </c>
      <c r="AI807" s="2">
        <f t="shared" ca="1" si="679"/>
        <v>1.7460159775219957E-2</v>
      </c>
      <c r="AJ807" s="2">
        <f t="shared" ca="1" si="680"/>
        <v>1.7047858890944921E-2</v>
      </c>
      <c r="AK807" s="2">
        <f t="shared" ca="1" si="681"/>
        <v>1.6735917108702987E-2</v>
      </c>
      <c r="AL807" s="2">
        <f t="shared" ca="1" si="682"/>
        <v>1.6534074415391786E-2</v>
      </c>
      <c r="AM807" s="2">
        <f t="shared" ca="1" si="683"/>
        <v>1.6452546379367695E-2</v>
      </c>
      <c r="AN807" s="2">
        <f t="shared" ca="1" si="684"/>
        <v>1.6501421243818804E-2</v>
      </c>
      <c r="AO807" s="2">
        <f t="shared" ca="1" si="685"/>
        <v>1.6689897527525793E-2</v>
      </c>
      <c r="AP807" s="2">
        <f t="shared" ca="1" si="686"/>
        <v>1.7025484836576271E-2</v>
      </c>
      <c r="AQ807" s="2">
        <f t="shared" ca="1" si="687"/>
        <v>1.7513266617734845E-2</v>
      </c>
      <c r="AR807" s="2">
        <f t="shared" ca="1" si="688"/>
        <v>1.8155221782538498E-2</v>
      </c>
      <c r="AS807" s="2">
        <f t="shared" ca="1" si="689"/>
        <v>1.8949478220053804E-2</v>
      </c>
      <c r="AT807" s="2">
        <f t="shared" ca="1" si="690"/>
        <v>1.9889342438674823E-2</v>
      </c>
      <c r="AU807" s="2">
        <f t="shared" ca="1" si="691"/>
        <v>2.0962125236385298E-2</v>
      </c>
      <c r="AV807" s="2">
        <f t="shared" ca="1" si="692"/>
        <v>2.2148167076585797E-2</v>
      </c>
      <c r="AW807" s="2">
        <f t="shared" ca="1" si="693"/>
        <v>2.3420996996483218E-2</v>
      </c>
      <c r="AX807" s="2">
        <f t="shared" ca="1" si="694"/>
        <v>2.4750251339776382E-2</v>
      </c>
      <c r="AY807" s="2">
        <f t="shared" ca="1" si="695"/>
        <v>2.6109040122609336E-2</v>
      </c>
      <c r="AZ807" s="2">
        <f t="shared" ca="1" si="644"/>
        <v>2.7483639532545595E-2</v>
      </c>
      <c r="BC807" s="2">
        <f t="shared" ca="1" si="696"/>
        <v>-0.16570823000197699</v>
      </c>
      <c r="BD807" s="2">
        <f t="shared" ca="1" si="696"/>
        <v>-0.95805833423193132</v>
      </c>
      <c r="BE807" s="2">
        <f t="shared" ca="1" si="696"/>
        <v>0.50770054876339987</v>
      </c>
    </row>
    <row r="808" spans="1:57" x14ac:dyDescent="0.3">
      <c r="A808" s="2">
        <f t="shared" si="645"/>
        <v>7.9599999999998747</v>
      </c>
      <c r="B808" s="2">
        <f t="shared" ca="1" si="646"/>
        <v>3.5716528097249074E-2</v>
      </c>
      <c r="C808" s="2">
        <f t="shared" ca="1" si="647"/>
        <v>3.6456523596838493E-2</v>
      </c>
      <c r="D808" s="2">
        <f t="shared" ca="1" si="648"/>
        <v>3.7031006056475406E-2</v>
      </c>
      <c r="E808" s="2">
        <f t="shared" ca="1" si="649"/>
        <v>3.7447228376602706E-2</v>
      </c>
      <c r="F808" s="2">
        <f t="shared" ca="1" si="650"/>
        <v>3.771171050304345E-2</v>
      </c>
      <c r="G808" s="2">
        <f t="shared" ca="1" si="651"/>
        <v>3.7830570737632997E-2</v>
      </c>
      <c r="H808" s="2">
        <f t="shared" ca="1" si="652"/>
        <v>3.7809838715234335E-2</v>
      </c>
      <c r="I808" s="2">
        <f t="shared" ca="1" si="653"/>
        <v>3.7655749280527617E-2</v>
      </c>
      <c r="J808" s="2">
        <f t="shared" ca="1" si="654"/>
        <v>3.7375003239632207E-2</v>
      </c>
      <c r="K808" s="2">
        <f t="shared" ca="1" si="655"/>
        <v>3.6974970226371084E-2</v>
      </c>
      <c r="L808" s="2">
        <f t="shared" ca="1" si="656"/>
        <v>3.6463809839929896E-2</v>
      </c>
      <c r="M808" s="2">
        <f t="shared" ca="1" si="657"/>
        <v>3.5850498744118546E-2</v>
      </c>
      <c r="N808" s="2">
        <f t="shared" ca="1" si="658"/>
        <v>3.5144767611354447E-2</v>
      </c>
      <c r="O808" s="2">
        <f t="shared" ca="1" si="659"/>
        <v>3.435696606079755E-2</v>
      </c>
      <c r="P808" s="2">
        <f t="shared" ca="1" si="660"/>
        <v>3.3497881757482278E-2</v>
      </c>
      <c r="Q808" s="2">
        <f t="shared" ca="1" si="661"/>
        <v>3.2578540690867616E-2</v>
      </c>
      <c r="R808" s="2">
        <f t="shared" ca="1" si="662"/>
        <v>3.1610011211617106E-2</v>
      </c>
      <c r="S808" s="2">
        <f t="shared" ca="1" si="663"/>
        <v>3.0603227685906571E-2</v>
      </c>
      <c r="T808" s="2">
        <f t="shared" ca="1" si="664"/>
        <v>2.9568843126726869E-2</v>
      </c>
      <c r="U808" s="2">
        <f t="shared" ca="1" si="665"/>
        <v>2.8517115024880572E-2</v>
      </c>
      <c r="V808" s="2">
        <f t="shared" ca="1" si="666"/>
        <v>2.7457824773199295E-2</v>
      </c>
      <c r="W808" s="2">
        <f t="shared" ca="1" si="667"/>
        <v>2.6400228080488121E-2</v>
      </c>
      <c r="X808" s="2">
        <f t="shared" ca="1" si="668"/>
        <v>2.5353031469930627E-2</v>
      </c>
      <c r="Y808" s="2">
        <f t="shared" ca="1" si="669"/>
        <v>2.4324388793753999E-2</v>
      </c>
      <c r="Z808" s="2">
        <f t="shared" ca="1" si="670"/>
        <v>2.3321912343648221E-2</v>
      </c>
      <c r="AA808" s="2">
        <f t="shared" ca="1" si="671"/>
        <v>2.2352695873715925E-2</v>
      </c>
      <c r="AB808" s="2">
        <f t="shared" ca="1" si="672"/>
        <v>2.1423351146667987E-2</v>
      </c>
      <c r="AC808" s="2">
        <f t="shared" ca="1" si="673"/>
        <v>2.0540064188756767E-2</v>
      </c>
      <c r="AD808" s="2">
        <f t="shared" ca="1" si="674"/>
        <v>1.9708680747588359E-2</v>
      </c>
      <c r="AE808" s="2">
        <f t="shared" ca="1" si="675"/>
        <v>1.8934831157130575E-2</v>
      </c>
      <c r="AF808" s="2">
        <f t="shared" ca="1" si="676"/>
        <v>1.8224101922384703E-2</v>
      </c>
      <c r="AG808" s="2">
        <f t="shared" ca="1" si="677"/>
        <v>1.7582253899690665E-2</v>
      </c>
      <c r="AH808" s="2">
        <f t="shared" ca="1" si="678"/>
        <v>1.7015473960781409E-2</v>
      </c>
      <c r="AI808" s="2">
        <f t="shared" ca="1" si="679"/>
        <v>1.6530628211837491E-2</v>
      </c>
      <c r="AJ808" s="2">
        <f t="shared" ca="1" si="680"/>
        <v>1.6135462647297795E-2</v>
      </c>
      <c r="AK808" s="2">
        <f t="shared" ca="1" si="681"/>
        <v>1.5838678950669035E-2</v>
      </c>
      <c r="AL808" s="2">
        <f t="shared" ca="1" si="682"/>
        <v>1.5649811313781851E-2</v>
      </c>
      <c r="AM808" s="2">
        <f t="shared" ca="1" si="683"/>
        <v>1.557885685989004E-2</v>
      </c>
      <c r="AN808" s="2">
        <f t="shared" ca="1" si="684"/>
        <v>1.5635669571508831E-2</v>
      </c>
      <c r="AO808" s="2">
        <f t="shared" ca="1" si="685"/>
        <v>1.5829197203222681E-2</v>
      </c>
      <c r="AP808" s="2">
        <f t="shared" ca="1" si="686"/>
        <v>1.6166683405804988E-2</v>
      </c>
      <c r="AQ808" s="2">
        <f t="shared" ca="1" si="687"/>
        <v>1.6652931758553542E-2</v>
      </c>
      <c r="AR808" s="2">
        <f t="shared" ca="1" si="688"/>
        <v>1.7289626162922903E-2</v>
      </c>
      <c r="AS808" s="2">
        <f t="shared" ca="1" si="689"/>
        <v>1.8074580042073234E-2</v>
      </c>
      <c r="AT808" s="2">
        <f t="shared" ca="1" si="690"/>
        <v>1.9000762102129597E-2</v>
      </c>
      <c r="AU808" s="2">
        <f t="shared" ca="1" si="691"/>
        <v>2.0055126232362993E-2</v>
      </c>
      <c r="AV808" s="2">
        <f t="shared" ca="1" si="692"/>
        <v>2.1217659826626066E-2</v>
      </c>
      <c r="AW808" s="2">
        <f t="shared" ca="1" si="693"/>
        <v>2.2461598204569701E-2</v>
      </c>
      <c r="AX808" s="2">
        <f t="shared" ca="1" si="694"/>
        <v>2.3756432656953281E-2</v>
      </c>
      <c r="AY808" s="2">
        <f t="shared" ca="1" si="695"/>
        <v>2.5075323740070057E-2</v>
      </c>
      <c r="AZ808" s="2">
        <f t="shared" ca="1" si="644"/>
        <v>2.6404295318918362E-2</v>
      </c>
      <c r="BC808" s="2">
        <f t="shared" ca="1" si="696"/>
        <v>-1.7478977983670827</v>
      </c>
      <c r="BD808" s="2">
        <f t="shared" ca="1" si="696"/>
        <v>0.61570024493427411</v>
      </c>
      <c r="BE808" s="2">
        <f t="shared" ca="1" si="696"/>
        <v>-0.20675048601781931</v>
      </c>
    </row>
    <row r="809" spans="1:57" x14ac:dyDescent="0.3">
      <c r="A809" s="2">
        <f t="shared" si="645"/>
        <v>7.9699999999998745</v>
      </c>
      <c r="B809" s="2">
        <f t="shared" ca="1" si="646"/>
        <v>3.5883996115043199E-2</v>
      </c>
      <c r="C809" s="2">
        <f t="shared" ca="1" si="647"/>
        <v>3.6659539897857002E-2</v>
      </c>
      <c r="D809" s="2">
        <f t="shared" ca="1" si="648"/>
        <v>3.7263117396319038E-2</v>
      </c>
      <c r="E809" s="2">
        <f t="shared" ca="1" si="649"/>
        <v>3.7702275325355181E-2</v>
      </c>
      <c r="F809" s="2">
        <f t="shared" ca="1" si="650"/>
        <v>3.7983831243421501E-2</v>
      </c>
      <c r="G809" s="2">
        <f t="shared" ca="1" si="651"/>
        <v>3.811420499833771E-2</v>
      </c>
      <c r="H809" s="2">
        <f t="shared" ca="1" si="652"/>
        <v>3.8099731773951984E-2</v>
      </c>
      <c r="I809" s="2">
        <f t="shared" ca="1" si="653"/>
        <v>3.7946955708096558E-2</v>
      </c>
      <c r="J809" s="2">
        <f t="shared" ca="1" si="654"/>
        <v>3.766288984442185E-2</v>
      </c>
      <c r="K809" s="2">
        <f t="shared" ca="1" si="655"/>
        <v>3.7255217678491714E-2</v>
      </c>
      <c r="L809" s="2">
        <f t="shared" ca="1" si="656"/>
        <v>3.6732412687795736E-2</v>
      </c>
      <c r="M809" s="2">
        <f t="shared" ca="1" si="657"/>
        <v>3.6103763861978624E-2</v>
      </c>
      <c r="N809" s="2">
        <f t="shared" ca="1" si="658"/>
        <v>3.5379311403966537E-2</v>
      </c>
      <c r="O809" s="2">
        <f t="shared" ca="1" si="659"/>
        <v>3.4569710914002683E-2</v>
      </c>
      <c r="P809" s="2">
        <f t="shared" ca="1" si="660"/>
        <v>3.3686052242703289E-2</v>
      </c>
      <c r="Q809" s="2">
        <f t="shared" ca="1" si="661"/>
        <v>3.273965994499705E-2</v>
      </c>
      <c r="R809" s="2">
        <f t="shared" ca="1" si="662"/>
        <v>3.1741897781603856E-2</v>
      </c>
      <c r="S809" s="2">
        <f t="shared" ca="1" si="663"/>
        <v>3.0703992999588103E-2</v>
      </c>
      <c r="T809" s="2">
        <f t="shared" ca="1" si="664"/>
        <v>2.963688965095292E-2</v>
      </c>
      <c r="U809" s="2">
        <f t="shared" ca="1" si="665"/>
        <v>2.8551135097624695E-2</v>
      </c>
      <c r="V809" s="2">
        <f t="shared" ca="1" si="666"/>
        <v>2.745680003864872E-2</v>
      </c>
      <c r="W809" s="2">
        <f t="shared" ca="1" si="667"/>
        <v>2.6363429412300958E-2</v>
      </c>
      <c r="X809" s="2">
        <f t="shared" ca="1" si="668"/>
        <v>2.5280019246825051E-2</v>
      </c>
      <c r="Y809" s="2">
        <f t="shared" ca="1" si="669"/>
        <v>2.421501340678214E-2</v>
      </c>
      <c r="Z809" s="2">
        <f t="shared" ca="1" si="670"/>
        <v>2.3176314871487323E-2</v>
      </c>
      <c r="AA809" s="2">
        <f t="shared" ca="1" si="671"/>
        <v>2.2171308950422394E-2</v>
      </c>
      <c r="AB809" s="2">
        <f t="shared" ca="1" si="672"/>
        <v>2.1206900140069575E-2</v>
      </c>
      <c r="AC809" s="2">
        <f t="shared" ca="1" si="673"/>
        <v>2.0289568876065464E-2</v>
      </c>
      <c r="AD809" s="2">
        <f t="shared" ca="1" si="674"/>
        <v>1.9425457691254169E-2</v>
      </c>
      <c r="AE809" s="2">
        <f t="shared" ca="1" si="675"/>
        <v>1.8620496928353727E-2</v>
      </c>
      <c r="AF809" s="2">
        <f t="shared" ca="1" si="676"/>
        <v>1.7880577173207915E-2</v>
      </c>
      <c r="AG809" s="2">
        <f t="shared" ca="1" si="677"/>
        <v>1.7211768027070397E-2</v>
      </c>
      <c r="AH809" s="2">
        <f t="shared" ca="1" si="678"/>
        <v>1.662056973193379E-2</v>
      </c>
      <c r="AI809" s="2">
        <f t="shared" ca="1" si="679"/>
        <v>1.6114165278559054E-2</v>
      </c>
      <c r="AJ809" s="2">
        <f t="shared" ca="1" si="680"/>
        <v>1.5700618515845022E-2</v>
      </c>
      <c r="AK809" s="2">
        <f t="shared" ca="1" si="681"/>
        <v>1.5388945939199004E-2</v>
      </c>
      <c r="AL809" s="2">
        <f t="shared" ca="1" si="682"/>
        <v>1.5188988565869572E-2</v>
      </c>
      <c r="AM809" s="2">
        <f t="shared" ca="1" si="683"/>
        <v>1.5111037631182146E-2</v>
      </c>
      <c r="AN809" s="2">
        <f t="shared" ca="1" si="684"/>
        <v>1.5165225400394253E-2</v>
      </c>
      <c r="AO809" s="2">
        <f t="shared" ca="1" si="685"/>
        <v>1.5360761433557394E-2</v>
      </c>
      <c r="AP809" s="2">
        <f t="shared" ca="1" si="686"/>
        <v>1.5705136021373314E-2</v>
      </c>
      <c r="AQ809" s="2">
        <f t="shared" ca="1" si="687"/>
        <v>1.6203385446306309E-2</v>
      </c>
      <c r="AR809" s="2">
        <f t="shared" ca="1" si="688"/>
        <v>1.6857411084097645E-2</v>
      </c>
      <c r="AS809" s="2">
        <f t="shared" ca="1" si="689"/>
        <v>1.7665224298759455E-2</v>
      </c>
      <c r="AT809" s="2">
        <f t="shared" ca="1" si="690"/>
        <v>1.8619968485504537E-2</v>
      </c>
      <c r="AU809" s="2">
        <f t="shared" ca="1" si="691"/>
        <v>1.9708753575160078E-2</v>
      </c>
      <c r="AV809" s="2">
        <f t="shared" ca="1" si="692"/>
        <v>2.0911727952556258E-2</v>
      </c>
      <c r="AW809" s="2">
        <f t="shared" ca="1" si="693"/>
        <v>2.2202349066565891E-2</v>
      </c>
      <c r="AX809" s="2">
        <f t="shared" ca="1" si="694"/>
        <v>2.3550479940356334E-2</v>
      </c>
      <c r="AY809" s="2">
        <f t="shared" ca="1" si="695"/>
        <v>2.4929838486601359E-2</v>
      </c>
      <c r="AZ809" s="2">
        <f t="shared" ca="1" si="644"/>
        <v>2.6326828770298485E-2</v>
      </c>
      <c r="BC809" s="2">
        <f t="shared" ca="1" si="696"/>
        <v>-0.17317637521919593</v>
      </c>
      <c r="BD809" s="2">
        <f t="shared" ca="1" si="696"/>
        <v>-0.9632530471371723</v>
      </c>
      <c r="BE809" s="2">
        <f t="shared" ca="1" si="696"/>
        <v>0.1653518690518565</v>
      </c>
    </row>
    <row r="810" spans="1:57" x14ac:dyDescent="0.3">
      <c r="A810" s="2">
        <f t="shared" si="645"/>
        <v>7.9799999999998743</v>
      </c>
      <c r="B810" s="2">
        <f t="shared" ca="1" si="646"/>
        <v>3.4674509937593002E-2</v>
      </c>
      <c r="C810" s="2">
        <f t="shared" ca="1" si="647"/>
        <v>3.560340952939272E-2</v>
      </c>
      <c r="D810" s="2">
        <f t="shared" ca="1" si="648"/>
        <v>3.6350316389454039E-2</v>
      </c>
      <c r="E810" s="2">
        <f t="shared" ca="1" si="649"/>
        <v>3.6923065634151819E-2</v>
      </c>
      <c r="F810" s="2">
        <f t="shared" ca="1" si="650"/>
        <v>3.7328767024245202E-2</v>
      </c>
      <c r="G810" s="2">
        <f t="shared" ca="1" si="651"/>
        <v>3.7574136544601275E-2</v>
      </c>
      <c r="H810" s="2">
        <f t="shared" ca="1" si="652"/>
        <v>3.7665809513939733E-2</v>
      </c>
      <c r="I810" s="2">
        <f t="shared" ca="1" si="653"/>
        <v>3.7610633933135511E-2</v>
      </c>
      <c r="J810" s="2">
        <f t="shared" ca="1" si="654"/>
        <v>3.7415929626857282E-2</v>
      </c>
      <c r="K810" s="2">
        <f t="shared" ca="1" si="655"/>
        <v>3.7089688463744032E-2</v>
      </c>
      <c r="L810" s="2">
        <f t="shared" ca="1" si="656"/>
        <v>3.6640692279542933E-2</v>
      </c>
      <c r="M810" s="2">
        <f t="shared" ca="1" si="657"/>
        <v>3.6078536844829978E-2</v>
      </c>
      <c r="N810" s="2">
        <f t="shared" ca="1" si="658"/>
        <v>3.5413566333054584E-2</v>
      </c>
      <c r="O810" s="2">
        <f t="shared" ca="1" si="659"/>
        <v>3.46567367606362E-2</v>
      </c>
      <c r="P810" s="2">
        <f t="shared" ca="1" si="660"/>
        <v>3.3819434602373605E-2</v>
      </c>
      <c r="Q810" s="2">
        <f t="shared" ca="1" si="661"/>
        <v>3.2913277426559973E-2</v>
      </c>
      <c r="R810" s="2">
        <f t="shared" ca="1" si="662"/>
        <v>3.1949918864391184E-2</v>
      </c>
      <c r="S810" s="2">
        <f t="shared" ca="1" si="663"/>
        <v>3.0940873517985714E-2</v>
      </c>
      <c r="T810" s="2">
        <f t="shared" ca="1" si="664"/>
        <v>2.9897370966004175E-2</v>
      </c>
      <c r="U810" s="2">
        <f t="shared" ca="1" si="665"/>
        <v>2.8830242941201602E-2</v>
      </c>
      <c r="V810" s="2">
        <f t="shared" ca="1" si="666"/>
        <v>2.7749843958305116E-2</v>
      </c>
      <c r="W810" s="2">
        <f t="shared" ca="1" si="667"/>
        <v>2.666600270157635E-2</v>
      </c>
      <c r="X810" s="2">
        <f t="shared" ca="1" si="668"/>
        <v>2.5587999225467506E-2</v>
      </c>
      <c r="Y810" s="2">
        <f t="shared" ca="1" si="669"/>
        <v>2.452456193138251E-2</v>
      </c>
      <c r="Z810" s="2">
        <f t="shared" ca="1" si="670"/>
        <v>2.3483879014619673E-2</v>
      </c>
      <c r="AA810" s="2">
        <f t="shared" ca="1" si="671"/>
        <v>2.2473621874610807E-2</v>
      </c>
      <c r="AB810" s="2">
        <f t="shared" ca="1" si="672"/>
        <v>2.1500982286124744E-2</v>
      </c>
      <c r="AC810" s="2">
        <f t="shared" ca="1" si="673"/>
        <v>2.0572729652702407E-2</v>
      </c>
      <c r="AD810" s="2">
        <f t="shared" ca="1" si="674"/>
        <v>1.9695297867899184E-2</v>
      </c>
      <c r="AE810" s="2">
        <f t="shared" ca="1" si="675"/>
        <v>1.8874911875628182E-2</v>
      </c>
      <c r="AF810" s="2">
        <f t="shared" ca="1" si="676"/>
        <v>1.8117760946860118E-2</v>
      </c>
      <c r="AG810" s="2">
        <f t="shared" ca="1" si="677"/>
        <v>1.7430218031272308E-2</v>
      </c>
      <c r="AH810" s="2">
        <f t="shared" ca="1" si="678"/>
        <v>1.6819091322406485E-2</v>
      </c>
      <c r="AI810" s="2">
        <f t="shared" ca="1" si="679"/>
        <v>1.6291875226004608E-2</v>
      </c>
      <c r="AJ810" s="2">
        <f t="shared" ca="1" si="680"/>
        <v>1.5856945895577283E-2</v>
      </c>
      <c r="AK810" s="2">
        <f t="shared" ca="1" si="681"/>
        <v>1.5523628989705777E-2</v>
      </c>
      <c r="AL810" s="2">
        <f t="shared" ca="1" si="682"/>
        <v>1.5302066607792677E-2</v>
      </c>
      <c r="AM810" s="2">
        <f t="shared" ca="1" si="683"/>
        <v>1.5202838291651448E-2</v>
      </c>
      <c r="AN810" s="2">
        <f t="shared" ca="1" si="684"/>
        <v>1.5236348770739431E-2</v>
      </c>
      <c r="AO810" s="2">
        <f t="shared" ca="1" si="685"/>
        <v>1.5412063618267403E-2</v>
      </c>
      <c r="AP810" s="2">
        <f t="shared" ca="1" si="686"/>
        <v>1.5737713997133237E-2</v>
      </c>
      <c r="AQ810" s="2">
        <f t="shared" ca="1" si="687"/>
        <v>1.6218563099393141E-2</v>
      </c>
      <c r="AR810" s="2">
        <f t="shared" ca="1" si="688"/>
        <v>1.6856723895409414E-2</v>
      </c>
      <c r="AS810" s="2">
        <f t="shared" ca="1" si="689"/>
        <v>1.7650399736013879E-2</v>
      </c>
      <c r="AT810" s="2">
        <f t="shared" ca="1" si="690"/>
        <v>1.8592902843559456E-2</v>
      </c>
      <c r="AU810" s="2">
        <f t="shared" ca="1" si="691"/>
        <v>1.9671493800420953E-2</v>
      </c>
      <c r="AV810" s="2">
        <f t="shared" ca="1" si="692"/>
        <v>2.0866477716173993E-2</v>
      </c>
      <c r="AW810" s="2">
        <f t="shared" ca="1" si="693"/>
        <v>2.2151531671980047E-2</v>
      </c>
      <c r="AX810" s="2">
        <f t="shared" ca="1" si="694"/>
        <v>2.3496888646896905E-2</v>
      </c>
      <c r="AY810" s="2">
        <f t="shared" ca="1" si="695"/>
        <v>2.4876814877854248E-2</v>
      </c>
      <c r="AZ810" s="2">
        <f t="shared" ca="1" si="644"/>
        <v>2.6277930512017399E-2</v>
      </c>
      <c r="BC810" s="2">
        <f t="shared" ca="1" si="696"/>
        <v>2.6289329237602743E-2</v>
      </c>
      <c r="BD810" s="2">
        <f t="shared" ca="1" si="696"/>
        <v>0.71939691831625563</v>
      </c>
      <c r="BE810" s="2">
        <f t="shared" ca="1" si="696"/>
        <v>2.0755933106122573</v>
      </c>
    </row>
    <row r="811" spans="1:57" x14ac:dyDescent="0.3">
      <c r="A811" s="2">
        <f t="shared" si="645"/>
        <v>7.9899999999998741</v>
      </c>
      <c r="B811" s="2">
        <f t="shared" ca="1" si="646"/>
        <v>3.3421508609976704E-2</v>
      </c>
      <c r="C811" s="2">
        <f t="shared" ca="1" si="647"/>
        <v>3.4382444622297635E-2</v>
      </c>
      <c r="D811" s="2">
        <f t="shared" ca="1" si="648"/>
        <v>3.5162468031554303E-2</v>
      </c>
      <c r="E811" s="2">
        <f t="shared" ca="1" si="649"/>
        <v>3.5769294943585682E-2</v>
      </c>
      <c r="F811" s="2">
        <f t="shared" ca="1" si="650"/>
        <v>3.6209919912146886E-2</v>
      </c>
      <c r="G811" s="2">
        <f t="shared" ca="1" si="651"/>
        <v>3.64909476511069E-2</v>
      </c>
      <c r="H811" s="2">
        <f t="shared" ca="1" si="652"/>
        <v>3.6618906200618397E-2</v>
      </c>
      <c r="I811" s="2">
        <f t="shared" ca="1" si="653"/>
        <v>3.6600539994956563E-2</v>
      </c>
      <c r="J811" s="2">
        <f t="shared" ca="1" si="654"/>
        <v>3.6443068183647481E-2</v>
      </c>
      <c r="K811" s="2">
        <f t="shared" ca="1" si="655"/>
        <v>3.615438352010697E-2</v>
      </c>
      <c r="L811" s="2">
        <f t="shared" ca="1" si="656"/>
        <v>3.5743168678791293E-2</v>
      </c>
      <c r="M811" s="2">
        <f t="shared" ca="1" si="657"/>
        <v>3.5218918666997598E-2</v>
      </c>
      <c r="N811" s="2">
        <f t="shared" ca="1" si="658"/>
        <v>3.4591874069609639E-2</v>
      </c>
      <c r="O811" s="2">
        <f t="shared" ca="1" si="659"/>
        <v>3.3872883755381278E-2</v>
      </c>
      <c r="P811" s="2">
        <f t="shared" ca="1" si="660"/>
        <v>3.3073223263075546E-2</v>
      </c>
      <c r="Q811" s="2">
        <f t="shared" ca="1" si="661"/>
        <v>3.2204395623490312E-2</v>
      </c>
      <c r="R811" s="2">
        <f t="shared" ca="1" si="662"/>
        <v>3.1277936799987069E-2</v>
      </c>
      <c r="S811" s="2">
        <f t="shared" ca="1" si="663"/>
        <v>3.0305241225168464E-2</v>
      </c>
      <c r="T811" s="2">
        <f t="shared" ca="1" si="664"/>
        <v>2.9297416493234061E-2</v>
      </c>
      <c r="U811" s="2">
        <f t="shared" ca="1" si="665"/>
        <v>2.8265171208662628E-2</v>
      </c>
      <c r="V811" s="2">
        <f t="shared" ca="1" si="666"/>
        <v>2.7218736212467232E-2</v>
      </c>
      <c r="W811" s="2">
        <f t="shared" ca="1" si="667"/>
        <v>2.6167816452497671E-2</v>
      </c>
      <c r="X811" s="2">
        <f t="shared" ca="1" si="668"/>
        <v>2.5121568531625414E-2</v>
      </c>
      <c r="Y811" s="2">
        <f t="shared" ca="1" si="669"/>
        <v>2.4088597913678029E-2</v>
      </c>
      <c r="Z811" s="2">
        <f t="shared" ca="1" si="670"/>
        <v>2.3076970539414397E-2</v>
      </c>
      <c r="AA811" s="2">
        <f t="shared" ca="1" si="671"/>
        <v>2.2094236433981118E-2</v>
      </c>
      <c r="AB811" s="2">
        <f t="shared" ca="1" si="672"/>
        <v>2.1147467196224026E-2</v>
      </c>
      <c r="AC811" s="2">
        <f t="shared" ca="1" si="673"/>
        <v>2.0243313757442538E-2</v>
      </c>
      <c r="AD811" s="2">
        <f t="shared" ca="1" si="674"/>
        <v>1.9388093948711032E-2</v>
      </c>
      <c r="AE811" s="2">
        <f t="shared" ca="1" si="675"/>
        <v>1.8587919908814358E-2</v>
      </c>
      <c r="AF811" s="2">
        <f t="shared" ca="1" si="676"/>
        <v>1.7848872199114137E-2</v>
      </c>
      <c r="AG811" s="2">
        <f t="shared" ca="1" si="677"/>
        <v>1.7177219721771889E-2</v>
      </c>
      <c r="AH811" s="2">
        <f t="shared" ca="1" si="678"/>
        <v>1.6579671203145123E-2</v>
      </c>
      <c r="AI811" s="2">
        <f t="shared" ca="1" si="679"/>
        <v>1.6063624993747451E-2</v>
      </c>
      <c r="AJ811" s="2">
        <f t="shared" ca="1" si="680"/>
        <v>1.5637362000870535E-2</v>
      </c>
      <c r="AK811" s="2">
        <f t="shared" ca="1" si="681"/>
        <v>1.5310109396647224E-2</v>
      </c>
      <c r="AL811" s="2">
        <f t="shared" ca="1" si="682"/>
        <v>1.509190261911884E-2</v>
      </c>
      <c r="AM811" s="2">
        <f t="shared" ca="1" si="683"/>
        <v>1.4993201711739169E-2</v>
      </c>
      <c r="AN811" s="2">
        <f t="shared" ca="1" si="684"/>
        <v>1.5024276051142576E-2</v>
      </c>
      <c r="AO811" s="2">
        <f t="shared" ca="1" si="685"/>
        <v>1.5194439432877894E-2</v>
      </c>
      <c r="AP811" s="2">
        <f t="shared" ca="1" si="686"/>
        <v>1.551125612478507E-2</v>
      </c>
      <c r="AQ811" s="2">
        <f t="shared" ca="1" si="687"/>
        <v>1.5979808434210842E-2</v>
      </c>
      <c r="AR811" s="2">
        <f t="shared" ca="1" si="688"/>
        <v>1.6602013045980545E-2</v>
      </c>
      <c r="AS811" s="2">
        <f t="shared" ca="1" si="689"/>
        <v>1.7375857346550137E-2</v>
      </c>
      <c r="AT811" s="2">
        <f t="shared" ca="1" si="690"/>
        <v>1.8294414533898847E-2</v>
      </c>
      <c r="AU811" s="2">
        <f t="shared" ca="1" si="691"/>
        <v>1.9344688475411095E-2</v>
      </c>
      <c r="AV811" s="2">
        <f t="shared" ca="1" si="692"/>
        <v>2.0506734775556833E-2</v>
      </c>
      <c r="AW811" s="2">
        <f t="shared" ca="1" si="693"/>
        <v>2.1754045666256272E-2</v>
      </c>
      <c r="AX811" s="2">
        <f t="shared" ca="1" si="694"/>
        <v>2.305682016182297E-2</v>
      </c>
      <c r="AY811" s="2">
        <f t="shared" ca="1" si="695"/>
        <v>2.43894586905988E-2</v>
      </c>
      <c r="AZ811" s="2">
        <f t="shared" ca="1" si="644"/>
        <v>2.573831451895648E-2</v>
      </c>
      <c r="BC811" s="2">
        <f t="shared" ca="1" si="696"/>
        <v>-0.83422359575293115</v>
      </c>
      <c r="BD811" s="2">
        <f t="shared" ca="1" si="696"/>
        <v>1.0727095139793823</v>
      </c>
      <c r="BE811" s="2">
        <f t="shared" ca="1" si="696"/>
        <v>0.74432669233672399</v>
      </c>
    </row>
    <row r="812" spans="1:57" x14ac:dyDescent="0.3">
      <c r="A812" s="2">
        <f t="shared" si="645"/>
        <v>7.9999999999998739</v>
      </c>
      <c r="B812" s="2">
        <f t="shared" ca="1" si="646"/>
        <v>3.3130424616866258E-2</v>
      </c>
      <c r="C812" s="2">
        <f t="shared" ca="1" si="647"/>
        <v>3.4169023184525617E-2</v>
      </c>
      <c r="D812" s="2">
        <f t="shared" ca="1" si="648"/>
        <v>3.5018977899568003E-2</v>
      </c>
      <c r="E812" s="2">
        <f t="shared" ca="1" si="649"/>
        <v>3.5688296928169744E-2</v>
      </c>
      <c r="F812" s="2">
        <f t="shared" ca="1" si="650"/>
        <v>3.6184270690604675E-2</v>
      </c>
      <c r="G812" s="2">
        <f t="shared" ca="1" si="651"/>
        <v>3.6513803704394887E-2</v>
      </c>
      <c r="H812" s="2">
        <f t="shared" ca="1" si="652"/>
        <v>3.6683727800168001E-2</v>
      </c>
      <c r="I812" s="2">
        <f t="shared" ca="1" si="653"/>
        <v>3.6701094898231201E-2</v>
      </c>
      <c r="J812" s="2">
        <f t="shared" ca="1" si="654"/>
        <v>3.6573434498968972E-2</v>
      </c>
      <c r="K812" s="2">
        <f t="shared" ca="1" si="655"/>
        <v>3.6308951234455232E-2</v>
      </c>
      <c r="L812" s="2">
        <f t="shared" ca="1" si="656"/>
        <v>3.5916639580618172E-2</v>
      </c>
      <c r="M812" s="2">
        <f t="shared" ca="1" si="657"/>
        <v>3.5406304719772977E-2</v>
      </c>
      <c r="N812" s="2">
        <f t="shared" ca="1" si="658"/>
        <v>3.4788494571858349E-2</v>
      </c>
      <c r="O812" s="2">
        <f t="shared" ca="1" si="659"/>
        <v>3.4074361776997769E-2</v>
      </c>
      <c r="P812" s="2">
        <f t="shared" ca="1" si="660"/>
        <v>3.3275481860691916E-2</v>
      </c>
      <c r="Q812" s="2">
        <f t="shared" ca="1" si="661"/>
        <v>3.2403654248439218E-2</v>
      </c>
      <c r="R812" s="2">
        <f t="shared" ca="1" si="662"/>
        <v>3.1470708180535746E-2</v>
      </c>
      <c r="S812" s="2">
        <f t="shared" ca="1" si="663"/>
        <v>3.0488328878572012E-2</v>
      </c>
      <c r="T812" s="2">
        <f t="shared" ca="1" si="664"/>
        <v>2.9467912924212847E-2</v>
      </c>
      <c r="U812" s="2">
        <f t="shared" ca="1" si="665"/>
        <v>2.8420456777554611E-2</v>
      </c>
      <c r="V812" s="2">
        <f t="shared" ca="1" si="666"/>
        <v>2.7356478599444956E-2</v>
      </c>
      <c r="W812" s="2">
        <f t="shared" ca="1" si="667"/>
        <v>2.6285970601821085E-2</v>
      </c>
      <c r="X812" s="2">
        <f t="shared" ca="1" si="668"/>
        <v>2.5218376941056431E-2</v>
      </c>
      <c r="Y812" s="2">
        <f t="shared" ca="1" si="669"/>
        <v>2.4162591151865545E-2</v>
      </c>
      <c r="Z812" s="2">
        <f t="shared" ca="1" si="670"/>
        <v>2.3126967932875581E-2</v>
      </c>
      <c r="AA812" s="2">
        <f t="shared" ca="1" si="671"/>
        <v>2.2119346953717776E-2</v>
      </c>
      <c r="AB812" s="2">
        <f t="shared" ca="1" si="672"/>
        <v>2.1147090666191203E-2</v>
      </c>
      <c r="AC812" s="2">
        <f t="shared" ca="1" si="673"/>
        <v>2.0217142572351594E-2</v>
      </c>
      <c r="AD812" s="2">
        <f t="shared" ca="1" si="674"/>
        <v>1.933611550074198E-2</v>
      </c>
      <c r="AE812" s="2">
        <f t="shared" ca="1" si="675"/>
        <v>1.851041986173195E-2</v>
      </c>
      <c r="AF812" s="2">
        <f t="shared" ca="1" si="676"/>
        <v>1.7746438595118499E-2</v>
      </c>
      <c r="AG812" s="2">
        <f t="shared" ca="1" si="677"/>
        <v>1.7050747641956597E-2</v>
      </c>
      <c r="AH812" s="2">
        <f t="shared" ca="1" si="678"/>
        <v>1.6430367324461254E-2</v>
      </c>
      <c r="AI812" s="2">
        <f t="shared" ca="1" si="679"/>
        <v>1.589301094890053E-2</v>
      </c>
      <c r="AJ812" s="2">
        <f t="shared" ca="1" si="680"/>
        <v>1.5447275106345158E-2</v>
      </c>
      <c r="AK812" s="2">
        <f t="shared" ca="1" si="681"/>
        <v>1.5102699313783935E-2</v>
      </c>
      <c r="AL812" s="2">
        <f t="shared" ca="1" si="682"/>
        <v>1.486962308595955E-2</v>
      </c>
      <c r="AM812" s="2">
        <f t="shared" ca="1" si="683"/>
        <v>1.4758797645679448E-2</v>
      </c>
      <c r="AN812" s="2">
        <f t="shared" ca="1" si="684"/>
        <v>1.4780767683060862E-2</v>
      </c>
      <c r="AO812" s="2">
        <f t="shared" ca="1" si="685"/>
        <v>1.4945105908445356E-2</v>
      </c>
      <c r="AP812" s="2">
        <f t="shared" ca="1" si="686"/>
        <v>1.5259620409624539E-2</v>
      </c>
      <c r="AQ812" s="2">
        <f t="shared" ca="1" si="687"/>
        <v>1.572962329602173E-2</v>
      </c>
      <c r="AR812" s="2">
        <f t="shared" ca="1" si="688"/>
        <v>1.6357245568151144E-2</v>
      </c>
      <c r="AS812" s="2">
        <f t="shared" ca="1" si="689"/>
        <v>1.7140669181695517E-2</v>
      </c>
      <c r="AT812" s="2">
        <f t="shared" ca="1" si="690"/>
        <v>1.8073138951250654E-2</v>
      </c>
      <c r="AU812" s="2">
        <f t="shared" ca="1" si="691"/>
        <v>1.9141813168210908E-2</v>
      </c>
      <c r="AV812" s="2">
        <f t="shared" ca="1" si="692"/>
        <v>2.0326910219860449E-2</v>
      </c>
      <c r="AW812" s="2">
        <f t="shared" ca="1" si="693"/>
        <v>2.1602151501370782E-2</v>
      </c>
      <c r="AX812" s="2">
        <f t="shared" ca="1" si="694"/>
        <v>2.2938116420236961E-2</v>
      </c>
      <c r="AY812" s="2">
        <f t="shared" ca="1" si="695"/>
        <v>2.4309742569571569E-2</v>
      </c>
      <c r="AZ812" s="2">
        <f t="shared" ca="1" si="644"/>
        <v>2.5703632109445665E-2</v>
      </c>
      <c r="BC812" s="2">
        <f t="shared" ca="1" si="696"/>
        <v>-5.0732406100873817E-2</v>
      </c>
      <c r="BD812" s="2">
        <f t="shared" ca="1" si="696"/>
        <v>-0.35795791698132007</v>
      </c>
      <c r="BE812" s="2">
        <f t="shared" ca="1" si="696"/>
        <v>0.85248523340137883</v>
      </c>
    </row>
    <row r="813" spans="1:57" x14ac:dyDescent="0.3">
      <c r="A813" s="2">
        <f t="shared" si="645"/>
        <v>8.0099999999998737</v>
      </c>
      <c r="B813" s="2">
        <f t="shared" ca="1" si="646"/>
        <v>3.2627787581460323E-2</v>
      </c>
      <c r="C813" s="2">
        <f t="shared" ca="1" si="647"/>
        <v>3.3632590106566197E-2</v>
      </c>
      <c r="D813" s="2">
        <f t="shared" ca="1" si="648"/>
        <v>3.4456154992178065E-2</v>
      </c>
      <c r="E813" s="2">
        <f t="shared" ca="1" si="649"/>
        <v>3.5106133755022854E-2</v>
      </c>
      <c r="F813" s="2">
        <f t="shared" ca="1" si="650"/>
        <v>3.558946397472542E-2</v>
      </c>
      <c r="G813" s="2">
        <f t="shared" ca="1" si="651"/>
        <v>3.5912701266287018E-2</v>
      </c>
      <c r="H813" s="2">
        <f t="shared" ca="1" si="652"/>
        <v>3.6082332538810991E-2</v>
      </c>
      <c r="I813" s="2">
        <f t="shared" ca="1" si="653"/>
        <v>3.6105068470022643E-2</v>
      </c>
      <c r="J813" s="2">
        <f t="shared" ca="1" si="654"/>
        <v>3.5988100155810505E-2</v>
      </c>
      <c r="K813" s="2">
        <f t="shared" ca="1" si="655"/>
        <v>3.5739295319452462E-2</v>
      </c>
      <c r="L813" s="2">
        <f t="shared" ca="1" si="656"/>
        <v>3.5367311419909189E-2</v>
      </c>
      <c r="M813" s="2">
        <f t="shared" ca="1" si="657"/>
        <v>3.488161497180426E-2</v>
      </c>
      <c r="N813" s="2">
        <f t="shared" ca="1" si="658"/>
        <v>3.4292412372947251E-2</v>
      </c>
      <c r="O813" s="2">
        <f t="shared" ca="1" si="659"/>
        <v>3.3610511173228226E-2</v>
      </c>
      <c r="P813" s="2">
        <f t="shared" ca="1" si="660"/>
        <v>3.2847138027134411E-2</v>
      </c>
      <c r="Q813" s="2">
        <f t="shared" ca="1" si="661"/>
        <v>3.2013739906599059E-2</v>
      </c>
      <c r="R813" s="2">
        <f t="shared" ca="1" si="662"/>
        <v>3.1121790493183532E-2</v>
      </c>
      <c r="S813" s="2">
        <f t="shared" ca="1" si="663"/>
        <v>3.0182616975525364E-2</v>
      </c>
      <c r="T813" s="2">
        <f t="shared" ca="1" si="664"/>
        <v>2.9207256114207325E-2</v>
      </c>
      <c r="U813" s="2">
        <f t="shared" ca="1" si="665"/>
        <v>2.8206343428317321E-2</v>
      </c>
      <c r="V813" s="2">
        <f t="shared" ca="1" si="666"/>
        <v>2.7190035611512269E-2</v>
      </c>
      <c r="W813" s="2">
        <f t="shared" ca="1" si="667"/>
        <v>2.6167963359694683E-2</v>
      </c>
      <c r="X813" s="2">
        <f t="shared" ca="1" si="668"/>
        <v>2.514920960717729E-2</v>
      </c>
      <c r="Y813" s="2">
        <f t="shared" ca="1" si="669"/>
        <v>2.4142307187390855E-2</v>
      </c>
      <c r="Z813" s="2">
        <f t="shared" ca="1" si="670"/>
        <v>2.315525078865276E-2</v>
      </c>
      <c r="AA813" s="2">
        <f t="shared" ca="1" si="671"/>
        <v>2.2195520963337871E-2</v>
      </c>
      <c r="AB813" s="2">
        <f t="shared" ca="1" si="672"/>
        <v>2.1270122264644181E-2</v>
      </c>
      <c r="AC813" s="2">
        <f t="shared" ca="1" si="673"/>
        <v>2.0385642028007595E-2</v>
      </c>
      <c r="AD813" s="2">
        <f t="shared" ca="1" si="674"/>
        <v>1.9548339359011752E-2</v>
      </c>
      <c r="AE813" s="2">
        <f t="shared" ca="1" si="675"/>
        <v>1.8764274235837604E-2</v>
      </c>
      <c r="AF813" s="2">
        <f t="shared" ca="1" si="676"/>
        <v>1.8039483284016302E-2</v>
      </c>
      <c r="AG813" s="2">
        <f t="shared" ca="1" si="677"/>
        <v>1.738020078872517E-2</v>
      </c>
      <c r="AH813" s="2">
        <f t="shared" ca="1" si="678"/>
        <v>1.6793109949324269E-2</v>
      </c>
      <c r="AI813" s="2">
        <f t="shared" ca="1" si="679"/>
        <v>1.6285590256486227E-2</v>
      </c>
      <c r="AJ813" s="2">
        <f t="shared" ca="1" si="680"/>
        <v>1.5865905132372005E-2</v>
      </c>
      <c r="AK813" s="2">
        <f t="shared" ca="1" si="681"/>
        <v>1.5543257487552873E-2</v>
      </c>
      <c r="AL813" s="2">
        <f t="shared" ca="1" si="682"/>
        <v>1.5327641869615553E-2</v>
      </c>
      <c r="AM813" s="2">
        <f t="shared" ca="1" si="683"/>
        <v>1.5229451577493353E-2</v>
      </c>
      <c r="AN813" s="2">
        <f t="shared" ca="1" si="684"/>
        <v>1.5258857500902187E-2</v>
      </c>
      <c r="AO813" s="2">
        <f t="shared" ca="1" si="685"/>
        <v>1.5425042177169158E-2</v>
      </c>
      <c r="AP813" s="2">
        <f t="shared" ca="1" si="686"/>
        <v>1.5735408447769644E-2</v>
      </c>
      <c r="AQ813" s="2">
        <f t="shared" ca="1" si="687"/>
        <v>1.6194849128565419E-2</v>
      </c>
      <c r="AR813" s="2">
        <f t="shared" ca="1" si="688"/>
        <v>1.6805060354919951E-2</v>
      </c>
      <c r="AS813" s="2">
        <f t="shared" ca="1" si="689"/>
        <v>1.7563769406780172E-2</v>
      </c>
      <c r="AT813" s="2">
        <f t="shared" ca="1" si="690"/>
        <v>1.8463743585595948E-2</v>
      </c>
      <c r="AU813" s="2">
        <f t="shared" ca="1" si="691"/>
        <v>1.9491646988037268E-2</v>
      </c>
      <c r="AV813" s="2">
        <f t="shared" ca="1" si="692"/>
        <v>2.0627213325900885E-2</v>
      </c>
      <c r="AW813" s="2">
        <f t="shared" ca="1" si="693"/>
        <v>2.1843747396297818E-2</v>
      </c>
      <c r="AX813" s="2">
        <f t="shared" ca="1" si="694"/>
        <v>2.3111563349426028E-2</v>
      </c>
      <c r="AY813" s="2">
        <f t="shared" ca="1" si="695"/>
        <v>2.4405481391836972E-2</v>
      </c>
      <c r="AZ813" s="2">
        <f t="shared" ca="1" si="644"/>
        <v>2.5711577891696553E-2</v>
      </c>
      <c r="BC813" s="2">
        <f t="shared" ca="1" si="696"/>
        <v>-3.2687862481440177E-2</v>
      </c>
      <c r="BD813" s="2">
        <f t="shared" ca="1" si="696"/>
        <v>1.3487691053429316</v>
      </c>
      <c r="BE813" s="2">
        <f t="shared" ca="1" si="696"/>
        <v>4.7768037154883203E-2</v>
      </c>
    </row>
    <row r="814" spans="1:57" x14ac:dyDescent="0.3">
      <c r="A814" s="2">
        <f t="shared" si="645"/>
        <v>8.0199999999998735</v>
      </c>
      <c r="B814" s="2">
        <f t="shared" ca="1" si="646"/>
        <v>3.2818961745984754E-2</v>
      </c>
      <c r="C814" s="2">
        <f t="shared" ca="1" si="647"/>
        <v>3.3842625020485309E-2</v>
      </c>
      <c r="D814" s="2">
        <f t="shared" ca="1" si="648"/>
        <v>3.4679758099119218E-2</v>
      </c>
      <c r="E814" s="2">
        <f t="shared" ca="1" si="649"/>
        <v>3.5338270965748181E-2</v>
      </c>
      <c r="F814" s="2">
        <f t="shared" ca="1" si="650"/>
        <v>3.5825363478518772E-2</v>
      </c>
      <c r="G814" s="2">
        <f t="shared" ca="1" si="651"/>
        <v>3.6147857469939523E-2</v>
      </c>
      <c r="H814" s="2">
        <f t="shared" ca="1" si="652"/>
        <v>3.6312510041576491E-2</v>
      </c>
      <c r="I814" s="2">
        <f t="shared" ca="1" si="653"/>
        <v>3.632630572574299E-2</v>
      </c>
      <c r="J814" s="2">
        <f t="shared" ca="1" si="654"/>
        <v>3.6196712284153741E-2</v>
      </c>
      <c r="K814" s="2">
        <f t="shared" ca="1" si="655"/>
        <v>3.5931875569535345E-2</v>
      </c>
      <c r="L814" s="2">
        <f t="shared" ca="1" si="656"/>
        <v>3.5540731031274614E-2</v>
      </c>
      <c r="M814" s="2">
        <f t="shared" ca="1" si="657"/>
        <v>3.5033021499622938E-2</v>
      </c>
      <c r="N814" s="2">
        <f t="shared" ca="1" si="658"/>
        <v>3.4419226819306828E-2</v>
      </c>
      <c r="O814" s="2">
        <f t="shared" ca="1" si="659"/>
        <v>3.3710424414775501E-2</v>
      </c>
      <c r="P814" s="2">
        <f t="shared" ca="1" si="660"/>
        <v>3.2918107038259835E-2</v>
      </c>
      <c r="Q814" s="2">
        <f t="shared" ca="1" si="661"/>
        <v>3.2053984186432703E-2</v>
      </c>
      <c r="R814" s="2">
        <f t="shared" ca="1" si="662"/>
        <v>3.1129788973044522E-2</v>
      </c>
      <c r="S814" s="2">
        <f t="shared" ca="1" si="663"/>
        <v>3.0157105558425459E-2</v>
      </c>
      <c r="T814" s="2">
        <f t="shared" ca="1" si="664"/>
        <v>2.9147225900085824E-2</v>
      </c>
      <c r="U814" s="2">
        <f t="shared" ca="1" si="665"/>
        <v>2.8111039605989593E-2</v>
      </c>
      <c r="V814" s="2">
        <f t="shared" ca="1" si="666"/>
        <v>2.705895694203423E-2</v>
      </c>
      <c r="W814" s="2">
        <f t="shared" ca="1" si="667"/>
        <v>2.6000862134375198E-2</v>
      </c>
      <c r="X814" s="2">
        <f t="shared" ca="1" si="668"/>
        <v>2.4946091946088211E-2</v>
      </c>
      <c r="Y814" s="2">
        <f t="shared" ca="1" si="669"/>
        <v>2.3903433563547891E-2</v>
      </c>
      <c r="Z814" s="2">
        <f t="shared" ca="1" si="670"/>
        <v>2.2881136723031072E-2</v>
      </c>
      <c r="AA814" s="2">
        <f t="shared" ca="1" si="671"/>
        <v>2.1886937924437522E-2</v>
      </c>
      <c r="AB814" s="2">
        <f t="shared" ca="1" si="672"/>
        <v>2.0928098897411925E-2</v>
      </c>
      <c r="AC814" s="2">
        <f t="shared" ca="1" si="673"/>
        <v>2.0011465900051741E-2</v>
      </c>
      <c r="AD814" s="2">
        <f t="shared" ca="1" si="674"/>
        <v>1.9143559421204777E-2</v>
      </c>
      <c r="AE814" s="2">
        <f t="shared" ca="1" si="675"/>
        <v>1.8330704129629966E-2</v>
      </c>
      <c r="AF814" s="2">
        <f t="shared" ca="1" si="676"/>
        <v>1.7579205470168547E-2</v>
      </c>
      <c r="AG814" s="2">
        <f t="shared" ca="1" si="677"/>
        <v>1.6895571203188797E-2</v>
      </c>
      <c r="AH814" s="2">
        <f t="shared" ca="1" si="678"/>
        <v>1.6286762511749191E-2</v>
      </c>
      <c r="AI814" s="2">
        <f t="shared" ca="1" si="679"/>
        <v>1.576044012426879E-2</v>
      </c>
      <c r="AJ814" s="2">
        <f t="shared" ca="1" si="680"/>
        <v>1.5325149265656783E-2</v>
      </c>
      <c r="AK814" s="2">
        <f t="shared" ca="1" si="681"/>
        <v>1.4990371113260308E-2</v>
      </c>
      <c r="AL814" s="2">
        <f t="shared" ca="1" si="682"/>
        <v>1.4766370028783915E-2</v>
      </c>
      <c r="AM814" s="2">
        <f t="shared" ca="1" si="683"/>
        <v>1.4663796110164393E-2</v>
      </c>
      <c r="AN814" s="2">
        <f t="shared" ca="1" si="684"/>
        <v>1.4693061159672227E-2</v>
      </c>
      <c r="AO814" s="2">
        <f t="shared" ca="1" si="685"/>
        <v>1.4863572280562185E-2</v>
      </c>
      <c r="AP814" s="2">
        <f t="shared" ca="1" si="686"/>
        <v>1.5182941827456669E-2</v>
      </c>
      <c r="AQ814" s="2">
        <f t="shared" ca="1" si="687"/>
        <v>1.5656258051632281E-2</v>
      </c>
      <c r="AR814" s="2">
        <f t="shared" ca="1" si="688"/>
        <v>1.6285396867498195E-2</v>
      </c>
      <c r="AS814" s="2">
        <f t="shared" ca="1" si="689"/>
        <v>1.7068245462925499E-2</v>
      </c>
      <c r="AT814" s="2">
        <f t="shared" ca="1" si="690"/>
        <v>1.7997708332994716E-2</v>
      </c>
      <c r="AU814" s="2">
        <f t="shared" ca="1" si="691"/>
        <v>1.9060570610444364E-2</v>
      </c>
      <c r="AV814" s="2">
        <f t="shared" ca="1" si="692"/>
        <v>2.0236697733540473E-2</v>
      </c>
      <c r="AW814" s="2">
        <f t="shared" ca="1" si="693"/>
        <v>2.1499595968557005E-2</v>
      </c>
      <c r="AX814" s="2">
        <f t="shared" ca="1" si="694"/>
        <v>2.2819932206217707E-2</v>
      </c>
      <c r="AY814" s="2">
        <f t="shared" ca="1" si="695"/>
        <v>2.4173016138814191E-2</v>
      </c>
      <c r="AZ814" s="2">
        <f t="shared" ca="1" si="644"/>
        <v>2.5545225597515278E-2</v>
      </c>
      <c r="BC814" s="2">
        <f t="shared" ca="1" si="696"/>
        <v>-0.32684270305436947</v>
      </c>
      <c r="BD814" s="2">
        <f t="shared" ca="1" si="696"/>
        <v>-1.0130150958637518</v>
      </c>
      <c r="BE814" s="2">
        <f t="shared" ca="1" si="696"/>
        <v>-4.4154155486137547E-2</v>
      </c>
    </row>
    <row r="815" spans="1:57" x14ac:dyDescent="0.3">
      <c r="A815" s="2">
        <f t="shared" si="645"/>
        <v>8.0299999999998732</v>
      </c>
      <c r="B815" s="2">
        <f t="shared" ca="1" si="646"/>
        <v>3.356406148334732E-2</v>
      </c>
      <c r="C815" s="2">
        <f t="shared" ca="1" si="647"/>
        <v>3.4494266290658493E-2</v>
      </c>
      <c r="D815" s="2">
        <f t="shared" ca="1" si="648"/>
        <v>3.524485240390491E-2</v>
      </c>
      <c r="E815" s="2">
        <f t="shared" ca="1" si="649"/>
        <v>3.5823504315319443E-2</v>
      </c>
      <c r="F815" s="2">
        <f t="shared" ca="1" si="650"/>
        <v>3.6237200205358727E-2</v>
      </c>
      <c r="G815" s="2">
        <f t="shared" ca="1" si="651"/>
        <v>3.6492544168546331E-2</v>
      </c>
      <c r="H815" s="2">
        <f t="shared" ca="1" si="652"/>
        <v>3.6596079537162159E-2</v>
      </c>
      <c r="I815" s="2">
        <f t="shared" ca="1" si="653"/>
        <v>3.6554580719340937E-2</v>
      </c>
      <c r="J815" s="2">
        <f t="shared" ca="1" si="654"/>
        <v>3.6375308136904684E-2</v>
      </c>
      <c r="K815" s="2">
        <f t="shared" ca="1" si="655"/>
        <v>3.6066201734256884E-2</v>
      </c>
      <c r="L815" s="2">
        <f t="shared" ca="1" si="656"/>
        <v>3.5635990882723172E-2</v>
      </c>
      <c r="M815" s="2">
        <f t="shared" ca="1" si="657"/>
        <v>3.5094210635817184E-2</v>
      </c>
      <c r="N815" s="2">
        <f t="shared" ca="1" si="658"/>
        <v>3.4451130178743836E-2</v>
      </c>
      <c r="O815" s="2">
        <f t="shared" ca="1" si="659"/>
        <v>3.3717612699983836E-2</v>
      </c>
      <c r="P815" s="2">
        <f t="shared" ca="1" si="660"/>
        <v>3.2904932943060267E-2</v>
      </c>
      <c r="Q815" s="2">
        <f t="shared" ca="1" si="661"/>
        <v>3.2024578832543248E-2</v>
      </c>
      <c r="R815" s="2">
        <f t="shared" ca="1" si="662"/>
        <v>3.1088058830170979E-2</v>
      </c>
      <c r="S815" s="2">
        <f t="shared" ca="1" si="663"/>
        <v>3.0106729997479584E-2</v>
      </c>
      <c r="T815" s="2">
        <f t="shared" ca="1" si="664"/>
        <v>2.9091655431754532E-2</v>
      </c>
      <c r="U815" s="2">
        <f t="shared" ca="1" si="665"/>
        <v>2.8053494784511791E-2</v>
      </c>
      <c r="V815" s="2">
        <f t="shared" ca="1" si="666"/>
        <v>2.7002427858058266E-2</v>
      </c>
      <c r="W815" s="2">
        <f t="shared" ca="1" si="667"/>
        <v>2.5948108379781207E-2</v>
      </c>
      <c r="X815" s="2">
        <f t="shared" ca="1" si="668"/>
        <v>2.489964291701157E-2</v>
      </c>
      <c r="Y815" s="2">
        <f t="shared" ca="1" si="669"/>
        <v>2.3865588987976798E-2</v>
      </c>
      <c r="Z815" s="2">
        <f t="shared" ca="1" si="670"/>
        <v>2.2853967359913113E-2</v>
      </c>
      <c r="AA815" s="2">
        <f t="shared" ca="1" si="671"/>
        <v>2.1872286469832258E-2</v>
      </c>
      <c r="AB815" s="2">
        <f t="shared" ca="1" si="672"/>
        <v>2.0927581223758561E-2</v>
      </c>
      <c r="AC815" s="2">
        <f t="shared" ca="1" si="673"/>
        <v>2.002647281667172E-2</v>
      </c>
      <c r="AD815" s="2">
        <f t="shared" ca="1" si="674"/>
        <v>1.9175259151838625E-2</v>
      </c>
      <c r="AE815" s="2">
        <f t="shared" ca="1" si="675"/>
        <v>1.8380045636179482E-2</v>
      </c>
      <c r="AF815" s="2">
        <f t="shared" ca="1" si="676"/>
        <v>1.7646922591971859E-2</v>
      </c>
      <c r="AG815" s="2">
        <f t="shared" ca="1" si="677"/>
        <v>1.6982187309953788E-2</v>
      </c>
      <c r="AH815" s="2">
        <f t="shared" ca="1" si="678"/>
        <v>1.6392594986971751E-2</v>
      </c>
      <c r="AI815" s="2">
        <f t="shared" ca="1" si="679"/>
        <v>1.5885603565499923E-2</v>
      </c>
      <c r="AJ815" s="2">
        <f t="shared" ca="1" si="680"/>
        <v>1.5469555967484918E-2</v>
      </c>
      <c r="AK815" s="2">
        <f t="shared" ca="1" si="681"/>
        <v>1.5153727433005212E-2</v>
      </c>
      <c r="AL815" s="2">
        <f t="shared" ca="1" si="682"/>
        <v>1.4948167842589543E-2</v>
      </c>
      <c r="AM815" s="2">
        <f t="shared" ca="1" si="683"/>
        <v>1.4863299740457837E-2</v>
      </c>
      <c r="AN815" s="2">
        <f t="shared" ca="1" si="684"/>
        <v>1.4909291479511255E-2</v>
      </c>
      <c r="AO815" s="2">
        <f t="shared" ca="1" si="685"/>
        <v>1.509529039288526E-2</v>
      </c>
      <c r="AP815" s="2">
        <f t="shared" ca="1" si="686"/>
        <v>1.542863403180327E-2</v>
      </c>
      <c r="AQ815" s="2">
        <f t="shared" ca="1" si="687"/>
        <v>1.5914121734837972E-2</v>
      </c>
      <c r="AR815" s="2">
        <f t="shared" ca="1" si="688"/>
        <v>1.6553324763030459E-2</v>
      </c>
      <c r="AS815" s="2">
        <f t="shared" ca="1" si="689"/>
        <v>1.7343805722898748E-2</v>
      </c>
      <c r="AT815" s="2">
        <f t="shared" ca="1" si="690"/>
        <v>1.8278121945011407E-2</v>
      </c>
      <c r="AU815" s="2">
        <f t="shared" ca="1" si="691"/>
        <v>1.9342695776992141E-2</v>
      </c>
      <c r="AV815" s="2">
        <f t="shared" ca="1" si="692"/>
        <v>2.0517041743438776E-2</v>
      </c>
      <c r="AW815" s="2">
        <f t="shared" ca="1" si="693"/>
        <v>2.1774386570224111E-2</v>
      </c>
      <c r="AX815" s="2">
        <f t="shared" ca="1" si="694"/>
        <v>2.3085268588510604E-2</v>
      </c>
      <c r="AY815" s="2">
        <f t="shared" ca="1" si="695"/>
        <v>2.4424999180883922E-2</v>
      </c>
      <c r="AZ815" s="2">
        <f t="shared" ca="1" si="644"/>
        <v>2.5779628635891262E-2</v>
      </c>
      <c r="BC815" s="2">
        <f t="shared" ca="1" si="696"/>
        <v>0.22068332826801829</v>
      </c>
      <c r="BD815" s="2">
        <f t="shared" ca="1" si="696"/>
        <v>-0.14908099938976083</v>
      </c>
      <c r="BE815" s="2">
        <f t="shared" ca="1" si="696"/>
        <v>-1.1149820430223567</v>
      </c>
    </row>
    <row r="816" spans="1:57" x14ac:dyDescent="0.3">
      <c r="A816" s="2">
        <f t="shared" si="645"/>
        <v>8.039999999999873</v>
      </c>
      <c r="B816" s="2">
        <f t="shared" ca="1" si="646"/>
        <v>3.2373655992704677E-2</v>
      </c>
      <c r="C816" s="2">
        <f t="shared" ca="1" si="647"/>
        <v>3.3451400728304055E-2</v>
      </c>
      <c r="D816" s="2">
        <f t="shared" ca="1" si="648"/>
        <v>3.4338900389435913E-2</v>
      </c>
      <c r="E816" s="2">
        <f t="shared" ca="1" si="649"/>
        <v>3.5044171684617001E-2</v>
      </c>
      <c r="F816" s="2">
        <f t="shared" ca="1" si="650"/>
        <v>3.5574528827042068E-2</v>
      </c>
      <c r="G816" s="2">
        <f t="shared" ca="1" si="651"/>
        <v>3.5936915884257604E-2</v>
      </c>
      <c r="H816" s="2">
        <f t="shared" ca="1" si="652"/>
        <v>3.613822012379346E-2</v>
      </c>
      <c r="I816" s="2">
        <f t="shared" ca="1" si="653"/>
        <v>3.618556351692543E-2</v>
      </c>
      <c r="J816" s="2">
        <f t="shared" ca="1" si="654"/>
        <v>3.608655680584813E-2</v>
      </c>
      <c r="K816" s="2">
        <f t="shared" ca="1" si="655"/>
        <v>3.5849491654881119E-2</v>
      </c>
      <c r="L816" s="2">
        <f t="shared" ca="1" si="656"/>
        <v>3.5483448954949245E-2</v>
      </c>
      <c r="M816" s="2">
        <f t="shared" ca="1" si="657"/>
        <v>3.4998313556806639E-2</v>
      </c>
      <c r="N816" s="2">
        <f t="shared" ca="1" si="658"/>
        <v>3.4404701546241631E-2</v>
      </c>
      <c r="O816" s="2">
        <f t="shared" ca="1" si="659"/>
        <v>3.3713819431945548E-2</v>
      </c>
      <c r="P816" s="2">
        <f t="shared" ca="1" si="660"/>
        <v>3.293728150909974E-2</v>
      </c>
      <c r="Q816" s="2">
        <f t="shared" ca="1" si="661"/>
        <v>3.2086911700207284E-2</v>
      </c>
      <c r="R816" s="2">
        <f t="shared" ca="1" si="662"/>
        <v>3.1174551397692478E-2</v>
      </c>
      <c r="S816" s="2">
        <f t="shared" ca="1" si="663"/>
        <v>3.0211888160702704E-2</v>
      </c>
      <c r="T816" s="2">
        <f t="shared" ca="1" si="664"/>
        <v>2.9210313836008063E-2</v>
      </c>
      <c r="U816" s="2">
        <f t="shared" ca="1" si="665"/>
        <v>2.8180815740167609E-2</v>
      </c>
      <c r="V816" s="2">
        <f t="shared" ca="1" si="666"/>
        <v>2.7133900842828049E-2</v>
      </c>
      <c r="W816" s="2">
        <f t="shared" ca="1" si="667"/>
        <v>2.6079550010302831E-2</v>
      </c>
      <c r="X816" s="2">
        <f t="shared" ca="1" si="668"/>
        <v>2.5027197256364032E-2</v>
      </c>
      <c r="Y816" s="2">
        <f t="shared" ca="1" si="669"/>
        <v>2.3985728076707978E-2</v>
      </c>
      <c r="Z816" s="2">
        <f t="shared" ca="1" si="670"/>
        <v>2.2963491919287274E-2</v>
      </c>
      <c r="AA816" s="2">
        <f t="shared" ca="1" si="671"/>
        <v>2.196832681464491E-2</v>
      </c>
      <c r="AB816" s="2">
        <f t="shared" ca="1" si="672"/>
        <v>2.1007598512028849E-2</v>
      </c>
      <c r="AC816" s="2">
        <f t="shared" ca="1" si="673"/>
        <v>2.0088260824485688E-2</v>
      </c>
      <c r="AD816" s="2">
        <f t="shared" ca="1" si="674"/>
        <v>1.9216946767810186E-2</v>
      </c>
      <c r="AE816" s="2">
        <f t="shared" ca="1" si="675"/>
        <v>1.8400100201503244E-2</v>
      </c>
      <c r="AF816" s="2">
        <f t="shared" ca="1" si="676"/>
        <v>1.7644154049971373E-2</v>
      </c>
      <c r="AG816" s="2">
        <f t="shared" ca="1" si="677"/>
        <v>1.6955752855624649E-2</v>
      </c>
      <c r="AH816" s="2">
        <f t="shared" ca="1" si="678"/>
        <v>1.6342003524736835E-2</v>
      </c>
      <c r="AI816" s="2">
        <f t="shared" ca="1" si="679"/>
        <v>1.5810718855130797E-2</v>
      </c>
      <c r="AJ816" s="2">
        <f t="shared" ca="1" si="680"/>
        <v>1.5370597024738385E-2</v>
      </c>
      <c r="AK816" s="2">
        <f t="shared" ca="1" si="681"/>
        <v>1.5031264797125203E-2</v>
      </c>
      <c r="AL816" s="2">
        <f t="shared" ca="1" si="682"/>
        <v>1.4803114941827287E-2</v>
      </c>
      <c r="AM816" s="2">
        <f t="shared" ca="1" si="683"/>
        <v>1.4696899763068583E-2</v>
      </c>
      <c r="AN816" s="2">
        <f t="shared" ca="1" si="684"/>
        <v>1.4723101469599863E-2</v>
      </c>
      <c r="AO816" s="2">
        <f t="shared" ca="1" si="685"/>
        <v>1.4891164955405616E-2</v>
      </c>
      <c r="AP816" s="2">
        <f t="shared" ca="1" si="686"/>
        <v>1.5208710317758117E-2</v>
      </c>
      <c r="AQ816" s="2">
        <f t="shared" ca="1" si="687"/>
        <v>1.5680805299346783E-2</v>
      </c>
      <c r="AR816" s="2">
        <f t="shared" ca="1" si="688"/>
        <v>1.6309273740918857E-2</v>
      </c>
      <c r="AS816" s="2">
        <f t="shared" ca="1" si="689"/>
        <v>1.7091910847610043E-2</v>
      </c>
      <c r="AT816" s="2">
        <f t="shared" ca="1" si="690"/>
        <v>1.8021484104698823E-2</v>
      </c>
      <c r="AU816" s="2">
        <f t="shared" ca="1" si="691"/>
        <v>1.908461094375696E-2</v>
      </c>
      <c r="AV816" s="2">
        <f t="shared" ca="1" si="692"/>
        <v>2.0261014034813341E-2</v>
      </c>
      <c r="AW816" s="2">
        <f t="shared" ca="1" si="693"/>
        <v>2.1524201214590338E-2</v>
      </c>
      <c r="AX816" s="2">
        <f t="shared" ca="1" si="694"/>
        <v>2.2845142491320157E-2</v>
      </c>
      <c r="AY816" s="2">
        <f t="shared" ca="1" si="695"/>
        <v>2.4199701984858133E-2</v>
      </c>
      <c r="AZ816" s="2">
        <f t="shared" ca="1" si="644"/>
        <v>2.5574251156885625E-2</v>
      </c>
      <c r="BC816" s="2">
        <f t="shared" ca="1" si="696"/>
        <v>-0.22995927031747332</v>
      </c>
      <c r="BD816" s="2">
        <f t="shared" ca="1" si="696"/>
        <v>0.42148917870292468</v>
      </c>
      <c r="BE816" s="2">
        <f t="shared" ca="1" si="696"/>
        <v>1.9180999469604529</v>
      </c>
    </row>
    <row r="817" spans="1:57" x14ac:dyDescent="0.3">
      <c r="A817" s="2">
        <f t="shared" si="645"/>
        <v>8.0499999999998728</v>
      </c>
      <c r="B817" s="2">
        <f t="shared" ca="1" si="646"/>
        <v>3.1850054193568407E-2</v>
      </c>
      <c r="C817" s="2">
        <f t="shared" ca="1" si="647"/>
        <v>3.296247455870057E-2</v>
      </c>
      <c r="D817" s="2">
        <f t="shared" ca="1" si="648"/>
        <v>3.3882570227458317E-2</v>
      </c>
      <c r="E817" s="2">
        <f t="shared" ca="1" si="649"/>
        <v>3.4618410495671714E-2</v>
      </c>
      <c r="F817" s="2">
        <f t="shared" ca="1" si="650"/>
        <v>3.5177365982779693E-2</v>
      </c>
      <c r="G817" s="2">
        <f t="shared" ca="1" si="651"/>
        <v>3.5566441103296591E-2</v>
      </c>
      <c r="H817" s="2">
        <f t="shared" ca="1" si="652"/>
        <v>3.5792587427260346E-2</v>
      </c>
      <c r="I817" s="2">
        <f t="shared" ca="1" si="653"/>
        <v>3.5862994838932842E-2</v>
      </c>
      <c r="J817" s="2">
        <f t="shared" ca="1" si="654"/>
        <v>3.5785344723572525E-2</v>
      </c>
      <c r="K817" s="2">
        <f t="shared" ca="1" si="655"/>
        <v>3.5568000756109053E-2</v>
      </c>
      <c r="L817" s="2">
        <f t="shared" ca="1" si="656"/>
        <v>3.522011560731967E-2</v>
      </c>
      <c r="M817" s="2">
        <f t="shared" ca="1" si="657"/>
        <v>3.4751644161966244E-2</v>
      </c>
      <c r="N817" s="2">
        <f t="shared" ca="1" si="658"/>
        <v>3.4173269629513406E-2</v>
      </c>
      <c r="O817" s="2">
        <f t="shared" ca="1" si="659"/>
        <v>3.3496262058192429E-2</v>
      </c>
      <c r="P817" s="2">
        <f t="shared" ca="1" si="660"/>
        <v>3.2732295518468776E-2</v>
      </c>
      <c r="Q817" s="2">
        <f t="shared" ca="1" si="661"/>
        <v>3.1893250164133927E-2</v>
      </c>
      <c r="R817" s="2">
        <f t="shared" ca="1" si="662"/>
        <v>3.0991020564337127E-2</v>
      </c>
      <c r="S817" s="2">
        <f t="shared" ca="1" si="663"/>
        <v>3.0037345035574859E-2</v>
      </c>
      <c r="T817" s="2">
        <f t="shared" ca="1" si="664"/>
        <v>2.9043664447113399E-2</v>
      </c>
      <c r="U817" s="2">
        <f t="shared" ca="1" si="665"/>
        <v>2.8021014065301157E-2</v>
      </c>
      <c r="V817" s="2">
        <f t="shared" ca="1" si="666"/>
        <v>2.6979948321256757E-2</v>
      </c>
      <c r="W817" s="2">
        <f t="shared" ca="1" si="667"/>
        <v>2.5930495521070497E-2</v>
      </c>
      <c r="X817" s="2">
        <f t="shared" ca="1" si="668"/>
        <v>2.4882137430276501E-2</v>
      </c>
      <c r="Y817" s="2">
        <f t="shared" ca="1" si="669"/>
        <v>2.3843807830805284E-2</v>
      </c>
      <c r="Z817" s="2">
        <f t="shared" ca="1" si="670"/>
        <v>2.2823905164282496E-2</v>
      </c>
      <c r="AA817" s="2">
        <f t="shared" ca="1" si="671"/>
        <v>2.1830317374476601E-2</v>
      </c>
      <c r="AB817" s="2">
        <f t="shared" ca="1" si="672"/>
        <v>2.0870461384056401E-2</v>
      </c>
      <c r="AC817" s="2">
        <f t="shared" ca="1" si="673"/>
        <v>1.9951343968724992E-2</v>
      </c>
      <c r="AD817" s="2">
        <f t="shared" ca="1" si="674"/>
        <v>1.9079653618306418E-2</v>
      </c>
      <c r="AE817" s="2">
        <f t="shared" ca="1" si="675"/>
        <v>1.8261893022573611E-2</v>
      </c>
      <c r="AF817" s="2">
        <f t="shared" ca="1" si="676"/>
        <v>1.7504558095753235E-2</v>
      </c>
      <c r="AG817" s="2">
        <f t="shared" ca="1" si="677"/>
        <v>1.6814361015782892E-2</v>
      </c>
      <c r="AH817" s="2">
        <f t="shared" ca="1" si="678"/>
        <v>1.619848075598241E-2</v>
      </c>
      <c r="AI817" s="2">
        <f t="shared" ca="1" si="679"/>
        <v>1.5664805272236453E-2</v>
      </c>
      <c r="AJ817" s="2">
        <f t="shared" ca="1" si="680"/>
        <v>1.5222108218512494E-2</v>
      </c>
      <c r="AK817" s="2">
        <f t="shared" ca="1" si="681"/>
        <v>1.4880088003874045E-2</v>
      </c>
      <c r="AL817" s="2">
        <f t="shared" ca="1" si="682"/>
        <v>1.4649200318984727E-2</v>
      </c>
      <c r="AM817" s="2">
        <f t="shared" ca="1" si="683"/>
        <v>1.454024720468979E-2</v>
      </c>
      <c r="AN817" s="2">
        <f t="shared" ca="1" si="684"/>
        <v>1.4563744694389964E-2</v>
      </c>
      <c r="AO817" s="2">
        <f t="shared" ca="1" si="685"/>
        <v>1.4729155237323129E-2</v>
      </c>
      <c r="AP817" s="2">
        <f t="shared" ca="1" si="686"/>
        <v>1.5044101488672133E-2</v>
      </c>
      <c r="AQ817" s="2">
        <f t="shared" ca="1" si="687"/>
        <v>1.5513639573455282E-2</v>
      </c>
      <c r="AR817" s="2">
        <f t="shared" ca="1" si="688"/>
        <v>1.6139565807204562E-2</v>
      </c>
      <c r="AS817" s="2">
        <f t="shared" ca="1" si="689"/>
        <v>1.6919627839495559E-2</v>
      </c>
      <c r="AT817" s="2">
        <f t="shared" ca="1" si="690"/>
        <v>1.784652330360182E-2</v>
      </c>
      <c r="AU817" s="2">
        <f t="shared" ca="1" si="691"/>
        <v>1.8906785270973173E-2</v>
      </c>
      <c r="AV817" s="2">
        <f t="shared" ca="1" si="692"/>
        <v>2.0080066311078306E-2</v>
      </c>
      <c r="AW817" s="2">
        <f t="shared" ca="1" si="693"/>
        <v>2.1339878677513927E-2</v>
      </c>
      <c r="AX817" s="2">
        <f t="shared" ca="1" si="694"/>
        <v>2.2657346771486356E-2</v>
      </c>
      <c r="AY817" s="2">
        <f t="shared" ca="1" si="695"/>
        <v>2.4008603113538252E-2</v>
      </c>
      <c r="AZ817" s="2">
        <f t="shared" ca="1" si="644"/>
        <v>2.5379952393405698E-2</v>
      </c>
      <c r="BC817" s="2">
        <f t="shared" ca="1" si="696"/>
        <v>-0.31925003289663501</v>
      </c>
      <c r="BD817" s="2">
        <f t="shared" ca="1" si="696"/>
        <v>0.2498378890359092</v>
      </c>
      <c r="BE817" s="2">
        <f t="shared" ca="1" si="696"/>
        <v>0.52835077349937176</v>
      </c>
    </row>
    <row r="818" spans="1:57" x14ac:dyDescent="0.3">
      <c r="A818" s="2">
        <f t="shared" si="645"/>
        <v>8.0599999999998726</v>
      </c>
      <c r="B818" s="2">
        <f t="shared" ca="1" si="646"/>
        <v>3.0674876287474676E-2</v>
      </c>
      <c r="C818" s="2">
        <f t="shared" ca="1" si="647"/>
        <v>3.1875108811704682E-2</v>
      </c>
      <c r="D818" s="2">
        <f t="shared" ca="1" si="648"/>
        <v>3.2872414504365045E-2</v>
      </c>
      <c r="E818" s="2">
        <f t="shared" ca="1" si="649"/>
        <v>3.3675297298263532E-2</v>
      </c>
      <c r="F818" s="2">
        <f t="shared" ca="1" si="650"/>
        <v>3.4291566271183481E-2</v>
      </c>
      <c r="G818" s="2">
        <f t="shared" ca="1" si="651"/>
        <v>3.4728668237003608E-2</v>
      </c>
      <c r="H818" s="2">
        <f t="shared" ca="1" si="652"/>
        <v>3.4994001113765313E-2</v>
      </c>
      <c r="I818" s="2">
        <f t="shared" ca="1" si="653"/>
        <v>3.5095204726603865E-2</v>
      </c>
      <c r="J818" s="2">
        <f t="shared" ca="1" si="654"/>
        <v>3.504041310447821E-2</v>
      </c>
      <c r="K818" s="2">
        <f t="shared" ca="1" si="655"/>
        <v>3.4838443901598716E-2</v>
      </c>
      <c r="L818" s="2">
        <f t="shared" ca="1" si="656"/>
        <v>3.4498903506963899E-2</v>
      </c>
      <c r="M818" s="2">
        <f t="shared" ca="1" si="657"/>
        <v>3.4032198754422489E-2</v>
      </c>
      <c r="N818" s="2">
        <f t="shared" ca="1" si="658"/>
        <v>3.3449461878718452E-2</v>
      </c>
      <c r="O818" s="2">
        <f t="shared" ca="1" si="659"/>
        <v>3.2762408365623642E-2</v>
      </c>
      <c r="P818" s="2">
        <f t="shared" ca="1" si="660"/>
        <v>3.1983153963293494E-2</v>
      </c>
      <c r="Q818" s="2">
        <f t="shared" ca="1" si="661"/>
        <v>3.1124016969002379E-2</v>
      </c>
      <c r="R818" s="2">
        <f t="shared" ca="1" si="662"/>
        <v>3.019732705352272E-2</v>
      </c>
      <c r="S818" s="2">
        <f t="shared" ca="1" si="663"/>
        <v>2.9215255229288813E-2</v>
      </c>
      <c r="T818" s="2">
        <f t="shared" ca="1" si="664"/>
        <v>2.8189673339894718E-2</v>
      </c>
      <c r="U818" s="2">
        <f t="shared" ca="1" si="665"/>
        <v>2.7132046564997632E-2</v>
      </c>
      <c r="V818" s="2">
        <f t="shared" ca="1" si="666"/>
        <v>2.605335877003994E-2</v>
      </c>
      <c r="W818" s="2">
        <f t="shared" ca="1" si="667"/>
        <v>2.4964067680414256E-2</v>
      </c>
      <c r="X818" s="2">
        <f t="shared" ca="1" si="668"/>
        <v>2.3874084797391958E-2</v>
      </c>
      <c r="Y818" s="2">
        <f t="shared" ca="1" si="669"/>
        <v>2.2792774176572283E-2</v>
      </c>
      <c r="Z818" s="2">
        <f t="shared" ca="1" si="670"/>
        <v>2.1728965244930735E-2</v>
      </c>
      <c r="AA818" s="2">
        <f t="shared" ca="1" si="671"/>
        <v>2.0690977857950908E-2</v>
      </c>
      <c r="AB818" s="2">
        <f t="shared" ca="1" si="672"/>
        <v>1.9686662120792939E-2</v>
      </c>
      <c r="AC818" s="2">
        <f t="shared" ca="1" si="673"/>
        <v>1.8723459795329623E-2</v>
      </c>
      <c r="AD818" s="2">
        <f t="shared" ca="1" si="674"/>
        <v>1.7808496885824903E-2</v>
      </c>
      <c r="AE818" s="2">
        <f t="shared" ca="1" si="675"/>
        <v>1.6948716968800463E-2</v>
      </c>
      <c r="AF818" s="2">
        <f t="shared" ca="1" si="676"/>
        <v>1.6151061014503035E-2</v>
      </c>
      <c r="AG818" s="2">
        <f t="shared" ca="1" si="677"/>
        <v>1.5422690898313869E-2</v>
      </c>
      <c r="AH818" s="2">
        <f t="shared" ca="1" si="678"/>
        <v>1.477123969570494E-2</v>
      </c>
      <c r="AI818" s="2">
        <f t="shared" ca="1" si="679"/>
        <v>1.4205052500267937E-2</v>
      </c>
      <c r="AJ818" s="2">
        <f t="shared" ca="1" si="680"/>
        <v>1.373336033868097E-2</v>
      </c>
      <c r="AK818" s="2">
        <f t="shared" ca="1" si="681"/>
        <v>1.3366315064303805E-2</v>
      </c>
      <c r="AL818" s="2">
        <f t="shared" ca="1" si="682"/>
        <v>1.3114816998523288E-2</v>
      </c>
      <c r="AM818" s="2">
        <f t="shared" ca="1" si="683"/>
        <v>1.2990099573852302E-2</v>
      </c>
      <c r="AN818" s="2">
        <f t="shared" ca="1" si="684"/>
        <v>1.3003094296239363E-2</v>
      </c>
      <c r="AO818" s="2">
        <f t="shared" ca="1" si="685"/>
        <v>1.3163662843514647E-2</v>
      </c>
      <c r="AP818" s="2">
        <f t="shared" ca="1" si="686"/>
        <v>1.3479812118545698E-2</v>
      </c>
      <c r="AQ818" s="2">
        <f t="shared" ca="1" si="687"/>
        <v>1.3956968283814592E-2</v>
      </c>
      <c r="AR818" s="2">
        <f t="shared" ca="1" si="688"/>
        <v>1.4597281702316911E-2</v>
      </c>
      <c r="AS818" s="2">
        <f t="shared" ca="1" si="689"/>
        <v>1.5398833995425004E-2</v>
      </c>
      <c r="AT818" s="2">
        <f t="shared" ca="1" si="690"/>
        <v>1.6354634627530881E-2</v>
      </c>
      <c r="AU818" s="2">
        <f t="shared" ca="1" si="691"/>
        <v>1.7451514568439443E-2</v>
      </c>
      <c r="AV818" s="2">
        <f t="shared" ca="1" si="692"/>
        <v>1.8669439750693625E-2</v>
      </c>
      <c r="AW818" s="2">
        <f t="shared" ca="1" si="693"/>
        <v>1.9982311817572228E-2</v>
      </c>
      <c r="AX818" s="2">
        <f t="shared" ca="1" si="694"/>
        <v>2.1361793816695708E-2</v>
      </c>
      <c r="AY818" s="2">
        <f t="shared" ca="1" si="695"/>
        <v>2.2784661939127152E-2</v>
      </c>
      <c r="AZ818" s="2">
        <f t="shared" ca="1" si="644"/>
        <v>2.4237535346195521E-2</v>
      </c>
      <c r="BC818" s="2">
        <f t="shared" ca="1" si="696"/>
        <v>-1.7823146395078799</v>
      </c>
      <c r="BD818" s="2">
        <f t="shared" ca="1" si="696"/>
        <v>-0.92833660854509326</v>
      </c>
      <c r="BE818" s="2">
        <f t="shared" ca="1" si="696"/>
        <v>0.80293535385482784</v>
      </c>
    </row>
    <row r="819" spans="1:57" x14ac:dyDescent="0.3">
      <c r="A819" s="2">
        <f t="shared" si="645"/>
        <v>8.0699999999998724</v>
      </c>
      <c r="B819" s="2">
        <f t="shared" ca="1" si="646"/>
        <v>3.0017953714977244E-2</v>
      </c>
      <c r="C819" s="2">
        <f t="shared" ca="1" si="647"/>
        <v>3.1186543118992906E-2</v>
      </c>
      <c r="D819" s="2">
        <f t="shared" ca="1" si="648"/>
        <v>3.215565343051123E-2</v>
      </c>
      <c r="E819" s="2">
        <f t="shared" ca="1" si="649"/>
        <v>3.2933648955255683E-2</v>
      </c>
      <c r="F819" s="2">
        <f t="shared" ca="1" si="650"/>
        <v>3.3528202967685078E-2</v>
      </c>
      <c r="G819" s="2">
        <f t="shared" ca="1" si="651"/>
        <v>3.3946630419525982E-2</v>
      </c>
      <c r="H819" s="2">
        <f t="shared" ca="1" si="652"/>
        <v>3.4196201308191322E-2</v>
      </c>
      <c r="I819" s="2">
        <f t="shared" ca="1" si="653"/>
        <v>3.428443111325695E-2</v>
      </c>
      <c r="J819" s="2">
        <f t="shared" ca="1" si="654"/>
        <v>3.421933219360461E-2</v>
      </c>
      <c r="K819" s="2">
        <f t="shared" ca="1" si="655"/>
        <v>3.4009601837014861E-2</v>
      </c>
      <c r="L819" s="2">
        <f t="shared" ca="1" si="656"/>
        <v>3.366472577483548E-2</v>
      </c>
      <c r="M819" s="2">
        <f t="shared" ca="1" si="657"/>
        <v>3.3194988391036566E-2</v>
      </c>
      <c r="N819" s="2">
        <f t="shared" ca="1" si="658"/>
        <v>3.2611396533397327E-2</v>
      </c>
      <c r="O819" s="2">
        <f t="shared" ca="1" si="659"/>
        <v>3.1925536709543872E-2</v>
      </c>
      <c r="P819" s="2">
        <f t="shared" ca="1" si="660"/>
        <v>3.1149391934148122E-2</v>
      </c>
      <c r="Q819" s="2">
        <f t="shared" ca="1" si="661"/>
        <v>3.0295144246640836E-2</v>
      </c>
      <c r="R819" s="2">
        <f t="shared" ca="1" si="662"/>
        <v>2.9374984030814563E-2</v>
      </c>
      <c r="S819" s="2">
        <f t="shared" ca="1" si="663"/>
        <v>2.8400940620119892E-2</v>
      </c>
      <c r="T819" s="2">
        <f t="shared" ca="1" si="664"/>
        <v>2.7384742470768973E-2</v>
      </c>
      <c r="U819" s="2">
        <f t="shared" ca="1" si="665"/>
        <v>2.6337710325658743E-2</v>
      </c>
      <c r="V819" s="2">
        <f t="shared" ca="1" si="666"/>
        <v>2.5270683143765606E-2</v>
      </c>
      <c r="W819" s="2">
        <f t="shared" ca="1" si="667"/>
        <v>2.4193973735623861E-2</v>
      </c>
      <c r="X819" s="2">
        <f t="shared" ca="1" si="668"/>
        <v>2.311734900851144E-2</v>
      </c>
      <c r="Y819" s="2">
        <f t="shared" ca="1" si="669"/>
        <v>2.2050028965440602E-2</v>
      </c>
      <c r="Z819" s="2">
        <f t="shared" ca="1" si="670"/>
        <v>2.1000699696774684E-2</v>
      </c>
      <c r="AA819" s="2">
        <f t="shared" ca="1" si="671"/>
        <v>1.997753865463861E-2</v>
      </c>
      <c r="AB819" s="2">
        <f t="shared" ca="1" si="672"/>
        <v>1.898825482226809E-2</v>
      </c>
      <c r="AC819" s="2">
        <f t="shared" ca="1" si="673"/>
        <v>1.8040150657781695E-2</v>
      </c>
      <c r="AD819" s="2">
        <f t="shared" ca="1" si="674"/>
        <v>1.7140215406840117E-2</v>
      </c>
      <c r="AE819" s="2">
        <f t="shared" ca="1" si="675"/>
        <v>1.6295259275609892E-2</v>
      </c>
      <c r="AF819" s="2">
        <f t="shared" ca="1" si="676"/>
        <v>1.5512094042696972E-2</v>
      </c>
      <c r="AG819" s="2">
        <f t="shared" ca="1" si="677"/>
        <v>1.4797757028531092E-2</v>
      </c>
      <c r="AH819" s="2">
        <f t="shared" ca="1" si="678"/>
        <v>1.4159761130958147E-2</v>
      </c>
      <c r="AI819" s="2">
        <f t="shared" ca="1" si="679"/>
        <v>1.3606334245487598E-2</v>
      </c>
      <c r="AJ819" s="2">
        <f t="shared" ca="1" si="680"/>
        <v>1.3146590352450572E-2</v>
      </c>
      <c r="AK819" s="2">
        <f t="shared" ca="1" si="681"/>
        <v>1.2790560232742309E-2</v>
      </c>
      <c r="AL819" s="2">
        <f t="shared" ca="1" si="682"/>
        <v>1.2549014233202439E-2</v>
      </c>
      <c r="AM819" s="2">
        <f t="shared" ca="1" si="683"/>
        <v>1.2433042519139756E-2</v>
      </c>
      <c r="AN819" s="2">
        <f t="shared" ca="1" si="684"/>
        <v>1.2453417403682127E-2</v>
      </c>
      <c r="AO819" s="2">
        <f t="shared" ca="1" si="685"/>
        <v>1.2619825153144542E-2</v>
      </c>
      <c r="AP819" s="2">
        <f t="shared" ca="1" si="686"/>
        <v>1.2940082293385499E-2</v>
      </c>
      <c r="AQ819" s="2">
        <f t="shared" ca="1" si="687"/>
        <v>1.341941036406151E-2</v>
      </c>
      <c r="AR819" s="2">
        <f t="shared" ca="1" si="688"/>
        <v>1.4059739033629098E-2</v>
      </c>
      <c r="AS819" s="2">
        <f t="shared" ca="1" si="689"/>
        <v>1.4858909111954475E-2</v>
      </c>
      <c r="AT819" s="2">
        <f t="shared" ca="1" si="690"/>
        <v>1.5809667275403526E-2</v>
      </c>
      <c r="AU819" s="2">
        <f t="shared" ca="1" si="691"/>
        <v>1.6898568360941276E-2</v>
      </c>
      <c r="AV819" s="2">
        <f t="shared" ca="1" si="692"/>
        <v>1.8105318844227745E-2</v>
      </c>
      <c r="AW819" s="2">
        <f t="shared" ca="1" si="693"/>
        <v>1.9403638402869135E-2</v>
      </c>
      <c r="AX819" s="2">
        <f t="shared" ca="1" si="694"/>
        <v>2.0765156490892837E-2</v>
      </c>
      <c r="AY819" s="2">
        <f t="shared" ca="1" si="695"/>
        <v>2.2166712045414497E-2</v>
      </c>
      <c r="AZ819" s="2">
        <f t="shared" ca="1" si="644"/>
        <v>2.3594459822498332E-2</v>
      </c>
      <c r="BC819" s="2">
        <f t="shared" ca="1" si="696"/>
        <v>-1.0772657483250185</v>
      </c>
      <c r="BD819" s="2">
        <f t="shared" ca="1" si="696"/>
        <v>0.29191586523429791</v>
      </c>
      <c r="BE819" s="2">
        <f t="shared" ca="1" si="696"/>
        <v>-0.24343154053087002</v>
      </c>
    </row>
    <row r="820" spans="1:57" x14ac:dyDescent="0.3">
      <c r="A820" s="2">
        <f t="shared" si="645"/>
        <v>8.0799999999998722</v>
      </c>
      <c r="B820" s="2">
        <f t="shared" ca="1" si="646"/>
        <v>3.0757581279446E-2</v>
      </c>
      <c r="C820" s="2">
        <f t="shared" ca="1" si="647"/>
        <v>3.1837034039373512E-2</v>
      </c>
      <c r="D820" s="2">
        <f t="shared" ca="1" si="648"/>
        <v>3.2726122488831999E-2</v>
      </c>
      <c r="E820" s="2">
        <f t="shared" ca="1" si="649"/>
        <v>3.343285579412654E-2</v>
      </c>
      <c r="F820" s="2">
        <f t="shared" ca="1" si="650"/>
        <v>3.3964555916405605E-2</v>
      </c>
      <c r="G820" s="2">
        <f t="shared" ca="1" si="651"/>
        <v>3.4328190435264777E-2</v>
      </c>
      <c r="H820" s="2">
        <f t="shared" ca="1" si="652"/>
        <v>3.4530685910180631E-2</v>
      </c>
      <c r="I820" s="2">
        <f t="shared" ca="1" si="653"/>
        <v>3.4579217939869934E-2</v>
      </c>
      <c r="J820" s="2">
        <f t="shared" ca="1" si="654"/>
        <v>3.4481461650400932E-2</v>
      </c>
      <c r="K820" s="2">
        <f t="shared" ca="1" si="655"/>
        <v>3.4245778368490652E-2</v>
      </c>
      <c r="L820" s="2">
        <f t="shared" ca="1" si="656"/>
        <v>3.3881317543182285E-2</v>
      </c>
      <c r="M820" s="2">
        <f t="shared" ca="1" si="657"/>
        <v>3.3398025461016313E-2</v>
      </c>
      <c r="N820" s="2">
        <f t="shared" ca="1" si="658"/>
        <v>3.2806567922174269E-2</v>
      </c>
      <c r="O820" s="2">
        <f t="shared" ca="1" si="659"/>
        <v>3.2118186792220484E-2</v>
      </c>
      <c r="P820" s="2">
        <f t="shared" ca="1" si="660"/>
        <v>3.1344516693046873E-2</v>
      </c>
      <c r="Q820" s="2">
        <f t="shared" ca="1" si="661"/>
        <v>3.0497387756848585E-2</v>
      </c>
      <c r="R820" s="2">
        <f t="shared" ca="1" si="662"/>
        <v>2.9588635443788931E-2</v>
      </c>
      <c r="S820" s="2">
        <f t="shared" ca="1" si="663"/>
        <v>2.8629931785357551E-2</v>
      </c>
      <c r="T820" s="2">
        <f t="shared" ca="1" si="664"/>
        <v>2.7632646240587828E-2</v>
      </c>
      <c r="U820" s="2">
        <f t="shared" ca="1" si="665"/>
        <v>2.6607739517413048E-2</v>
      </c>
      <c r="V820" s="2">
        <f t="shared" ca="1" si="666"/>
        <v>2.5565690079366498E-2</v>
      </c>
      <c r="W820" s="2">
        <f t="shared" ca="1" si="667"/>
        <v>2.4516450239732184E-2</v>
      </c>
      <c r="X820" s="2">
        <f t="shared" ca="1" si="668"/>
        <v>2.3469426733813435E-2</v>
      </c>
      <c r="Y820" s="2">
        <f t="shared" ca="1" si="669"/>
        <v>2.2433479937545745E-2</v>
      </c>
      <c r="Z820" s="2">
        <f t="shared" ca="1" si="670"/>
        <v>2.1416937034536076E-2</v>
      </c>
      <c r="AA820" s="2">
        <f t="shared" ca="1" si="671"/>
        <v>2.0427617510370075E-2</v>
      </c>
      <c r="AB820" s="2">
        <f t="shared" ca="1" si="672"/>
        <v>1.9472873673913146E-2</v>
      </c>
      <c r="AC820" s="2">
        <f t="shared" ca="1" si="673"/>
        <v>1.8559653141623379E-2</v>
      </c>
      <c r="AD820" s="2">
        <f t="shared" ca="1" si="674"/>
        <v>1.7694592879513901E-2</v>
      </c>
      <c r="AE820" s="2">
        <f t="shared" ca="1" si="675"/>
        <v>1.6884154218161095E-2</v>
      </c>
      <c r="AF820" s="2">
        <f t="shared" ca="1" si="676"/>
        <v>1.6134804248454641E-2</v>
      </c>
      <c r="AG820" s="2">
        <f t="shared" ca="1" si="677"/>
        <v>1.5453240234609976E-2</v>
      </c>
      <c r="AH820" s="2">
        <f t="shared" ca="1" si="678"/>
        <v>1.4846639367628516E-2</v>
      </c>
      <c r="AI820" s="2">
        <f t="shared" ca="1" si="679"/>
        <v>1.4322896759162915E-2</v>
      </c>
      <c r="AJ820" s="2">
        <f t="shared" ca="1" si="680"/>
        <v>1.3890793673865684E-2</v>
      </c>
      <c r="AK820" s="2">
        <f t="shared" ca="1" si="681"/>
        <v>1.35600240533166E-2</v>
      </c>
      <c r="AL820" s="2">
        <f t="shared" ca="1" si="682"/>
        <v>1.3341012415145658E-2</v>
      </c>
      <c r="AM820" s="2">
        <f t="shared" ca="1" si="683"/>
        <v>1.3244489750135946E-2</v>
      </c>
      <c r="AN820" s="2">
        <f t="shared" ca="1" si="684"/>
        <v>1.3280853265411511E-2</v>
      </c>
      <c r="AO820" s="2">
        <f t="shared" ca="1" si="685"/>
        <v>1.3459397927652996E-2</v>
      </c>
      <c r="AP820" s="2">
        <f t="shared" ca="1" si="686"/>
        <v>1.3787534011984242E-2</v>
      </c>
      <c r="AQ820" s="2">
        <f t="shared" ca="1" si="687"/>
        <v>1.4270062524992643E-2</v>
      </c>
      <c r="AR820" s="2">
        <f t="shared" ca="1" si="688"/>
        <v>1.4908476449447037E-2</v>
      </c>
      <c r="AS820" s="2">
        <f t="shared" ca="1" si="689"/>
        <v>1.5700159755367819E-2</v>
      </c>
      <c r="AT820" s="2">
        <f t="shared" ca="1" si="690"/>
        <v>1.663738047538919E-2</v>
      </c>
      <c r="AU820" s="2">
        <f t="shared" ca="1" si="691"/>
        <v>1.7706202058346152E-2</v>
      </c>
      <c r="AV820" s="2">
        <f t="shared" ca="1" si="692"/>
        <v>1.8885857484030742E-2</v>
      </c>
      <c r="AW820" s="2">
        <f t="shared" ca="1" si="693"/>
        <v>2.0149671843008865E-2</v>
      </c>
      <c r="AX820" s="2">
        <f t="shared" ca="1" si="694"/>
        <v>2.1469027333698477E-2</v>
      </c>
      <c r="AY820" s="2">
        <f t="shared" ca="1" si="695"/>
        <v>2.2820599507432156E-2</v>
      </c>
      <c r="AZ820" s="2">
        <f t="shared" ca="1" si="644"/>
        <v>2.4189948675546882E-2</v>
      </c>
      <c r="BC820" s="2">
        <f t="shared" ca="1" si="696"/>
        <v>0.80671043433553535</v>
      </c>
      <c r="BD820" s="2">
        <f t="shared" ca="1" si="696"/>
        <v>0.57030348640912365</v>
      </c>
      <c r="BE820" s="2">
        <f t="shared" ca="1" si="696"/>
        <v>-0.84265779408423302</v>
      </c>
    </row>
    <row r="821" spans="1:57" x14ac:dyDescent="0.3">
      <c r="A821" s="2">
        <f t="shared" si="645"/>
        <v>8.089999999999872</v>
      </c>
      <c r="B821" s="2">
        <f t="shared" ca="1" si="646"/>
        <v>3.1820535859193373E-2</v>
      </c>
      <c r="C821" s="2">
        <f t="shared" ca="1" si="647"/>
        <v>3.2818722868663303E-2</v>
      </c>
      <c r="D821" s="2">
        <f t="shared" ca="1" si="648"/>
        <v>3.3631717737950449E-2</v>
      </c>
      <c r="E821" s="2">
        <f t="shared" ca="1" si="649"/>
        <v>3.4267380196638372E-2</v>
      </c>
      <c r="F821" s="2">
        <f t="shared" ca="1" si="650"/>
        <v>3.4732886597563489E-2</v>
      </c>
      <c r="G821" s="2">
        <f t="shared" ca="1" si="651"/>
        <v>3.5035062853049033E-2</v>
      </c>
      <c r="H821" s="2">
        <f t="shared" ca="1" si="652"/>
        <v>3.5180697781951438E-2</v>
      </c>
      <c r="I821" s="2">
        <f t="shared" ca="1" si="653"/>
        <v>3.5176832781264059E-2</v>
      </c>
      <c r="J821" s="2">
        <f t="shared" ca="1" si="654"/>
        <v>3.5031011395851297E-2</v>
      </c>
      <c r="K821" s="2">
        <f t="shared" ca="1" si="655"/>
        <v>3.4751464611116577E-2</v>
      </c>
      <c r="L821" s="2">
        <f t="shared" ca="1" si="656"/>
        <v>3.4347211183670706E-2</v>
      </c>
      <c r="M821" s="2">
        <f t="shared" ca="1" si="657"/>
        <v>3.3828064869795879E-2</v>
      </c>
      <c r="N821" s="2">
        <f t="shared" ca="1" si="658"/>
        <v>3.3204555976361412E-2</v>
      </c>
      <c r="O821" s="2">
        <f t="shared" ca="1" si="659"/>
        <v>3.2487787278030179E-2</v>
      </c>
      <c r="P821" s="2">
        <f t="shared" ca="1" si="660"/>
        <v>3.1689250559799716E-2</v>
      </c>
      <c r="Q821" s="2">
        <f t="shared" ca="1" si="661"/>
        <v>3.082062961247636E-2</v>
      </c>
      <c r="R821" s="2">
        <f t="shared" ca="1" si="662"/>
        <v>2.989361055120229E-2</v>
      </c>
      <c r="S821" s="2">
        <f t="shared" ca="1" si="663"/>
        <v>2.8919713697776541E-2</v>
      </c>
      <c r="T821" s="2">
        <f t="shared" ca="1" si="664"/>
        <v>2.791015511947274E-2</v>
      </c>
      <c r="U821" s="2">
        <f t="shared" ca="1" si="665"/>
        <v>2.6875741106225648E-2</v>
      </c>
      <c r="V821" s="2">
        <f t="shared" ca="1" si="666"/>
        <v>2.5826795252264004E-2</v>
      </c>
      <c r="W821" s="2">
        <f t="shared" ca="1" si="667"/>
        <v>2.4773115006301739E-2</v>
      </c>
      <c r="X821" s="2">
        <f t="shared" ca="1" si="668"/>
        <v>2.3723952568740245E-2</v>
      </c>
      <c r="Y821" s="2">
        <f t="shared" ca="1" si="669"/>
        <v>2.2688014329019374E-2</v>
      </c>
      <c r="Z821" s="2">
        <f t="shared" ca="1" si="670"/>
        <v>2.1673474208968764E-2</v>
      </c>
      <c r="AA821" s="2">
        <f t="shared" ca="1" si="671"/>
        <v>2.0687999379652874E-2</v>
      </c>
      <c r="AB821" s="2">
        <f t="shared" ca="1" si="672"/>
        <v>1.973879113839571E-2</v>
      </c>
      <c r="AC821" s="2">
        <f t="shared" ca="1" si="673"/>
        <v>1.8832647937409856E-2</v>
      </c>
      <c r="AD821" s="2">
        <f t="shared" ca="1" si="674"/>
        <v>1.7976060157316717E-2</v>
      </c>
      <c r="AE821" s="2">
        <f t="shared" ca="1" si="675"/>
        <v>1.717534596303472E-2</v>
      </c>
      <c r="AF821" s="2">
        <f t="shared" ca="1" si="676"/>
        <v>1.6436833476542019E-2</v>
      </c>
      <c r="AG821" s="2">
        <f t="shared" ca="1" si="677"/>
        <v>1.5767085619001867E-2</v>
      </c>
      <c r="AH821" s="2">
        <f t="shared" ca="1" si="678"/>
        <v>1.5173149559205661E-2</v>
      </c>
      <c r="AI821" s="2">
        <f t="shared" ca="1" si="679"/>
        <v>1.4662793252487523E-2</v>
      </c>
      <c r="AJ821" s="2">
        <f t="shared" ca="1" si="680"/>
        <v>1.424467079152332E-2</v>
      </c>
      <c r="AK821" s="2">
        <f t="shared" ca="1" si="681"/>
        <v>1.3928344724954191E-2</v>
      </c>
      <c r="AL821" s="2">
        <f t="shared" ca="1" si="682"/>
        <v>1.372409910046889E-2</v>
      </c>
      <c r="AM821" s="2">
        <f t="shared" ca="1" si="683"/>
        <v>1.3642511041869945E-2</v>
      </c>
      <c r="AN821" s="2">
        <f t="shared" ca="1" si="684"/>
        <v>1.3693807952579681E-2</v>
      </c>
      <c r="AO821" s="2">
        <f t="shared" ca="1" si="685"/>
        <v>1.3887098826797098E-2</v>
      </c>
      <c r="AP821" s="2">
        <f t="shared" ca="1" si="686"/>
        <v>1.4229593029439404E-2</v>
      </c>
      <c r="AQ821" s="2">
        <f t="shared" ca="1" si="687"/>
        <v>1.4725876337147212E-2</v>
      </c>
      <c r="AR821" s="2">
        <f t="shared" ca="1" si="688"/>
        <v>1.5377210270093224E-2</v>
      </c>
      <c r="AS821" s="2">
        <f t="shared" ca="1" si="689"/>
        <v>1.6180727148549009E-2</v>
      </c>
      <c r="AT821" s="2">
        <f t="shared" ca="1" si="690"/>
        <v>1.7128421732703829E-2</v>
      </c>
      <c r="AU821" s="2">
        <f t="shared" ca="1" si="691"/>
        <v>1.8206072067282621E-2</v>
      </c>
      <c r="AV821" s="2">
        <f t="shared" ca="1" si="692"/>
        <v>1.9392644840560684E-2</v>
      </c>
      <c r="AW821" s="2">
        <f t="shared" ca="1" si="693"/>
        <v>2.0661279128866974E-2</v>
      </c>
      <c r="AX821" s="2">
        <f t="shared" ca="1" si="694"/>
        <v>2.1983317178581242E-2</v>
      </c>
      <c r="AY821" s="2">
        <f t="shared" ca="1" si="695"/>
        <v>2.3335468160248819E-2</v>
      </c>
      <c r="AZ821" s="2">
        <f t="shared" ca="1" si="644"/>
        <v>2.4703083760112335E-2</v>
      </c>
      <c r="BC821" s="2">
        <f t="shared" ca="1" si="696"/>
        <v>0.65874587353884184</v>
      </c>
      <c r="BD821" s="2">
        <f t="shared" ca="1" si="696"/>
        <v>-0.35776804058952738</v>
      </c>
      <c r="BE821" s="2">
        <f t="shared" ca="1" si="696"/>
        <v>-1.0325004529730766</v>
      </c>
    </row>
    <row r="822" spans="1:57" x14ac:dyDescent="0.3">
      <c r="A822" s="2">
        <f t="shared" si="645"/>
        <v>8.0999999999998717</v>
      </c>
      <c r="B822" s="2">
        <f t="shared" ca="1" si="646"/>
        <v>3.2607057899936551E-2</v>
      </c>
      <c r="C822" s="2">
        <f t="shared" ca="1" si="647"/>
        <v>3.3435618767526577E-2</v>
      </c>
      <c r="D822" s="2">
        <f t="shared" ca="1" si="648"/>
        <v>3.4095757391103314E-2</v>
      </c>
      <c r="E822" s="2">
        <f t="shared" ca="1" si="649"/>
        <v>3.459469218044775E-2</v>
      </c>
      <c r="F822" s="2">
        <f t="shared" ca="1" si="650"/>
        <v>3.4938961999255801E-2</v>
      </c>
      <c r="G822" s="2">
        <f t="shared" ca="1" si="651"/>
        <v>3.5134759211462176E-2</v>
      </c>
      <c r="H822" s="2">
        <f t="shared" ca="1" si="652"/>
        <v>3.5188243006431877E-2</v>
      </c>
      <c r="I822" s="2">
        <f t="shared" ca="1" si="653"/>
        <v>3.5105828672195985E-2</v>
      </c>
      <c r="J822" s="2">
        <f t="shared" ca="1" si="654"/>
        <v>3.4894436237563671E-2</v>
      </c>
      <c r="K822" s="2">
        <f t="shared" ca="1" si="655"/>
        <v>3.4561674379953125E-2</v>
      </c>
      <c r="L822" s="2">
        <f t="shared" ca="1" si="656"/>
        <v>3.4115939167137024E-2</v>
      </c>
      <c r="M822" s="2">
        <f t="shared" ca="1" si="657"/>
        <v>3.3566419806228973E-2</v>
      </c>
      <c r="N822" s="2">
        <f t="shared" ca="1" si="658"/>
        <v>3.2923019079185052E-2</v>
      </c>
      <c r="O822" s="2">
        <f t="shared" ca="1" si="659"/>
        <v>3.21962086351976E-2</v>
      </c>
      <c r="P822" s="2">
        <f t="shared" ca="1" si="660"/>
        <v>3.1396845392630622E-2</v>
      </c>
      <c r="Q822" s="2">
        <f t="shared" ca="1" si="661"/>
        <v>3.0535974781179819E-2</v>
      </c>
      <c r="R822" s="2">
        <f t="shared" ca="1" si="662"/>
        <v>2.9624641564023581E-2</v>
      </c>
      <c r="S822" s="2">
        <f t="shared" ca="1" si="663"/>
        <v>2.8673722359979736E-2</v>
      </c>
      <c r="T822" s="2">
        <f t="shared" ca="1" si="664"/>
        <v>2.7693787864388149E-2</v>
      </c>
      <c r="U822" s="2">
        <f t="shared" ca="1" si="665"/>
        <v>2.6694997980509706E-2</v>
      </c>
      <c r="V822" s="2">
        <f t="shared" ca="1" si="666"/>
        <v>2.5687029473714054E-2</v>
      </c>
      <c r="W822" s="2">
        <f t="shared" ca="1" si="667"/>
        <v>2.4679032975089187E-2</v>
      </c>
      <c r="X822" s="2">
        <f t="shared" ca="1" si="668"/>
        <v>2.3679614201453456E-2</v>
      </c>
      <c r="Y822" s="2">
        <f t="shared" ca="1" si="669"/>
        <v>2.2696833610596205E-2</v>
      </c>
      <c r="Z822" s="2">
        <f t="shared" ca="1" si="670"/>
        <v>2.1738219921865639E-2</v>
      </c>
      <c r="AA822" s="2">
        <f t="shared" ca="1" si="671"/>
        <v>2.0810796058215397E-2</v>
      </c>
      <c r="AB822" s="2">
        <f t="shared" ca="1" si="672"/>
        <v>1.9921120382724776E-2</v>
      </c>
      <c r="AC822" s="2">
        <f t="shared" ca="1" si="673"/>
        <v>1.9075350275288692E-2</v>
      </c>
      <c r="AD822" s="2">
        <f t="shared" ca="1" si="674"/>
        <v>1.8279337639882286E-2</v>
      </c>
      <c r="AE822" s="2">
        <f t="shared" ca="1" si="675"/>
        <v>1.7538765600051721E-2</v>
      </c>
      <c r="AF822" s="2">
        <f t="shared" ca="1" si="676"/>
        <v>1.6859331441731584E-2</v>
      </c>
      <c r="AG822" s="2">
        <f t="shared" ca="1" si="677"/>
        <v>1.6246971869800553E-2</v>
      </c>
      <c r="AH822" s="2">
        <f t="shared" ca="1" si="678"/>
        <v>1.5708112128508613E-2</v>
      </c>
      <c r="AI822" s="2">
        <f t="shared" ca="1" si="679"/>
        <v>1.5249901056908951E-2</v>
      </c>
      <c r="AJ822" s="2">
        <f t="shared" ca="1" si="680"/>
        <v>1.4880373531632332E-2</v>
      </c>
      <c r="AK822" s="2">
        <f t="shared" ca="1" si="681"/>
        <v>1.4608468567191968E-2</v>
      </c>
      <c r="AL822" s="2">
        <f t="shared" ca="1" si="682"/>
        <v>1.4443837513745358E-2</v>
      </c>
      <c r="AM822" s="2">
        <f t="shared" ca="1" si="683"/>
        <v>1.4396411349730812E-2</v>
      </c>
      <c r="AN822" s="2">
        <f t="shared" ca="1" si="684"/>
        <v>1.4475755391844111E-2</v>
      </c>
      <c r="AO822" s="2">
        <f t="shared" ca="1" si="685"/>
        <v>1.4690300403398882E-2</v>
      </c>
      <c r="AP822" s="2">
        <f t="shared" ca="1" si="686"/>
        <v>1.5046562593061663E-2</v>
      </c>
      <c r="AQ822" s="2">
        <f t="shared" ca="1" si="687"/>
        <v>1.5548420223224071E-2</v>
      </c>
      <c r="AR822" s="2">
        <f t="shared" ca="1" si="688"/>
        <v>1.6196410988070391E-2</v>
      </c>
      <c r="AS822" s="2">
        <f t="shared" ca="1" si="689"/>
        <v>1.6986923166020209E-2</v>
      </c>
      <c r="AT822" s="2">
        <f t="shared" ca="1" si="690"/>
        <v>1.7911186042535318E-2</v>
      </c>
      <c r="AU822" s="2">
        <f t="shared" ca="1" si="691"/>
        <v>1.8954200680833221E-2</v>
      </c>
      <c r="AV822" s="2">
        <f t="shared" ca="1" si="692"/>
        <v>2.0094177123568861E-2</v>
      </c>
      <c r="AW822" s="2">
        <f t="shared" ca="1" si="693"/>
        <v>2.1303579394428968E-2</v>
      </c>
      <c r="AX822" s="2">
        <f t="shared" ca="1" si="694"/>
        <v>2.2553219299530896E-2</v>
      </c>
      <c r="AY822" s="2">
        <f t="shared" ca="1" si="695"/>
        <v>2.3819342824097346E-2</v>
      </c>
      <c r="AZ822" s="2">
        <f t="shared" ca="1" si="644"/>
        <v>2.5086651489652959E-2</v>
      </c>
      <c r="BC822" s="2">
        <f t="shared" ca="1" si="696"/>
        <v>0.4164083449270759</v>
      </c>
      <c r="BD822" s="2">
        <f t="shared" ca="1" si="696"/>
        <v>0.87936675618500892</v>
      </c>
      <c r="BE822" s="2">
        <f t="shared" ca="1" si="696"/>
        <v>-1.708244919176499</v>
      </c>
    </row>
    <row r="823" spans="1:57" x14ac:dyDescent="0.3">
      <c r="A823" s="2">
        <f t="shared" si="645"/>
        <v>8.1099999999998715</v>
      </c>
      <c r="B823" s="2">
        <f t="shared" ca="1" si="646"/>
        <v>3.3027981982662193E-2</v>
      </c>
      <c r="C823" s="2">
        <f t="shared" ca="1" si="647"/>
        <v>3.3838970640778773E-2</v>
      </c>
      <c r="D823" s="2">
        <f t="shared" ca="1" si="648"/>
        <v>3.4476087335735039E-2</v>
      </c>
      <c r="E823" s="2">
        <f t="shared" ca="1" si="649"/>
        <v>3.4946881551728703E-2</v>
      </c>
      <c r="F823" s="2">
        <f t="shared" ca="1" si="650"/>
        <v>3.5258227059736261E-2</v>
      </c>
      <c r="G823" s="2">
        <f t="shared" ca="1" si="651"/>
        <v>3.5416655071287849E-2</v>
      </c>
      <c r="H823" s="2">
        <f t="shared" ca="1" si="652"/>
        <v>3.5428667534273671E-2</v>
      </c>
      <c r="I823" s="2">
        <f t="shared" ca="1" si="653"/>
        <v>3.5301025997226725E-2</v>
      </c>
      <c r="J823" s="2">
        <f t="shared" ca="1" si="654"/>
        <v>3.5040999314668371E-2</v>
      </c>
      <c r="K823" s="2">
        <f t="shared" ca="1" si="655"/>
        <v>3.4656546166020541E-2</v>
      </c>
      <c r="L823" s="2">
        <f t="shared" ca="1" si="656"/>
        <v>3.4156412210617208E-2</v>
      </c>
      <c r="M823" s="2">
        <f t="shared" ca="1" si="657"/>
        <v>3.3550134364494541E-2</v>
      </c>
      <c r="N823" s="2">
        <f t="shared" ca="1" si="658"/>
        <v>3.2847960130290267E-2</v>
      </c>
      <c r="O823" s="2">
        <f t="shared" ca="1" si="659"/>
        <v>3.2060702274508975E-2</v>
      </c>
      <c r="P823" s="2">
        <f t="shared" ca="1" si="660"/>
        <v>3.1199555096597633E-2</v>
      </c>
      <c r="Q823" s="2">
        <f t="shared" ca="1" si="661"/>
        <v>3.0275897922930253E-2</v>
      </c>
      <c r="R823" s="2">
        <f t="shared" ca="1" si="662"/>
        <v>2.9301106435307155E-2</v>
      </c>
      <c r="S823" s="2">
        <f t="shared" ca="1" si="663"/>
        <v>2.8286385833791932E-2</v>
      </c>
      <c r="T823" s="2">
        <f t="shared" ca="1" si="664"/>
        <v>2.7242633739101924E-2</v>
      </c>
      <c r="U823" s="2">
        <f t="shared" ca="1" si="665"/>
        <v>2.618033597658647E-2</v>
      </c>
      <c r="V823" s="2">
        <f t="shared" ca="1" si="666"/>
        <v>2.5109494800586833E-2</v>
      </c>
      <c r="W823" s="2">
        <f t="shared" ca="1" si="667"/>
        <v>2.4039586348851949E-2</v>
      </c>
      <c r="X823" s="2">
        <f t="shared" ca="1" si="668"/>
        <v>2.2979542183261828E-2</v>
      </c>
      <c r="Y823" s="2">
        <f t="shared" ca="1" si="669"/>
        <v>2.1937749162144717E-2</v>
      </c>
      <c r="Z823" s="2">
        <f t="shared" ca="1" si="670"/>
        <v>2.0922063139060837E-2</v>
      </c>
      <c r="AA823" s="2">
        <f t="shared" ca="1" si="671"/>
        <v>1.9939835132736373E-2</v>
      </c>
      <c r="AB823" s="2">
        <f t="shared" ca="1" si="672"/>
        <v>1.899795292685048E-2</v>
      </c>
      <c r="AC823" s="2">
        <f t="shared" ca="1" si="673"/>
        <v>1.8102905198499879E-2</v>
      </c>
      <c r="AD823" s="2">
        <f t="shared" ca="1" si="674"/>
        <v>1.7260877761324955E-2</v>
      </c>
      <c r="AE823" s="2">
        <f t="shared" ca="1" si="675"/>
        <v>1.647789109921222E-2</v>
      </c>
      <c r="AF823" s="2">
        <f t="shared" ca="1" si="676"/>
        <v>1.5759984072053909E-2</v>
      </c>
      <c r="AG823" s="2">
        <f t="shared" ca="1" si="677"/>
        <v>1.5113439571885033E-2</v>
      </c>
      <c r="AH823" s="2">
        <f t="shared" ca="1" si="678"/>
        <v>1.4545033292185398E-2</v>
      </c>
      <c r="AI823" s="2">
        <f t="shared" ca="1" si="679"/>
        <v>1.4062267271338018E-2</v>
      </c>
      <c r="AJ823" s="2">
        <f t="shared" ca="1" si="680"/>
        <v>1.3673529401172928E-2</v>
      </c>
      <c r="AK823" s="2">
        <f t="shared" ca="1" si="681"/>
        <v>1.3388107296413392E-2</v>
      </c>
      <c r="AL823" s="2">
        <f t="shared" ca="1" si="682"/>
        <v>1.3215991658335022E-2</v>
      </c>
      <c r="AM823" s="2">
        <f t="shared" ca="1" si="683"/>
        <v>1.3167439318790707E-2</v>
      </c>
      <c r="AN823" s="2">
        <f t="shared" ca="1" si="684"/>
        <v>1.3252325502472536E-2</v>
      </c>
      <c r="AO823" s="2">
        <f t="shared" ca="1" si="685"/>
        <v>1.3479374760907501E-2</v>
      </c>
      <c r="AP823" s="2">
        <f t="shared" ca="1" si="686"/>
        <v>1.3855382176957537E-2</v>
      </c>
      <c r="AQ823" s="2">
        <f t="shared" ca="1" si="687"/>
        <v>1.4384490490136509E-2</v>
      </c>
      <c r="AR823" s="2">
        <f t="shared" ca="1" si="688"/>
        <v>1.5067485481929051E-2</v>
      </c>
      <c r="AS823" s="2">
        <f t="shared" ca="1" si="689"/>
        <v>1.5900983277851295E-2</v>
      </c>
      <c r="AT823" s="2">
        <f t="shared" ca="1" si="690"/>
        <v>1.6876419776108004E-2</v>
      </c>
      <c r="AU823" s="2">
        <f t="shared" ca="1" si="691"/>
        <v>1.7978991782733024E-2</v>
      </c>
      <c r="AV823" s="2">
        <f t="shared" ca="1" si="692"/>
        <v>1.9187126644226532E-2</v>
      </c>
      <c r="AW823" s="2">
        <f t="shared" ca="1" si="693"/>
        <v>2.0473588541486672E-2</v>
      </c>
      <c r="AX823" s="2">
        <f t="shared" ca="1" si="694"/>
        <v>2.1809632503073231E-2</v>
      </c>
      <c r="AY823" s="2">
        <f t="shared" ca="1" si="695"/>
        <v>2.3172009906904417E-2</v>
      </c>
      <c r="AZ823" s="2">
        <f t="shared" ca="1" si="644"/>
        <v>2.4546043020231403E-2</v>
      </c>
      <c r="BC823" s="2">
        <f t="shared" ca="1" si="696"/>
        <v>-0.96740872632849939</v>
      </c>
      <c r="BD823" s="2">
        <f t="shared" ca="1" si="696"/>
        <v>-1.8902103741370837</v>
      </c>
      <c r="BE823" s="2">
        <f t="shared" ca="1" si="696"/>
        <v>-0.74557576956836158</v>
      </c>
    </row>
    <row r="824" spans="1:57" x14ac:dyDescent="0.3">
      <c r="A824" s="2">
        <f t="shared" si="645"/>
        <v>8.1199999999998713</v>
      </c>
      <c r="B824" s="2">
        <f t="shared" ca="1" si="646"/>
        <v>3.5406759210665807E-2</v>
      </c>
      <c r="C824" s="2">
        <f t="shared" ca="1" si="647"/>
        <v>3.6170703490642858E-2</v>
      </c>
      <c r="D824" s="2">
        <f t="shared" ca="1" si="648"/>
        <v>3.6760061269059681E-2</v>
      </c>
      <c r="E824" s="2">
        <f t="shared" ca="1" si="649"/>
        <v>3.7182501036926614E-2</v>
      </c>
      <c r="F824" s="2">
        <f t="shared" ca="1" si="650"/>
        <v>3.7445019407045629E-2</v>
      </c>
      <c r="G824" s="2">
        <f t="shared" ca="1" si="651"/>
        <v>3.755427437249953E-2</v>
      </c>
      <c r="H824" s="2">
        <f t="shared" ca="1" si="652"/>
        <v>3.7516898565481849E-2</v>
      </c>
      <c r="I824" s="2">
        <f t="shared" ca="1" si="653"/>
        <v>3.7339787702070325E-2</v>
      </c>
      <c r="J824" s="2">
        <f t="shared" ca="1" si="654"/>
        <v>3.7030347341762949E-2</v>
      </c>
      <c r="K824" s="2">
        <f t="shared" ca="1" si="655"/>
        <v>3.6596674013515171E-2</v>
      </c>
      <c r="L824" s="2">
        <f t="shared" ca="1" si="656"/>
        <v>3.6047650786308096E-2</v>
      </c>
      <c r="M824" s="2">
        <f t="shared" ca="1" si="657"/>
        <v>3.5392950081074251E-2</v>
      </c>
      <c r="N824" s="2">
        <f t="shared" ca="1" si="658"/>
        <v>3.464295190480423E-2</v>
      </c>
      <c r="O824" s="2">
        <f t="shared" ca="1" si="659"/>
        <v>3.3808597922328903E-2</v>
      </c>
      <c r="P824" s="2">
        <f t="shared" ca="1" si="660"/>
        <v>3.290120760022873E-2</v>
      </c>
      <c r="Q824" s="2">
        <f t="shared" ca="1" si="661"/>
        <v>3.1932281957733524E-2</v>
      </c>
      <c r="R824" s="2">
        <f t="shared" ca="1" si="662"/>
        <v>3.0913315404256618E-2</v>
      </c>
      <c r="S824" s="2">
        <f t="shared" ca="1" si="663"/>
        <v>2.9855629543728616E-2</v>
      </c>
      <c r="T824" s="2">
        <f t="shared" ca="1" si="664"/>
        <v>2.8770236757917171E-2</v>
      </c>
      <c r="U824" s="2">
        <f t="shared" ca="1" si="665"/>
        <v>2.7667736641336354E-2</v>
      </c>
      <c r="V824" s="2">
        <f t="shared" ca="1" si="666"/>
        <v>2.6558244793391438E-2</v>
      </c>
      <c r="W824" s="2">
        <f t="shared" ca="1" si="667"/>
        <v>2.5451350720998942E-2</v>
      </c>
      <c r="X824" s="2">
        <f t="shared" ca="1" si="668"/>
        <v>2.4356099697948684E-2</v>
      </c>
      <c r="Y824" s="2">
        <f t="shared" ca="1" si="669"/>
        <v>2.3280992853519894E-2</v>
      </c>
      <c r="Z824" s="2">
        <f t="shared" ca="1" si="670"/>
        <v>2.2234001050454633E-2</v>
      </c>
      <c r="AA824" s="2">
        <f t="shared" ca="1" si="671"/>
        <v>2.1222591285486796E-2</v>
      </c>
      <c r="AB824" s="2">
        <f t="shared" ca="1" si="672"/>
        <v>2.0253768656166047E-2</v>
      </c>
      <c r="AC824" s="2">
        <f t="shared" ca="1" si="673"/>
        <v>1.9334141044778791E-2</v>
      </c>
      <c r="AD824" s="2">
        <f t="shared" ca="1" si="674"/>
        <v>1.8470016099382782E-2</v>
      </c>
      <c r="AE824" s="2">
        <f t="shared" ca="1" si="675"/>
        <v>1.766753960421584E-2</v>
      </c>
      <c r="AF824" s="2">
        <f t="shared" ca="1" si="676"/>
        <v>1.6932879941130428E-2</v>
      </c>
      <c r="AG824" s="2">
        <f t="shared" ca="1" si="677"/>
        <v>1.6272454130297983E-2</v>
      </c>
      <c r="AH824" s="2">
        <f t="shared" ca="1" si="678"/>
        <v>1.5693176225168737E-2</v>
      </c>
      <c r="AI824" s="2">
        <f t="shared" ca="1" si="679"/>
        <v>1.5202689315511546E-2</v>
      </c>
      <c r="AJ824" s="2">
        <f t="shared" ca="1" si="680"/>
        <v>1.4809522075794539E-2</v>
      </c>
      <c r="AK824" s="2">
        <f t="shared" ca="1" si="681"/>
        <v>1.4523098391707803E-2</v>
      </c>
      <c r="AL824" s="2">
        <f t="shared" ca="1" si="682"/>
        <v>1.4353535901429616E-2</v>
      </c>
      <c r="AM824" s="2">
        <f t="shared" ca="1" si="683"/>
        <v>1.4311204827057689E-2</v>
      </c>
      <c r="AN824" s="2">
        <f t="shared" ca="1" si="684"/>
        <v>1.4406077834623381E-2</v>
      </c>
      <c r="AO824" s="2">
        <f t="shared" ca="1" si="685"/>
        <v>1.4646960821325291E-2</v>
      </c>
      <c r="AP824" s="2">
        <f t="shared" ca="1" si="686"/>
        <v>1.5040715312017915E-2</v>
      </c>
      <c r="AQ824" s="2">
        <f t="shared" ca="1" si="687"/>
        <v>1.5591536051279539E-2</v>
      </c>
      <c r="AR824" s="2">
        <f t="shared" ca="1" si="688"/>
        <v>1.6300244358829683E-2</v>
      </c>
      <c r="AS824" s="2">
        <f t="shared" ca="1" si="689"/>
        <v>1.716347163833257E-2</v>
      </c>
      <c r="AT824" s="2">
        <f t="shared" ca="1" si="690"/>
        <v>1.8172648039076013E-2</v>
      </c>
      <c r="AU824" s="2">
        <f t="shared" ca="1" si="691"/>
        <v>1.9312954396869385E-2</v>
      </c>
      <c r="AV824" s="2">
        <f t="shared" ca="1" si="692"/>
        <v>2.0562824874864053E-2</v>
      </c>
      <c r="AW824" s="2">
        <f t="shared" ca="1" si="693"/>
        <v>2.18951145282128E-2</v>
      </c>
      <c r="AX824" s="2">
        <f t="shared" ca="1" si="694"/>
        <v>2.328131070706152E-2</v>
      </c>
      <c r="AY824" s="2">
        <f t="shared" ca="1" si="695"/>
        <v>2.4698460344823162E-2</v>
      </c>
      <c r="AZ824" s="2">
        <f t="shared" ca="1" si="644"/>
        <v>2.6132072483929389E-2</v>
      </c>
      <c r="BC824" s="2">
        <f t="shared" ca="1" si="696"/>
        <v>2.3303057389874571</v>
      </c>
      <c r="BD824" s="2">
        <f t="shared" ca="1" si="696"/>
        <v>-1.2334578789787614</v>
      </c>
      <c r="BE824" s="2">
        <f t="shared" ca="1" si="696"/>
        <v>-0.89531272661202177</v>
      </c>
    </row>
    <row r="825" spans="1:57" x14ac:dyDescent="0.3">
      <c r="A825" s="2">
        <f t="shared" si="645"/>
        <v>8.1299999999998711</v>
      </c>
      <c r="B825" s="2">
        <f t="shared" ca="1" si="646"/>
        <v>3.508542782454141E-2</v>
      </c>
      <c r="C825" s="2">
        <f t="shared" ca="1" si="647"/>
        <v>3.5792629444259837E-2</v>
      </c>
      <c r="D825" s="2">
        <f t="shared" ca="1" si="648"/>
        <v>3.63288512464933E-2</v>
      </c>
      <c r="E825" s="2">
        <f t="shared" ca="1" si="649"/>
        <v>3.6701657313537084E-2</v>
      </c>
      <c r="F825" s="2">
        <f t="shared" ca="1" si="650"/>
        <v>3.6917943686585304E-2</v>
      </c>
      <c r="G825" s="2">
        <f t="shared" ca="1" si="651"/>
        <v>3.6984271726100498E-2</v>
      </c>
      <c r="H825" s="2">
        <f t="shared" ca="1" si="652"/>
        <v>3.6907181326016468E-2</v>
      </c>
      <c r="I825" s="2">
        <f t="shared" ca="1" si="653"/>
        <v>3.6693478928476422E-2</v>
      </c>
      <c r="J825" s="2">
        <f t="shared" ca="1" si="654"/>
        <v>3.6350483328618191E-2</v>
      </c>
      <c r="K825" s="2">
        <f t="shared" ca="1" si="655"/>
        <v>3.5886205403905108E-2</v>
      </c>
      <c r="L825" s="2">
        <f t="shared" ca="1" si="656"/>
        <v>3.5309442102642502E-2</v>
      </c>
      <c r="M825" s="2">
        <f t="shared" ca="1" si="657"/>
        <v>3.4629777798420462E-2</v>
      </c>
      <c r="N825" s="2">
        <f t="shared" ca="1" si="658"/>
        <v>3.385750143823401E-2</v>
      </c>
      <c r="O825" s="2">
        <f t="shared" ca="1" si="659"/>
        <v>3.3003460018388525E-2</v>
      </c>
      <c r="P825" s="2">
        <f t="shared" ca="1" si="660"/>
        <v>3.207887461088451E-2</v>
      </c>
      <c r="Q825" s="2">
        <f t="shared" ca="1" si="661"/>
        <v>3.1095144376274787E-2</v>
      </c>
      <c r="R825" s="2">
        <f t="shared" ca="1" si="662"/>
        <v>3.0063658912882891E-2</v>
      </c>
      <c r="S825" s="2">
        <f t="shared" ca="1" si="663"/>
        <v>2.8995632703422192E-2</v>
      </c>
      <c r="T825" s="2">
        <f t="shared" ca="1" si="664"/>
        <v>2.7901969378645024E-2</v>
      </c>
      <c r="U825" s="2">
        <f t="shared" ca="1" si="665"/>
        <v>2.6793158801520275E-2</v>
      </c>
      <c r="V825" s="2">
        <f t="shared" ca="1" si="666"/>
        <v>2.5679206424771374E-2</v>
      </c>
      <c r="W825" s="2">
        <f t="shared" ca="1" si="667"/>
        <v>2.4569591639109375E-2</v>
      </c>
      <c r="X825" s="2">
        <f t="shared" ca="1" si="668"/>
        <v>2.34732499491868E-2</v>
      </c>
      <c r="Y825" s="2">
        <f t="shared" ca="1" si="669"/>
        <v>2.2398573277770582E-2</v>
      </c>
      <c r="Z825" s="2">
        <f t="shared" ca="1" si="670"/>
        <v>2.1353424023933219E-2</v>
      </c>
      <c r="AA825" s="2">
        <f t="shared" ca="1" si="671"/>
        <v>2.0345161696905662E-2</v>
      </c>
      <c r="AB825" s="2">
        <f t="shared" ca="1" si="672"/>
        <v>1.9380685253706561E-2</v>
      </c>
      <c r="AC825" s="2">
        <f t="shared" ca="1" si="673"/>
        <v>1.8466498342168649E-2</v>
      </c>
      <c r="AD825" s="2">
        <f t="shared" ca="1" si="674"/>
        <v>1.7608807021857811E-2</v>
      </c>
      <c r="AE825" s="2">
        <f t="shared" ca="1" si="675"/>
        <v>1.6813658969567439E-2</v>
      </c>
      <c r="AF825" s="2">
        <f t="shared" ca="1" si="676"/>
        <v>1.6087128689005852E-2</v>
      </c>
      <c r="AG825" s="2">
        <f t="shared" ca="1" si="677"/>
        <v>1.5435543920889668E-2</v>
      </c>
      <c r="AH825" s="2">
        <f t="shared" ca="1" si="678"/>
        <v>1.4865733640239956E-2</v>
      </c>
      <c r="AI825" s="2">
        <f t="shared" ca="1" si="679"/>
        <v>1.4385258490608531E-2</v>
      </c>
      <c r="AJ825" s="2">
        <f t="shared" ca="1" si="680"/>
        <v>1.4002564346640295E-2</v>
      </c>
      <c r="AK825" s="2">
        <f t="shared" ca="1" si="681"/>
        <v>1.3726987686082957E-2</v>
      </c>
      <c r="AL825" s="2">
        <f t="shared" ca="1" si="682"/>
        <v>1.3568549320856393E-2</v>
      </c>
      <c r="AM825" s="2">
        <f t="shared" ca="1" si="683"/>
        <v>1.3537509052097114E-2</v>
      </c>
      <c r="AN825" s="2">
        <f t="shared" ca="1" si="684"/>
        <v>1.3643713173034488E-2</v>
      </c>
      <c r="AO825" s="2">
        <f t="shared" ca="1" si="685"/>
        <v>1.389582513623723E-2</v>
      </c>
      <c r="AP825" s="2">
        <f t="shared" ca="1" si="686"/>
        <v>1.4300549127585918E-2</v>
      </c>
      <c r="AQ825" s="2">
        <f t="shared" ca="1" si="687"/>
        <v>1.4861908075158763E-2</v>
      </c>
      <c r="AR825" s="2">
        <f t="shared" ca="1" si="688"/>
        <v>1.5580534939480518E-2</v>
      </c>
      <c r="AS825" s="2">
        <f t="shared" ca="1" si="689"/>
        <v>1.6452852489594289E-2</v>
      </c>
      <c r="AT825" s="2">
        <f t="shared" ca="1" si="690"/>
        <v>1.7470061429216876E-2</v>
      </c>
      <c r="AU825" s="2">
        <f t="shared" ca="1" si="691"/>
        <v>1.8617103587442792E-2</v>
      </c>
      <c r="AV825" s="2">
        <f t="shared" ca="1" si="692"/>
        <v>1.9872198132998738E-2</v>
      </c>
      <c r="AW825" s="2">
        <f t="shared" ca="1" si="693"/>
        <v>2.1208070332010862E-2</v>
      </c>
      <c r="AX825" s="2">
        <f t="shared" ca="1" si="694"/>
        <v>2.259621762866142E-2</v>
      </c>
      <c r="AY825" s="2">
        <f t="shared" ca="1" si="695"/>
        <v>2.4013756844023914E-2</v>
      </c>
      <c r="AZ825" s="2">
        <f t="shared" ca="1" si="644"/>
        <v>2.5446060432141995E-2</v>
      </c>
      <c r="BC825" s="2">
        <f t="shared" ca="1" si="696"/>
        <v>-1.1828448792009958</v>
      </c>
      <c r="BD825" s="2">
        <f t="shared" ca="1" si="696"/>
        <v>-0.24337661667403232</v>
      </c>
      <c r="BE825" s="2">
        <f t="shared" ca="1" si="696"/>
        <v>-0.71038061800664831</v>
      </c>
    </row>
    <row r="826" spans="1:57" x14ac:dyDescent="0.3">
      <c r="A826" s="2">
        <f t="shared" si="645"/>
        <v>8.1399999999998709</v>
      </c>
      <c r="B826" s="2">
        <f t="shared" ca="1" si="646"/>
        <v>3.4014873610630166E-2</v>
      </c>
      <c r="C826" s="2">
        <f t="shared" ca="1" si="647"/>
        <v>3.4826270880750416E-2</v>
      </c>
      <c r="D826" s="2">
        <f t="shared" ca="1" si="648"/>
        <v>3.5462243097141154E-2</v>
      </c>
      <c r="E826" s="2">
        <f t="shared" ca="1" si="649"/>
        <v>3.5930418783231034E-2</v>
      </c>
      <c r="F826" s="2">
        <f t="shared" ca="1" si="650"/>
        <v>3.6237762260492322E-2</v>
      </c>
      <c r="G826" s="2">
        <f t="shared" ca="1" si="651"/>
        <v>3.6390907107760773E-2</v>
      </c>
      <c r="H826" s="2">
        <f t="shared" ca="1" si="652"/>
        <v>3.6396469323103232E-2</v>
      </c>
      <c r="I826" s="2">
        <f t="shared" ca="1" si="653"/>
        <v>3.6261334898026125E-2</v>
      </c>
      <c r="J826" s="2">
        <f t="shared" ca="1" si="654"/>
        <v>3.5992904658670756E-2</v>
      </c>
      <c r="K826" s="2">
        <f t="shared" ca="1" si="655"/>
        <v>3.5599272594730953E-2</v>
      </c>
      <c r="L826" s="2">
        <f t="shared" ca="1" si="656"/>
        <v>3.5089318268409164E-2</v>
      </c>
      <c r="M826" s="2">
        <f t="shared" ca="1" si="657"/>
        <v>3.4472706718806277E-2</v>
      </c>
      <c r="N826" s="2">
        <f t="shared" ca="1" si="658"/>
        <v>3.37598045338574E-2</v>
      </c>
      <c r="O826" s="2">
        <f t="shared" ca="1" si="659"/>
        <v>3.2961532739927607E-2</v>
      </c>
      <c r="P826" s="2">
        <f t="shared" ca="1" si="660"/>
        <v>3.2089182718261756E-2</v>
      </c>
      <c r="Q826" s="2">
        <f t="shared" ca="1" si="661"/>
        <v>3.1154220484793712E-2</v>
      </c>
      <c r="R826" s="2">
        <f t="shared" ca="1" si="662"/>
        <v>3.0168099553660902E-2</v>
      </c>
      <c r="S826" s="2">
        <f t="shared" ca="1" si="663"/>
        <v>2.9142096026869787E-2</v>
      </c>
      <c r="T826" s="2">
        <f t="shared" ca="1" si="664"/>
        <v>2.8087173537653051E-2</v>
      </c>
      <c r="U826" s="2">
        <f t="shared" ca="1" si="665"/>
        <v>2.7013880982237923E-2</v>
      </c>
      <c r="V826" s="2">
        <f t="shared" ca="1" si="666"/>
        <v>2.5932282440381805E-2</v>
      </c>
      <c r="W826" s="2">
        <f t="shared" ca="1" si="667"/>
        <v>2.4851915966637887E-2</v>
      </c>
      <c r="X826" s="2">
        <f t="shared" ca="1" si="668"/>
        <v>2.3781776080880189E-2</v>
      </c>
      <c r="Y826" s="2">
        <f t="shared" ca="1" si="669"/>
        <v>2.2730314287326456E-2</v>
      </c>
      <c r="Z826" s="2">
        <f t="shared" ca="1" si="670"/>
        <v>2.1705453314009224E-2</v>
      </c>
      <c r="AA826" s="2">
        <f t="shared" ca="1" si="671"/>
        <v>2.0714613982702208E-2</v>
      </c>
      <c r="AB826" s="2">
        <f t="shared" ca="1" si="672"/>
        <v>1.9764757921120858E-2</v>
      </c>
      <c r="AC826" s="2">
        <f t="shared" ca="1" si="673"/>
        <v>1.8862453368669738E-2</v>
      </c>
      <c r="AD826" s="2">
        <f t="shared" ca="1" si="674"/>
        <v>1.8013973639150083E-2</v>
      </c>
      <c r="AE826" s="2">
        <f t="shared" ca="1" si="675"/>
        <v>1.7225437159603132E-2</v>
      </c>
      <c r="AF826" s="2">
        <f t="shared" ca="1" si="676"/>
        <v>1.6502993420673108E-2</v>
      </c>
      <c r="AG826" s="2">
        <f t="shared" ca="1" si="677"/>
        <v>1.5853049740748588E-2</v>
      </c>
      <c r="AH826" s="2">
        <f t="shared" ca="1" si="678"/>
        <v>1.5282518842171999E-2</v>
      </c>
      <c r="AI826" s="2">
        <f t="shared" ca="1" si="679"/>
        <v>1.4799047688312257E-2</v>
      </c>
      <c r="AJ826" s="2">
        <f t="shared" ca="1" si="680"/>
        <v>1.4411168034934913E-2</v>
      </c>
      <c r="AK826" s="2">
        <f t="shared" ca="1" si="681"/>
        <v>1.4128297536585252E-2</v>
      </c>
      <c r="AL826" s="2">
        <f t="shared" ca="1" si="682"/>
        <v>1.3960528680136957E-2</v>
      </c>
      <c r="AM826" s="2">
        <f t="shared" ca="1" si="683"/>
        <v>1.3918179299834793E-2</v>
      </c>
      <c r="AN826" s="2">
        <f t="shared" ca="1" si="684"/>
        <v>1.4011137767775843E-2</v>
      </c>
      <c r="AO826" s="2">
        <f t="shared" ca="1" si="685"/>
        <v>1.4248093567118328E-2</v>
      </c>
      <c r="AP826" s="2">
        <f t="shared" ca="1" si="686"/>
        <v>1.4635762028324652E-2</v>
      </c>
      <c r="AQ826" s="2">
        <f t="shared" ca="1" si="687"/>
        <v>1.5178162705225321E-2</v>
      </c>
      <c r="AR826" s="2">
        <f t="shared" ca="1" si="688"/>
        <v>1.5875908566748073E-2</v>
      </c>
      <c r="AS826" s="2">
        <f t="shared" ca="1" si="689"/>
        <v>1.6725382104202151E-2</v>
      </c>
      <c r="AT826" s="2">
        <f t="shared" ca="1" si="690"/>
        <v>1.7717723157616747E-2</v>
      </c>
      <c r="AU826" s="2">
        <f t="shared" ca="1" si="691"/>
        <v>1.8837803802723575E-2</v>
      </c>
      <c r="AV826" s="2">
        <f t="shared" ca="1" si="692"/>
        <v>2.00637986910389E-2</v>
      </c>
      <c r="AW826" s="2">
        <f t="shared" ca="1" si="693"/>
        <v>2.1368474870429761E-2</v>
      </c>
      <c r="AX826" s="2">
        <f t="shared" ca="1" si="694"/>
        <v>2.2723509848093543E-2</v>
      </c>
      <c r="AY826" s="2">
        <f t="shared" ca="1" si="695"/>
        <v>2.4106254976349578E-2</v>
      </c>
      <c r="AZ826" s="2">
        <f t="shared" ca="1" si="644"/>
        <v>2.5502151588299323E-2</v>
      </c>
      <c r="BC826" s="2">
        <f t="shared" ca="1" si="696"/>
        <v>0.15821654200744106</v>
      </c>
      <c r="BD826" s="2">
        <f t="shared" ca="1" si="696"/>
        <v>1.1637514295717981</v>
      </c>
      <c r="BE826" s="2">
        <f t="shared" ca="1" si="696"/>
        <v>1.6261882791510445</v>
      </c>
    </row>
    <row r="827" spans="1:57" x14ac:dyDescent="0.3">
      <c r="A827" s="2">
        <f t="shared" si="645"/>
        <v>8.1499999999998707</v>
      </c>
      <c r="B827" s="2">
        <f t="shared" ca="1" si="646"/>
        <v>3.2754672643225798E-2</v>
      </c>
      <c r="C827" s="2">
        <f t="shared" ca="1" si="647"/>
        <v>3.3510709800511539E-2</v>
      </c>
      <c r="D827" s="2">
        <f t="shared" ca="1" si="648"/>
        <v>3.4099241086987662E-2</v>
      </c>
      <c r="E827" s="2">
        <f t="shared" ca="1" si="649"/>
        <v>3.4527548357222507E-2</v>
      </c>
      <c r="F827" s="2">
        <f t="shared" ca="1" si="650"/>
        <v>3.4802253104951796E-2</v>
      </c>
      <c r="G827" s="2">
        <f t="shared" ca="1" si="651"/>
        <v>3.4929650018323134E-2</v>
      </c>
      <c r="H827" s="2">
        <f t="shared" ca="1" si="652"/>
        <v>3.4916020081664424E-2</v>
      </c>
      <c r="I827" s="2">
        <f t="shared" ca="1" si="653"/>
        <v>3.4767917698701523E-2</v>
      </c>
      <c r="J827" s="2">
        <f t="shared" ca="1" si="654"/>
        <v>3.4492414561427195E-2</v>
      </c>
      <c r="K827" s="2">
        <f t="shared" ca="1" si="655"/>
        <v>3.409727657502247E-2</v>
      </c>
      <c r="L827" s="2">
        <f t="shared" ca="1" si="656"/>
        <v>3.3591054689842657E-2</v>
      </c>
      <c r="M827" s="2">
        <f t="shared" ca="1" si="657"/>
        <v>3.2983083363231407E-2</v>
      </c>
      <c r="N827" s="2">
        <f t="shared" ca="1" si="658"/>
        <v>3.228339556506974E-2</v>
      </c>
      <c r="O827" s="2">
        <f t="shared" ca="1" si="659"/>
        <v>3.1502575090589541E-2</v>
      </c>
      <c r="P827" s="2">
        <f t="shared" ca="1" si="660"/>
        <v>3.0651572374426173E-2</v>
      </c>
      <c r="Q827" s="2">
        <f t="shared" ca="1" si="661"/>
        <v>2.974150904232661E-2</v>
      </c>
      <c r="R827" s="2">
        <f t="shared" ca="1" si="662"/>
        <v>2.878349129153519E-2</v>
      </c>
      <c r="S827" s="2">
        <f t="shared" ca="1" si="663"/>
        <v>2.7788445624238614E-2</v>
      </c>
      <c r="T827" s="2">
        <f t="shared" ca="1" si="664"/>
        <v>2.6766984469988899E-2</v>
      </c>
      <c r="U827" s="2">
        <f t="shared" ca="1" si="665"/>
        <v>2.5729304563370553E-2</v>
      </c>
      <c r="V827" s="2">
        <f t="shared" ca="1" si="666"/>
        <v>2.4685117425134521E-2</v>
      </c>
      <c r="W827" s="2">
        <f t="shared" ca="1" si="667"/>
        <v>2.3643608593927144E-2</v>
      </c>
      <c r="X827" s="2">
        <f t="shared" ca="1" si="668"/>
        <v>2.2613420429391937E-2</v>
      </c>
      <c r="Y827" s="2">
        <f t="shared" ca="1" si="669"/>
        <v>2.1602652845371065E-2</v>
      </c>
      <c r="Z827" s="2">
        <f t="shared" ca="1" si="670"/>
        <v>2.0618877731752177E-2</v>
      </c>
      <c r="AA827" s="2">
        <f t="shared" ca="1" si="671"/>
        <v>1.9669166063238246E-2</v>
      </c>
      <c r="AB827" s="2">
        <f t="shared" ca="1" si="672"/>
        <v>1.8760130989882447E-2</v>
      </c>
      <c r="AC827" s="2">
        <f t="shared" ca="1" si="673"/>
        <v>1.789799420913786E-2</v>
      </c>
      <c r="AD827" s="2">
        <f t="shared" ca="1" si="674"/>
        <v>1.7088685172184735E-2</v>
      </c>
      <c r="AE827" s="2">
        <f t="shared" ca="1" si="675"/>
        <v>1.6337981954269342E-2</v>
      </c>
      <c r="AF827" s="2">
        <f t="shared" ca="1" si="676"/>
        <v>1.5651697938009947E-2</v>
      </c>
      <c r="AG827" s="2">
        <f t="shared" ca="1" si="677"/>
        <v>1.5035908916083494E-2</v>
      </c>
      <c r="AH827" s="2">
        <f t="shared" ca="1" si="678"/>
        <v>1.4497200222827094E-2</v>
      </c>
      <c r="AI827" s="2">
        <f t="shared" ca="1" si="679"/>
        <v>1.4042893945876262E-2</v>
      </c>
      <c r="AJ827" s="2">
        <f t="shared" ca="1" si="680"/>
        <v>1.3681196441254149E-2</v>
      </c>
      <c r="AK827" s="2">
        <f t="shared" ca="1" si="681"/>
        <v>1.3421195163490166E-2</v>
      </c>
      <c r="AL827" s="2">
        <f t="shared" ca="1" si="682"/>
        <v>1.3272642814798305E-2</v>
      </c>
      <c r="AM827" s="2">
        <f t="shared" ca="1" si="683"/>
        <v>1.3245503756670194E-2</v>
      </c>
      <c r="AN827" s="2">
        <f t="shared" ca="1" si="684"/>
        <v>1.3349296932328487E-2</v>
      </c>
      <c r="AO827" s="2">
        <f t="shared" ca="1" si="685"/>
        <v>1.3592326371024172E-2</v>
      </c>
      <c r="AP827" s="2">
        <f t="shared" ca="1" si="686"/>
        <v>1.3980907070648309E-2</v>
      </c>
      <c r="AQ827" s="2">
        <f t="shared" ca="1" si="687"/>
        <v>1.4518643691660135E-2</v>
      </c>
      <c r="AR827" s="2">
        <f t="shared" ca="1" si="688"/>
        <v>1.5205717618891045E-2</v>
      </c>
      <c r="AS827" s="2">
        <f t="shared" ca="1" si="689"/>
        <v>1.6038059467420776E-2</v>
      </c>
      <c r="AT827" s="2">
        <f t="shared" ca="1" si="690"/>
        <v>1.7006336849020812E-2</v>
      </c>
      <c r="AU827" s="2">
        <f t="shared" ca="1" si="691"/>
        <v>1.8094941404006543E-2</v>
      </c>
      <c r="AV827" s="2">
        <f t="shared" ca="1" si="692"/>
        <v>1.9281593805886239E-2</v>
      </c>
      <c r="AW827" s="2">
        <f t="shared" ca="1" si="693"/>
        <v>2.0538694463116739E-2</v>
      </c>
      <c r="AX827" s="2">
        <f t="shared" ca="1" si="694"/>
        <v>2.1837690848498584E-2</v>
      </c>
      <c r="AY827" s="2">
        <f t="shared" ca="1" si="695"/>
        <v>2.3155754345776595E-2</v>
      </c>
      <c r="AZ827" s="2">
        <f t="shared" ca="1" si="644"/>
        <v>2.4478014860533533E-2</v>
      </c>
      <c r="BC827" s="2">
        <f t="shared" ca="1" si="696"/>
        <v>-1.6680041079725125</v>
      </c>
      <c r="BD827" s="2">
        <f t="shared" ca="1" si="696"/>
        <v>0.99756405525587066</v>
      </c>
      <c r="BE827" s="2">
        <f t="shared" ca="1" si="696"/>
        <v>-0.31783907870996853</v>
      </c>
    </row>
    <row r="828" spans="1:57" x14ac:dyDescent="0.3">
      <c r="A828" s="2">
        <f t="shared" si="645"/>
        <v>8.1599999999998705</v>
      </c>
      <c r="B828" s="2">
        <f t="shared" ca="1" si="646"/>
        <v>3.392571197889143E-2</v>
      </c>
      <c r="C828" s="2">
        <f t="shared" ca="1" si="647"/>
        <v>3.4603857544407854E-2</v>
      </c>
      <c r="D828" s="2">
        <f t="shared" ca="1" si="648"/>
        <v>3.5119581682878216E-2</v>
      </c>
      <c r="E828" s="2">
        <f t="shared" ca="1" si="649"/>
        <v>3.5480016359609109E-2</v>
      </c>
      <c r="F828" s="2">
        <f t="shared" ca="1" si="650"/>
        <v>3.5691637022116772E-2</v>
      </c>
      <c r="G828" s="2">
        <f t="shared" ca="1" si="651"/>
        <v>3.5760596248175736E-2</v>
      </c>
      <c r="H828" s="2">
        <f t="shared" ca="1" si="652"/>
        <v>3.5693036779670208E-2</v>
      </c>
      <c r="I828" s="2">
        <f t="shared" ca="1" si="653"/>
        <v>3.5495378184394223E-2</v>
      </c>
      <c r="J828" s="2">
        <f t="shared" ca="1" si="654"/>
        <v>3.5174559743960783E-2</v>
      </c>
      <c r="K828" s="2">
        <f t="shared" ca="1" si="655"/>
        <v>3.4738215971267555E-2</v>
      </c>
      <c r="L828" s="2">
        <f t="shared" ca="1" si="656"/>
        <v>3.4194765868200569E-2</v>
      </c>
      <c r="M828" s="2">
        <f t="shared" ca="1" si="657"/>
        <v>3.3553409952396404E-2</v>
      </c>
      <c r="N828" s="2">
        <f t="shared" ca="1" si="658"/>
        <v>3.2824044206196508E-2</v>
      </c>
      <c r="O828" s="2">
        <f t="shared" ca="1" si="659"/>
        <v>3.2017111822166114E-2</v>
      </c>
      <c r="P828" s="2">
        <f t="shared" ca="1" si="660"/>
        <v>3.1143418922235645E-2</v>
      </c>
      <c r="Q828" s="2">
        <f t="shared" ca="1" si="661"/>
        <v>3.0213939386207155E-2</v>
      </c>
      <c r="R828" s="2">
        <f t="shared" ca="1" si="662"/>
        <v>2.9239628751549444E-2</v>
      </c>
      <c r="S828" s="2">
        <f t="shared" ca="1" si="663"/>
        <v>2.8231260591328321E-2</v>
      </c>
      <c r="T828" s="2">
        <f t="shared" ca="1" si="664"/>
        <v>2.719929281503199E-2</v>
      </c>
      <c r="U828" s="2">
        <f t="shared" ca="1" si="665"/>
        <v>2.6153766690431044E-2</v>
      </c>
      <c r="V828" s="2">
        <f t="shared" ca="1" si="666"/>
        <v>2.5104237882908057E-2</v>
      </c>
      <c r="W828" s="2">
        <f t="shared" ca="1" si="667"/>
        <v>2.4059736125092143E-2</v>
      </c>
      <c r="X828" s="2">
        <f t="shared" ca="1" si="668"/>
        <v>2.3028748330569494E-2</v>
      </c>
      <c r="Y828" s="2">
        <f t="shared" ca="1" si="669"/>
        <v>2.2019219540627393E-2</v>
      </c>
      <c r="Z828" s="2">
        <f t="shared" ca="1" si="670"/>
        <v>2.1038567529606183E-2</v>
      </c>
      <c r="AA828" s="2">
        <f t="shared" ca="1" si="671"/>
        <v>2.0093710155302352E-2</v>
      </c>
      <c r="AB828" s="2">
        <f t="shared" ca="1" si="672"/>
        <v>1.9191108831597095E-2</v>
      </c>
      <c r="AC828" s="2">
        <f t="shared" ca="1" si="673"/>
        <v>1.8336835470354716E-2</v>
      </c>
      <c r="AD828" s="2">
        <f t="shared" ca="1" si="674"/>
        <v>1.7536672433127093E-2</v>
      </c>
      <c r="AE828" s="2">
        <f t="shared" ca="1" si="675"/>
        <v>1.6796254231016994E-2</v>
      </c>
      <c r="AF828" s="2">
        <f t="shared" ca="1" si="676"/>
        <v>1.6121254933039092E-2</v>
      </c>
      <c r="AG828" s="2">
        <f t="shared" ca="1" si="677"/>
        <v>1.5517615591688932E-2</v>
      </c>
      <c r="AH828" s="2">
        <f t="shared" ca="1" si="678"/>
        <v>1.4991790906319824E-2</v>
      </c>
      <c r="AI828" s="2">
        <f t="shared" ca="1" si="679"/>
        <v>1.4550974781129794E-2</v>
      </c>
      <c r="AJ828" s="2">
        <f t="shared" ca="1" si="680"/>
        <v>1.4203244779170215E-2</v>
      </c>
      <c r="AK828" s="2">
        <f t="shared" ca="1" si="681"/>
        <v>1.3957554666037833E-2</v>
      </c>
      <c r="AL828" s="2">
        <f t="shared" ca="1" si="682"/>
        <v>1.382351378830117E-2</v>
      </c>
      <c r="AM828" s="2">
        <f t="shared" ca="1" si="683"/>
        <v>1.3810929418352385E-2</v>
      </c>
      <c r="AN828" s="2">
        <f t="shared" ca="1" si="684"/>
        <v>1.392914745281513E-2</v>
      </c>
      <c r="AO828" s="2">
        <f t="shared" ca="1" si="685"/>
        <v>1.4186282872235969E-2</v>
      </c>
      <c r="AP828" s="2">
        <f t="shared" ca="1" si="686"/>
        <v>1.4588446753494713E-2</v>
      </c>
      <c r="AQ828" s="2">
        <f t="shared" ca="1" si="687"/>
        <v>1.513902523264091E-2</v>
      </c>
      <c r="AR828" s="2">
        <f t="shared" ca="1" si="688"/>
        <v>1.5837964407343044E-2</v>
      </c>
      <c r="AS828" s="2">
        <f t="shared" ca="1" si="689"/>
        <v>1.6680939312186865E-2</v>
      </c>
      <c r="AT828" s="2">
        <f t="shared" ca="1" si="690"/>
        <v>1.7658341869319073E-2</v>
      </c>
      <c r="AU828" s="2">
        <f t="shared" ca="1" si="691"/>
        <v>1.8754280515562986E-2</v>
      </c>
      <c r="AV828" s="2">
        <f t="shared" ca="1" si="692"/>
        <v>1.9946220395966927E-2</v>
      </c>
      <c r="AW828" s="2">
        <f t="shared" ca="1" si="693"/>
        <v>2.1206394714453885E-2</v>
      </c>
      <c r="AX828" s="2">
        <f t="shared" ca="1" si="694"/>
        <v>2.2506218613520097E-2</v>
      </c>
      <c r="AY828" s="2">
        <f t="shared" ca="1" si="695"/>
        <v>2.3822877581933081E-2</v>
      </c>
      <c r="AZ828" s="2">
        <f t="shared" ca="1" si="644"/>
        <v>2.5141572118407656E-2</v>
      </c>
      <c r="BC828" s="2">
        <f t="shared" ca="1" si="696"/>
        <v>0.89814410469771655</v>
      </c>
      <c r="BD828" s="2">
        <f t="shared" ca="1" si="696"/>
        <v>-0.3118492972380249</v>
      </c>
      <c r="BE828" s="2">
        <f t="shared" ca="1" si="696"/>
        <v>-0.98395053434053992</v>
      </c>
    </row>
    <row r="829" spans="1:57" x14ac:dyDescent="0.3">
      <c r="A829" s="2">
        <f t="shared" si="645"/>
        <v>8.1699999999998703</v>
      </c>
      <c r="B829" s="2">
        <f t="shared" ca="1" si="646"/>
        <v>3.4822954787611417E-2</v>
      </c>
      <c r="C829" s="2">
        <f t="shared" ca="1" si="647"/>
        <v>3.5435370789310139E-2</v>
      </c>
      <c r="D829" s="2">
        <f t="shared" ca="1" si="648"/>
        <v>3.5891069855838363E-2</v>
      </c>
      <c r="E829" s="2">
        <f t="shared" ca="1" si="649"/>
        <v>3.6196978549621096E-2</v>
      </c>
      <c r="F829" s="2">
        <f t="shared" ca="1" si="650"/>
        <v>3.6359370760191329E-2</v>
      </c>
      <c r="G829" s="2">
        <f t="shared" ca="1" si="651"/>
        <v>3.6384201441828412E-2</v>
      </c>
      <c r="H829" s="2">
        <f t="shared" ca="1" si="652"/>
        <v>3.6277419571622435E-2</v>
      </c>
      <c r="I829" s="2">
        <f t="shared" ca="1" si="653"/>
        <v>3.6045254339465947E-2</v>
      </c>
      <c r="J829" s="2">
        <f t="shared" ca="1" si="654"/>
        <v>3.5694457046473435E-2</v>
      </c>
      <c r="K829" s="2">
        <f t="shared" ca="1" si="655"/>
        <v>3.5232475211654797E-2</v>
      </c>
      <c r="L829" s="2">
        <f t="shared" ca="1" si="656"/>
        <v>3.4667540258121347E-2</v>
      </c>
      <c r="M829" s="2">
        <f t="shared" ca="1" si="657"/>
        <v>3.4008663112365264E-2</v>
      </c>
      <c r="N829" s="2">
        <f t="shared" ca="1" si="658"/>
        <v>3.3265547106405176E-2</v>
      </c>
      <c r="O829" s="2">
        <f t="shared" ca="1" si="659"/>
        <v>3.244843916545824E-2</v>
      </c>
      <c r="P829" s="2">
        <f t="shared" ca="1" si="660"/>
        <v>3.1567945439604443E-2</v>
      </c>
      <c r="Q829" s="2">
        <f t="shared" ca="1" si="661"/>
        <v>3.0634836413943614E-2</v>
      </c>
      <c r="R829" s="2">
        <f t="shared" ca="1" si="662"/>
        <v>2.9659861330301428E-2</v>
      </c>
      <c r="S829" s="2">
        <f t="shared" ca="1" si="663"/>
        <v>2.8653585210323261E-2</v>
      </c>
      <c r="T829" s="2">
        <f t="shared" ca="1" si="664"/>
        <v>2.7626255834017819E-2</v>
      </c>
      <c r="U829" s="2">
        <f t="shared" ca="1" si="665"/>
        <v>2.6587703404090002E-2</v>
      </c>
      <c r="V829" s="2">
        <f t="shared" ca="1" si="666"/>
        <v>2.554727214106035E-2</v>
      </c>
      <c r="W829" s="2">
        <f t="shared" ca="1" si="667"/>
        <v>2.451378038825926E-2</v>
      </c>
      <c r="X829" s="2">
        <f t="shared" ca="1" si="668"/>
        <v>2.3495504034204973E-2</v>
      </c>
      <c r="Y829" s="2">
        <f t="shared" ca="1" si="669"/>
        <v>2.2500177672289352E-2</v>
      </c>
      <c r="Z829" s="2">
        <f t="shared" ca="1" si="670"/>
        <v>2.1535009390797569E-2</v>
      </c>
      <c r="AA829" s="2">
        <f t="shared" ca="1" si="671"/>
        <v>2.0606708367753624E-2</v>
      </c>
      <c r="AB829" s="2">
        <f t="shared" ca="1" si="672"/>
        <v>1.9721528729397721E-2</v>
      </c>
      <c r="AC829" s="2">
        <f t="shared" ca="1" si="673"/>
        <v>1.8885337065443906E-2</v>
      </c>
      <c r="AD829" s="2">
        <f t="shared" ca="1" si="674"/>
        <v>1.8103713127844694E-2</v>
      </c>
      <c r="AE829" s="2">
        <f t="shared" ca="1" si="675"/>
        <v>1.7382092358089466E-2</v>
      </c>
      <c r="AF829" s="2">
        <f t="shared" ca="1" si="676"/>
        <v>1.6725954012577069E-2</v>
      </c>
      <c r="AG829" s="2">
        <f t="shared" ca="1" si="677"/>
        <v>1.6141048895244904E-2</v>
      </c>
      <c r="AH829" s="2">
        <f t="shared" ca="1" si="678"/>
        <v>1.5633645529012731E-2</v>
      </c>
      <c r="AI829" s="2">
        <f t="shared" ca="1" si="679"/>
        <v>1.5210754031969708E-2</v>
      </c>
      <c r="AJ829" s="2">
        <f t="shared" ca="1" si="680"/>
        <v>1.4880267485795533E-2</v>
      </c>
      <c r="AK829" s="2">
        <f t="shared" ca="1" si="681"/>
        <v>1.4650950183339343E-2</v>
      </c>
      <c r="AL829" s="2">
        <f t="shared" ca="1" si="682"/>
        <v>1.4532212250374427E-2</v>
      </c>
      <c r="AM829" s="2">
        <f t="shared" ca="1" si="683"/>
        <v>1.4533647960562798E-2</v>
      </c>
      <c r="AN829" s="2">
        <f t="shared" ca="1" si="684"/>
        <v>1.4664374253406311E-2</v>
      </c>
      <c r="AO829" s="2">
        <f t="shared" ca="1" si="685"/>
        <v>1.493226117282029E-2</v>
      </c>
      <c r="AP829" s="2">
        <f t="shared" ca="1" si="686"/>
        <v>1.5343159992124633E-2</v>
      </c>
      <c r="AQ829" s="2">
        <f t="shared" ca="1" si="687"/>
        <v>1.5900182397223461E-2</v>
      </c>
      <c r="AR829" s="2">
        <f t="shared" ca="1" si="688"/>
        <v>1.6602983202275035E-2</v>
      </c>
      <c r="AS829" s="2">
        <f t="shared" ca="1" si="689"/>
        <v>1.7446925868707816E-2</v>
      </c>
      <c r="AT829" s="2">
        <f t="shared" ca="1" si="690"/>
        <v>1.842207088828569E-2</v>
      </c>
      <c r="AU829" s="2">
        <f t="shared" ca="1" si="691"/>
        <v>1.9512188457359862E-2</v>
      </c>
      <c r="AV829" s="2">
        <f t="shared" ca="1" si="692"/>
        <v>2.0694434368516541E-2</v>
      </c>
      <c r="AW829" s="2">
        <f t="shared" ca="1" si="693"/>
        <v>2.1940821728148784E-2</v>
      </c>
      <c r="AX829" s="2">
        <f t="shared" ca="1" si="694"/>
        <v>2.322267868667436E-2</v>
      </c>
      <c r="AY829" s="2">
        <f t="shared" ca="1" si="695"/>
        <v>2.4517150377164995E-2</v>
      </c>
      <c r="AZ829" s="2">
        <f t="shared" ca="1" si="644"/>
        <v>2.5809494118112595E-2</v>
      </c>
      <c r="BC829" s="2">
        <f t="shared" ca="1" si="696"/>
        <v>0.9296520697066093</v>
      </c>
      <c r="BD829" s="2">
        <f t="shared" ca="1" si="696"/>
        <v>0.13746294988759722</v>
      </c>
      <c r="BE829" s="2">
        <f t="shared" ca="1" si="696"/>
        <v>-0.70462045957844133</v>
      </c>
    </row>
    <row r="830" spans="1:57" x14ac:dyDescent="0.3">
      <c r="A830" s="2">
        <f t="shared" si="645"/>
        <v>8.17999999999987</v>
      </c>
      <c r="B830" s="2">
        <f t="shared" ca="1" si="646"/>
        <v>3.5754275360872972E-2</v>
      </c>
      <c r="C830" s="2">
        <f t="shared" ca="1" si="647"/>
        <v>3.6405750343052004E-2</v>
      </c>
      <c r="D830" s="2">
        <f t="shared" ca="1" si="648"/>
        <v>3.6895138435446208E-2</v>
      </c>
      <c r="E830" s="2">
        <f t="shared" ca="1" si="649"/>
        <v>3.7229595198802479E-2</v>
      </c>
      <c r="F830" s="2">
        <f t="shared" ca="1" si="650"/>
        <v>3.7415627367665863E-2</v>
      </c>
      <c r="G830" s="2">
        <f t="shared" ca="1" si="651"/>
        <v>3.7459426674300092E-2</v>
      </c>
      <c r="H830" s="2">
        <f t="shared" ca="1" si="652"/>
        <v>3.7367182723044498E-2</v>
      </c>
      <c r="I830" s="2">
        <f t="shared" ca="1" si="653"/>
        <v>3.7145368698143742E-2</v>
      </c>
      <c r="J830" s="2">
        <f t="shared" ca="1" si="654"/>
        <v>3.6800982264251554E-2</v>
      </c>
      <c r="K830" s="2">
        <f t="shared" ca="1" si="655"/>
        <v>3.6341718259097835E-2</v>
      </c>
      <c r="L830" s="2">
        <f t="shared" ca="1" si="656"/>
        <v>3.5776054811077332E-2</v>
      </c>
      <c r="M830" s="2">
        <f t="shared" ca="1" si="657"/>
        <v>3.5113247518659768E-2</v>
      </c>
      <c r="N830" s="2">
        <f t="shared" ca="1" si="658"/>
        <v>3.4363241315505999E-2</v>
      </c>
      <c r="O830" s="2">
        <f t="shared" ca="1" si="659"/>
        <v>3.3536521109700568E-2</v>
      </c>
      <c r="P830" s="2">
        <f t="shared" ca="1" si="660"/>
        <v>3.2643927335321538E-2</v>
      </c>
      <c r="Q830" s="2">
        <f t="shared" ca="1" si="661"/>
        <v>3.1696461349053212E-2</v>
      </c>
      <c r="R830" s="2">
        <f t="shared" ca="1" si="662"/>
        <v>3.0705100376268127E-2</v>
      </c>
      <c r="S830" s="2">
        <f t="shared" ca="1" si="663"/>
        <v>2.9680635179935581E-2</v>
      </c>
      <c r="T830" s="2">
        <f t="shared" ca="1" si="664"/>
        <v>2.8633537716178575E-2</v>
      </c>
      <c r="U830" s="2">
        <f t="shared" ca="1" si="665"/>
        <v>2.7573861439345922E-2</v>
      </c>
      <c r="V830" s="2">
        <f t="shared" ca="1" si="666"/>
        <v>2.6511173450512938E-2</v>
      </c>
      <c r="W830" s="2">
        <f t="shared" ca="1" si="667"/>
        <v>2.5454515035301436E-2</v>
      </c>
      <c r="X830" s="2">
        <f t="shared" ca="1" si="668"/>
        <v>2.4412385393010681E-2</v>
      </c>
      <c r="Y830" s="2">
        <f t="shared" ca="1" si="669"/>
        <v>2.3392743008679464E-2</v>
      </c>
      <c r="Z830" s="2">
        <f t="shared" ca="1" si="670"/>
        <v>2.2403020628968963E-2</v>
      </c>
      <c r="AA830" s="2">
        <f t="shared" ca="1" si="671"/>
        <v>2.1450153104278849E-2</v>
      </c>
      <c r="AB830" s="2">
        <f t="shared" ca="1" si="672"/>
        <v>2.0540621636823679E-2</v>
      </c>
      <c r="AC830" s="2">
        <f t="shared" ca="1" si="673"/>
        <v>1.9680521872723789E-2</v>
      </c>
      <c r="AD830" s="2">
        <f t="shared" ca="1" si="674"/>
        <v>1.8875665349437583E-2</v>
      </c>
      <c r="AE830" s="2">
        <f t="shared" ca="1" si="675"/>
        <v>1.8131722848286538E-2</v>
      </c>
      <c r="AF830" s="2">
        <f t="shared" ca="1" si="676"/>
        <v>1.7454413228640352E-2</v>
      </c>
      <c r="AG830" s="2">
        <f t="shared" ca="1" si="677"/>
        <v>1.6849731451626306E-2</v>
      </c>
      <c r="AH830" s="2">
        <f t="shared" ca="1" si="678"/>
        <v>1.632419423584263E-2</v>
      </c>
      <c r="AI830" s="2">
        <f t="shared" ca="1" si="679"/>
        <v>1.5885062223669897E-2</v>
      </c>
      <c r="AJ830" s="2">
        <f t="shared" ca="1" si="680"/>
        <v>1.5540478239894131E-2</v>
      </c>
      <c r="AK830" s="2">
        <f t="shared" ca="1" si="681"/>
        <v>1.5299451233961444E-2</v>
      </c>
      <c r="AL830" s="2">
        <f t="shared" ca="1" si="682"/>
        <v>1.5171626159596722E-2</v>
      </c>
      <c r="AM830" s="2">
        <f t="shared" ca="1" si="683"/>
        <v>1.5166818296869524E-2</v>
      </c>
      <c r="AN830" s="2">
        <f t="shared" ca="1" si="684"/>
        <v>1.5294349632875258E-2</v>
      </c>
      <c r="AO830" s="2">
        <f t="shared" ca="1" si="685"/>
        <v>1.5562279301864955E-2</v>
      </c>
      <c r="AP830" s="2">
        <f t="shared" ca="1" si="686"/>
        <v>1.5976632804972427E-2</v>
      </c>
      <c r="AQ830" s="2">
        <f t="shared" ca="1" si="687"/>
        <v>1.6540681365594598E-2</v>
      </c>
      <c r="AR830" s="2">
        <f t="shared" ca="1" si="688"/>
        <v>1.725422243289209E-2</v>
      </c>
      <c r="AS830" s="2">
        <f t="shared" ca="1" si="689"/>
        <v>1.8112741822297104E-2</v>
      </c>
      <c r="AT830" s="2">
        <f t="shared" ca="1" si="690"/>
        <v>1.9106402783294448E-2</v>
      </c>
      <c r="AU830" s="2">
        <f t="shared" ca="1" si="691"/>
        <v>2.0219072173828945E-2</v>
      </c>
      <c r="AV830" s="2">
        <f t="shared" ca="1" si="692"/>
        <v>2.1428032543428871E-2</v>
      </c>
      <c r="AW830" s="2">
        <f t="shared" ca="1" si="693"/>
        <v>2.2705513887371895E-2</v>
      </c>
      <c r="AX830" s="2">
        <f t="shared" ca="1" si="694"/>
        <v>2.4023192621030517E-2</v>
      </c>
      <c r="AY830" s="2">
        <f t="shared" ca="1" si="695"/>
        <v>2.5358609789595653E-2</v>
      </c>
      <c r="AZ830" s="2">
        <f t="shared" ca="1" si="644"/>
        <v>2.6697595989598373E-2</v>
      </c>
      <c r="BC830" s="2">
        <f t="shared" ca="1" si="696"/>
        <v>1.3441976145932228</v>
      </c>
      <c r="BD830" s="2">
        <f t="shared" ca="1" si="696"/>
        <v>-0.58181678274720827</v>
      </c>
      <c r="BE830" s="2">
        <f t="shared" ca="1" si="696"/>
        <v>0.32050306452476995</v>
      </c>
    </row>
    <row r="831" spans="1:57" x14ac:dyDescent="0.3">
      <c r="A831" s="2">
        <f t="shared" si="645"/>
        <v>8.1899999999998698</v>
      </c>
      <c r="B831" s="2">
        <f t="shared" ca="1" si="646"/>
        <v>3.6920190013086822E-2</v>
      </c>
      <c r="C831" s="2">
        <f t="shared" ca="1" si="647"/>
        <v>3.748801341589085E-2</v>
      </c>
      <c r="D831" s="2">
        <f t="shared" ca="1" si="648"/>
        <v>3.7898659547502142E-2</v>
      </c>
      <c r="E831" s="2">
        <f t="shared" ca="1" si="649"/>
        <v>3.8159154078399399E-2</v>
      </c>
      <c r="F831" s="2">
        <f t="shared" ca="1" si="650"/>
        <v>3.8275877701275274E-2</v>
      </c>
      <c r="G831" s="2">
        <f t="shared" ca="1" si="651"/>
        <v>3.825490003783924E-2</v>
      </c>
      <c r="H831" s="2">
        <f t="shared" ca="1" si="652"/>
        <v>3.8102292421498041E-2</v>
      </c>
      <c r="I831" s="2">
        <f t="shared" ca="1" si="653"/>
        <v>3.7824413112708281E-2</v>
      </c>
      <c r="J831" s="2">
        <f t="shared" ca="1" si="654"/>
        <v>3.7428147193242646E-2</v>
      </c>
      <c r="K831" s="2">
        <f t="shared" ca="1" si="655"/>
        <v>3.692107784175841E-2</v>
      </c>
      <c r="L831" s="2">
        <f t="shared" ca="1" si="656"/>
        <v>3.6311570885743709E-2</v>
      </c>
      <c r="M831" s="2">
        <f t="shared" ca="1" si="657"/>
        <v>3.5608767568715227E-2</v>
      </c>
      <c r="N831" s="2">
        <f t="shared" ca="1" si="658"/>
        <v>3.4822495388076614E-2</v>
      </c>
      <c r="O831" s="2">
        <f t="shared" ca="1" si="659"/>
        <v>3.396311819527853E-2</v>
      </c>
      <c r="P831" s="2">
        <f t="shared" ca="1" si="660"/>
        <v>3.3041351674624901E-2</v>
      </c>
      <c r="Q831" s="2">
        <f t="shared" ca="1" si="661"/>
        <v>3.2068069031099891E-2</v>
      </c>
      <c r="R831" s="2">
        <f t="shared" ca="1" si="662"/>
        <v>3.1054116463254521E-2</v>
      </c>
      <c r="S831" s="2">
        <f t="shared" ca="1" si="663"/>
        <v>3.0010151478553893E-2</v>
      </c>
      <c r="T831" s="2">
        <f t="shared" ca="1" si="664"/>
        <v>2.8946511225222009E-2</v>
      </c>
      <c r="U831" s="2">
        <f t="shared" ca="1" si="665"/>
        <v>2.7873113436305899E-2</v>
      </c>
      <c r="V831" s="2">
        <f t="shared" ca="1" si="666"/>
        <v>2.6799389129146478E-2</v>
      </c>
      <c r="W831" s="2">
        <f t="shared" ca="1" si="667"/>
        <v>2.5734243573502867E-2</v>
      </c>
      <c r="X831" s="2">
        <f t="shared" ca="1" si="668"/>
        <v>2.4686040325548771E-2</v>
      </c>
      <c r="Y831" s="2">
        <f t="shared" ca="1" si="669"/>
        <v>2.3662602811780571E-2</v>
      </c>
      <c r="Z831" s="2">
        <f t="shared" ca="1" si="670"/>
        <v>2.2671229491991546E-2</v>
      </c>
      <c r="AA831" s="2">
        <f t="shared" ca="1" si="671"/>
        <v>2.1718721951505111E-2</v>
      </c>
      <c r="AB831" s="2">
        <f t="shared" ca="1" si="672"/>
        <v>2.0811429542594902E-2</v>
      </c>
      <c r="AC831" s="2">
        <f t="shared" ca="1" si="673"/>
        <v>1.9955318056845632E-2</v>
      </c>
      <c r="AD831" s="2">
        <f t="shared" ca="1" si="674"/>
        <v>1.9156071922784214E-2</v>
      </c>
      <c r="AE831" s="2">
        <f t="shared" ca="1" si="675"/>
        <v>1.8419238381303084E-2</v>
      </c>
      <c r="AF831" s="2">
        <f t="shared" ca="1" si="676"/>
        <v>1.7750417020303274E-2</v>
      </c>
      <c r="AG831" s="2">
        <f t="shared" ca="1" si="677"/>
        <v>1.7155488073347807E-2</v>
      </c>
      <c r="AH831" s="2">
        <f t="shared" ca="1" si="678"/>
        <v>1.6640857535761739E-2</v>
      </c>
      <c r="AI831" s="2">
        <f t="shared" ca="1" si="679"/>
        <v>1.621367759306944E-2</v>
      </c>
      <c r="AJ831" s="2">
        <f t="shared" ca="1" si="680"/>
        <v>1.5881981745909178E-2</v>
      </c>
      <c r="AK831" s="2">
        <f t="shared" ca="1" si="681"/>
        <v>1.5654664438227224E-2</v>
      </c>
      <c r="AL831" s="2">
        <f t="shared" ca="1" si="682"/>
        <v>1.554124620974527E-2</v>
      </c>
      <c r="AM831" s="2">
        <f t="shared" ca="1" si="683"/>
        <v>1.555140406224024E-2</v>
      </c>
      <c r="AN831" s="2">
        <f t="shared" ca="1" si="684"/>
        <v>1.5694305745732023E-2</v>
      </c>
      <c r="AO831" s="2">
        <f t="shared" ca="1" si="685"/>
        <v>1.5977840222033031E-2</v>
      </c>
      <c r="AP831" s="2">
        <f t="shared" ca="1" si="686"/>
        <v>1.6407847960760648E-2</v>
      </c>
      <c r="AQ831" s="2">
        <f t="shared" ca="1" si="687"/>
        <v>1.6987400419230889E-2</v>
      </c>
      <c r="AR831" s="2">
        <f t="shared" ca="1" si="688"/>
        <v>1.7716078310462863E-2</v>
      </c>
      <c r="AS831" s="2">
        <f t="shared" ca="1" si="689"/>
        <v>1.8589130446442944E-2</v>
      </c>
      <c r="AT831" s="2">
        <f t="shared" ca="1" si="690"/>
        <v>1.9596463746930415E-2</v>
      </c>
      <c r="AU831" s="2">
        <f t="shared" ca="1" si="691"/>
        <v>2.0721683367846779E-2</v>
      </c>
      <c r="AV831" s="2">
        <f t="shared" ca="1" si="692"/>
        <v>2.1941841452777312E-2</v>
      </c>
      <c r="AW831" s="2">
        <f t="shared" ca="1" si="693"/>
        <v>2.3229028547881812E-2</v>
      </c>
      <c r="AX831" s="2">
        <f t="shared" ca="1" si="694"/>
        <v>2.4554911320906873E-2</v>
      </c>
      <c r="AY831" s="2">
        <f t="shared" ca="1" si="695"/>
        <v>2.5897071310957108E-2</v>
      </c>
      <c r="AZ831" s="2">
        <f t="shared" ca="1" si="644"/>
        <v>2.7241428021898439E-2</v>
      </c>
      <c r="BC831" s="2">
        <f t="shared" ca="1" si="696"/>
        <v>0.70060014018472927</v>
      </c>
      <c r="BD831" s="2">
        <f t="shared" ca="1" si="696"/>
        <v>-0.49379434285149237</v>
      </c>
      <c r="BE831" s="2">
        <f t="shared" ca="1" si="696"/>
        <v>-1.1087554692964101</v>
      </c>
    </row>
    <row r="832" spans="1:57" x14ac:dyDescent="0.3">
      <c r="A832" s="2">
        <f t="shared" si="645"/>
        <v>8.1999999999998696</v>
      </c>
      <c r="B832" s="2">
        <f t="shared" ca="1" si="646"/>
        <v>3.766621743122664E-2</v>
      </c>
      <c r="C832" s="2">
        <f t="shared" ca="1" si="647"/>
        <v>3.8184969647917712E-2</v>
      </c>
      <c r="D832" s="2">
        <f t="shared" ca="1" si="648"/>
        <v>3.8548993528944829E-2</v>
      </c>
      <c r="E832" s="2">
        <f t="shared" ca="1" si="649"/>
        <v>3.8765261868107394E-2</v>
      </c>
      <c r="F832" s="2">
        <f t="shared" ca="1" si="650"/>
        <v>3.8840106331492215E-2</v>
      </c>
      <c r="G832" s="2">
        <f t="shared" ca="1" si="651"/>
        <v>3.8779551443667536E-2</v>
      </c>
      <c r="H832" s="2">
        <f t="shared" ca="1" si="652"/>
        <v>3.8589627270670959E-2</v>
      </c>
      <c r="I832" s="2">
        <f t="shared" ca="1" si="653"/>
        <v>3.8276654132609778E-2</v>
      </c>
      <c r="J832" s="2">
        <f t="shared" ca="1" si="654"/>
        <v>3.7847481483472362E-2</v>
      </c>
      <c r="K832" s="2">
        <f t="shared" ca="1" si="655"/>
        <v>3.7309657766627272E-2</v>
      </c>
      <c r="L832" s="2">
        <f t="shared" ca="1" si="656"/>
        <v>3.6671513404195694E-2</v>
      </c>
      <c r="M832" s="2">
        <f t="shared" ca="1" si="657"/>
        <v>3.594215215973575E-2</v>
      </c>
      <c r="N832" s="2">
        <f t="shared" ca="1" si="658"/>
        <v>3.5131360958606951E-2</v>
      </c>
      <c r="O832" s="2">
        <f t="shared" ca="1" si="659"/>
        <v>3.4249459458383841E-2</v>
      </c>
      <c r="P832" s="2">
        <f t="shared" ca="1" si="660"/>
        <v>3.3307115462178287E-2</v>
      </c>
      <c r="Q832" s="2">
        <f t="shared" ca="1" si="661"/>
        <v>3.2315150902392432E-2</v>
      </c>
      <c r="R832" s="2">
        <f t="shared" ca="1" si="662"/>
        <v>3.1284357842802743E-2</v>
      </c>
      <c r="S832" s="2">
        <f t="shared" ca="1" si="663"/>
        <v>3.0225337440942798E-2</v>
      </c>
      <c r="T832" s="2">
        <f t="shared" ca="1" si="664"/>
        <v>2.9148368955490122E-2</v>
      </c>
      <c r="U832" s="2">
        <f t="shared" ca="1" si="665"/>
        <v>2.8063311327561905E-2</v>
      </c>
      <c r="V832" s="2">
        <f t="shared" ca="1" si="666"/>
        <v>2.6979536428742661E-2</v>
      </c>
      <c r="W832" s="2">
        <f t="shared" ca="1" si="667"/>
        <v>2.5905890457004158E-2</v>
      </c>
      <c r="X832" s="2">
        <f t="shared" ca="1" si="668"/>
        <v>2.485067827370677E-2</v>
      </c>
      <c r="Y832" s="2">
        <f t="shared" ca="1" si="669"/>
        <v>2.3821665198858557E-2</v>
      </c>
      <c r="Z832" s="2">
        <f t="shared" ca="1" si="670"/>
        <v>2.2826092362441298E-2</v>
      </c>
      <c r="AA832" s="2">
        <f t="shared" ca="1" si="671"/>
        <v>2.1870705049625443E-2</v>
      </c>
      <c r="AB832" s="2">
        <f t="shared" ca="1" si="672"/>
        <v>2.0961797739272408E-2</v>
      </c>
      <c r="AC832" s="2">
        <f t="shared" ca="1" si="673"/>
        <v>2.0105283359963935E-2</v>
      </c>
      <c r="AD832" s="2">
        <f t="shared" ca="1" si="674"/>
        <v>1.9306796239286075E-2</v>
      </c>
      <c r="AE832" s="2">
        <f t="shared" ca="1" si="675"/>
        <v>1.8571837099702018E-2</v>
      </c>
      <c r="AF832" s="2">
        <f t="shared" ca="1" si="676"/>
        <v>1.7905963285142799E-2</v>
      </c>
      <c r="AG832" s="2">
        <f t="shared" ca="1" si="677"/>
        <v>1.7315017318313582E-2</v>
      </c>
      <c r="AH832" s="2">
        <f t="shared" ca="1" si="678"/>
        <v>1.6805371453215173E-2</v>
      </c>
      <c r="AI832" s="2">
        <f t="shared" ca="1" si="679"/>
        <v>1.6384146337790492E-2</v>
      </c>
      <c r="AJ832" s="2">
        <f t="shared" ca="1" si="680"/>
        <v>1.6059342981523592E-2</v>
      </c>
      <c r="AK832" s="2">
        <f t="shared" ca="1" si="681"/>
        <v>1.5839818061311406E-2</v>
      </c>
      <c r="AL832" s="2">
        <f t="shared" ca="1" si="682"/>
        <v>1.5735044362207237E-2</v>
      </c>
      <c r="AM832" s="2">
        <f t="shared" ca="1" si="683"/>
        <v>1.5754637225140294E-2</v>
      </c>
      <c r="AN832" s="2">
        <f t="shared" ca="1" si="684"/>
        <v>1.5907686780968266E-2</v>
      </c>
      <c r="AO832" s="2">
        <f t="shared" ca="1" si="685"/>
        <v>1.6201988458503968E-2</v>
      </c>
      <c r="AP832" s="2">
        <f t="shared" ca="1" si="686"/>
        <v>1.6643274337777656E-2</v>
      </c>
      <c r="AQ832" s="2">
        <f t="shared" ca="1" si="687"/>
        <v>1.7234492707243799E-2</v>
      </c>
      <c r="AR832" s="2">
        <f t="shared" ca="1" si="688"/>
        <v>1.7975084075054489E-2</v>
      </c>
      <c r="AS832" s="2">
        <f t="shared" ca="1" si="689"/>
        <v>1.8860136799845263E-2</v>
      </c>
      <c r="AT832" s="2">
        <f t="shared" ca="1" si="690"/>
        <v>1.98793783008245E-2</v>
      </c>
      <c r="AU832" s="2">
        <f t="shared" ca="1" si="691"/>
        <v>2.101622959443258E-2</v>
      </c>
      <c r="AV832" s="2">
        <f t="shared" ca="1" si="692"/>
        <v>2.2247591174068857E-2</v>
      </c>
      <c r="AW832" s="2">
        <f t="shared" ca="1" si="693"/>
        <v>2.3545493667425674E-2</v>
      </c>
      <c r="AX832" s="2">
        <f t="shared" ca="1" si="694"/>
        <v>2.4881671936075104E-2</v>
      </c>
      <c r="AY832" s="2">
        <f t="shared" ca="1" si="695"/>
        <v>2.6233825917924454E-2</v>
      </c>
      <c r="AZ832" s="2">
        <f t="shared" ca="1" si="644"/>
        <v>2.7588066628859317E-2</v>
      </c>
      <c r="BC832" s="2">
        <f t="shared" ca="1" si="696"/>
        <v>0.4275492687327791</v>
      </c>
      <c r="BD832" s="2">
        <f t="shared" ca="1" si="696"/>
        <v>-0.39752238290941388</v>
      </c>
      <c r="BE832" s="2">
        <f t="shared" ca="1" si="696"/>
        <v>-0.67011205796747664</v>
      </c>
    </row>
    <row r="833" spans="1:57" x14ac:dyDescent="0.3">
      <c r="A833" s="2">
        <f t="shared" si="645"/>
        <v>8.2099999999998694</v>
      </c>
      <c r="B833" s="2">
        <f t="shared" ca="1" si="646"/>
        <v>3.5909175257387106E-2</v>
      </c>
      <c r="C833" s="2">
        <f t="shared" ca="1" si="647"/>
        <v>3.6390739859879645E-2</v>
      </c>
      <c r="D833" s="2">
        <f t="shared" ca="1" si="648"/>
        <v>3.6725317596662296E-2</v>
      </c>
      <c r="E833" s="2">
        <f t="shared" ca="1" si="649"/>
        <v>3.6919513400480698E-2</v>
      </c>
      <c r="F833" s="2">
        <f t="shared" ca="1" si="650"/>
        <v>3.6979294928029122E-2</v>
      </c>
      <c r="G833" s="2">
        <f t="shared" ca="1" si="651"/>
        <v>3.6910326621954086E-2</v>
      </c>
      <c r="H833" s="2">
        <f t="shared" ca="1" si="652"/>
        <v>3.6718282286088505E-2</v>
      </c>
      <c r="I833" s="2">
        <f t="shared" ca="1" si="653"/>
        <v>3.6409129285065706E-2</v>
      </c>
      <c r="J833" s="2">
        <f t="shared" ca="1" si="654"/>
        <v>3.5989366401563708E-2</v>
      </c>
      <c r="K833" s="2">
        <f t="shared" ca="1" si="655"/>
        <v>3.5466192268884839E-2</v>
      </c>
      <c r="L833" s="2">
        <f t="shared" ca="1" si="656"/>
        <v>3.4847586800915549E-2</v>
      </c>
      <c r="M833" s="2">
        <f t="shared" ca="1" si="657"/>
        <v>3.4142301158037749E-2</v>
      </c>
      <c r="N833" s="2">
        <f t="shared" ca="1" si="658"/>
        <v>3.3359766559754221E-2</v>
      </c>
      <c r="O833" s="2">
        <f t="shared" ca="1" si="659"/>
        <v>3.2509943334641113E-2</v>
      </c>
      <c r="P833" s="2">
        <f t="shared" ca="1" si="660"/>
        <v>3.1603136275414487E-2</v>
      </c>
      <c r="Q833" s="2">
        <f t="shared" ca="1" si="661"/>
        <v>3.0649800923274677E-2</v>
      </c>
      <c r="R833" s="2">
        <f t="shared" ca="1" si="662"/>
        <v>2.9660360101544481E-2</v>
      </c>
      <c r="S833" s="2">
        <f t="shared" ca="1" si="663"/>
        <v>2.8645043525657724E-2</v>
      </c>
      <c r="T833" s="2">
        <f t="shared" ca="1" si="664"/>
        <v>2.7613757485321834E-2</v>
      </c>
      <c r="U833" s="2">
        <f t="shared" ca="1" si="665"/>
        <v>2.6575987061271674E-2</v>
      </c>
      <c r="V833" s="2">
        <f t="shared" ca="1" si="666"/>
        <v>2.5540729919438798E-2</v>
      </c>
      <c r="W833" s="2">
        <f t="shared" ca="1" si="667"/>
        <v>2.4516458132171133E-2</v>
      </c>
      <c r="X833" s="2">
        <f t="shared" ca="1" si="668"/>
        <v>2.3511102816406296E-2</v>
      </c>
      <c r="Y833" s="2">
        <f t="shared" ca="1" si="669"/>
        <v>2.2532056139821597E-2</v>
      </c>
      <c r="Z833" s="2">
        <f t="shared" ca="1" si="670"/>
        <v>2.1586186861804538E-2</v>
      </c>
      <c r="AA833" s="2">
        <f t="shared" ca="1" si="671"/>
        <v>2.0679868934531477E-2</v>
      </c>
      <c r="AB833" s="2">
        <f t="shared" ca="1" si="672"/>
        <v>1.9819026942283827E-2</v>
      </c>
      <c r="AC833" s="2">
        <f t="shared" ca="1" si="673"/>
        <v>1.9009205944505666E-2</v>
      </c>
      <c r="AD833" s="2">
        <f t="shared" ca="1" si="674"/>
        <v>1.8255675178116465E-2</v>
      </c>
      <c r="AE833" s="2">
        <f t="shared" ca="1" si="675"/>
        <v>1.7563573871263397E-2</v>
      </c>
      <c r="AF833" s="2">
        <f t="shared" ca="1" si="676"/>
        <v>1.6938102153193798E-2</v>
      </c>
      <c r="AG833" s="2">
        <f t="shared" ca="1" si="677"/>
        <v>1.6384749853769691E-2</v>
      </c>
      <c r="AH833" s="2">
        <f t="shared" ca="1" si="678"/>
        <v>1.5909540468366543E-2</v>
      </c>
      <c r="AI833" s="2">
        <f t="shared" ca="1" si="679"/>
        <v>1.551924802689841E-2</v>
      </c>
      <c r="AJ833" s="2">
        <f t="shared" ca="1" si="680"/>
        <v>1.5221525880801286E-2</v>
      </c>
      <c r="AK833" s="2">
        <f t="shared" ca="1" si="681"/>
        <v>1.5024877678794431E-2</v>
      </c>
      <c r="AL833" s="2">
        <f t="shared" ca="1" si="682"/>
        <v>1.4938413111763221E-2</v>
      </c>
      <c r="AM833" s="2">
        <f t="shared" ca="1" si="683"/>
        <v>1.4971370479246918E-2</v>
      </c>
      <c r="AN833" s="2">
        <f t="shared" ca="1" si="684"/>
        <v>1.5132446913288309E-2</v>
      </c>
      <c r="AO833" s="2">
        <f t="shared" ca="1" si="685"/>
        <v>1.5429028951192905E-2</v>
      </c>
      <c r="AP833" s="2">
        <f t="shared" ca="1" si="686"/>
        <v>1.5866424926442399E-2</v>
      </c>
      <c r="AQ833" s="2">
        <f t="shared" ca="1" si="687"/>
        <v>1.644714455653366E-2</v>
      </c>
      <c r="AR833" s="2">
        <f t="shared" ca="1" si="688"/>
        <v>1.7170172678406134E-2</v>
      </c>
      <c r="AS833" s="2">
        <f t="shared" ca="1" si="689"/>
        <v>1.8030121755024567E-2</v>
      </c>
      <c r="AT833" s="2">
        <f t="shared" ca="1" si="690"/>
        <v>1.9016224550891886E-2</v>
      </c>
      <c r="AU833" s="2">
        <f t="shared" ca="1" si="691"/>
        <v>2.0111403531377293E-2</v>
      </c>
      <c r="AV833" s="2">
        <f t="shared" ca="1" si="692"/>
        <v>2.1292094312952644E-2</v>
      </c>
      <c r="AW833" s="2">
        <f t="shared" ca="1" si="693"/>
        <v>2.2529955105712735E-2</v>
      </c>
      <c r="AX833" s="2">
        <f t="shared" ca="1" si="694"/>
        <v>2.3796474907778711E-2</v>
      </c>
      <c r="AY833" s="2">
        <f t="shared" ca="1" si="695"/>
        <v>2.5069158456748966E-2</v>
      </c>
      <c r="AZ833" s="2">
        <f t="shared" ca="1" si="644"/>
        <v>2.633399158874853E-2</v>
      </c>
      <c r="BC833" s="2">
        <f t="shared" ca="1" si="696"/>
        <v>-1.9973787099915663</v>
      </c>
      <c r="BD833" s="2">
        <f t="shared" ca="1" si="696"/>
        <v>1.355862115460595</v>
      </c>
      <c r="BE833" s="2">
        <f t="shared" ca="1" si="696"/>
        <v>1.5865423689511715E-3</v>
      </c>
    </row>
    <row r="834" spans="1:57" x14ac:dyDescent="0.3">
      <c r="A834" s="2">
        <f t="shared" si="645"/>
        <v>8.2199999999998692</v>
      </c>
      <c r="B834" s="2">
        <f t="shared" ca="1" si="646"/>
        <v>3.6257293157364409E-2</v>
      </c>
      <c r="C834" s="2">
        <f t="shared" ca="1" si="647"/>
        <v>3.6786023455892387E-2</v>
      </c>
      <c r="D834" s="2">
        <f t="shared" ca="1" si="648"/>
        <v>3.7165398355841726E-2</v>
      </c>
      <c r="E834" s="2">
        <f t="shared" ca="1" si="649"/>
        <v>3.740207101567801E-2</v>
      </c>
      <c r="F834" s="2">
        <f t="shared" ca="1" si="650"/>
        <v>3.7502061170992911E-2</v>
      </c>
      <c r="G834" s="2">
        <f t="shared" ca="1" si="651"/>
        <v>3.747108926864607E-2</v>
      </c>
      <c r="H834" s="2">
        <f t="shared" ca="1" si="652"/>
        <v>3.7314888926140814E-2</v>
      </c>
      <c r="I834" s="2">
        <f t="shared" ca="1" si="653"/>
        <v>3.7039490608060284E-2</v>
      </c>
      <c r="J834" s="2">
        <f t="shared" ca="1" si="654"/>
        <v>3.6651458452737526E-2</v>
      </c>
      <c r="K834" s="2">
        <f t="shared" ca="1" si="655"/>
        <v>3.6158057279185779E-2</v>
      </c>
      <c r="L834" s="2">
        <f t="shared" ca="1" si="656"/>
        <v>3.5567332460898424E-2</v>
      </c>
      <c r="M834" s="2">
        <f t="shared" ca="1" si="657"/>
        <v>3.4888098502768056E-2</v>
      </c>
      <c r="N834" s="2">
        <f t="shared" ca="1" si="658"/>
        <v>3.4129846855718377E-2</v>
      </c>
      <c r="O834" s="2">
        <f t="shared" ca="1" si="659"/>
        <v>3.3302594455439712E-2</v>
      </c>
      <c r="P834" s="2">
        <f t="shared" ca="1" si="660"/>
        <v>3.24166990263767E-2</v>
      </c>
      <c r="Q834" s="2">
        <f t="shared" ca="1" si="661"/>
        <v>3.1482665671283321E-2</v>
      </c>
      <c r="R834" s="2">
        <f t="shared" ca="1" si="662"/>
        <v>3.0510963938736292E-2</v>
      </c>
      <c r="S834" s="2">
        <f t="shared" ca="1" si="663"/>
        <v>2.9511868081272777E-2</v>
      </c>
      <c r="T834" s="2">
        <f t="shared" ca="1" si="664"/>
        <v>2.849532741154236E-2</v>
      </c>
      <c r="U834" s="2">
        <f t="shared" ca="1" si="665"/>
        <v>2.7470869152732669E-2</v>
      </c>
      <c r="V834" s="2">
        <f t="shared" ca="1" si="666"/>
        <v>2.6447532776463382E-2</v>
      </c>
      <c r="W834" s="2">
        <f t="shared" ca="1" si="667"/>
        <v>2.5433832246823117E-2</v>
      </c>
      <c r="X834" s="2">
        <f t="shared" ca="1" si="668"/>
        <v>2.4437740957909057E-2</v>
      </c>
      <c r="Y834" s="2">
        <f t="shared" ca="1" si="669"/>
        <v>2.3466693950443006E-2</v>
      </c>
      <c r="Z834" s="2">
        <f t="shared" ca="1" si="670"/>
        <v>2.2527603643710696E-2</v>
      </c>
      <c r="AA834" s="2">
        <f t="shared" ca="1" si="671"/>
        <v>2.1626888695403166E-2</v>
      </c>
      <c r="AB834" s="2">
        <f t="shared" ca="1" si="672"/>
        <v>2.0770519845471191E-2</v>
      </c>
      <c r="AC834" s="2">
        <f t="shared" ca="1" si="673"/>
        <v>1.9964090349531092E-2</v>
      </c>
      <c r="AD834" s="2">
        <f t="shared" ca="1" si="674"/>
        <v>1.9212920435503281E-2</v>
      </c>
      <c r="AE834" s="2">
        <f t="shared" ca="1" si="675"/>
        <v>1.8522203932552064E-2</v>
      </c>
      <c r="AF834" s="2">
        <f t="shared" ca="1" si="676"/>
        <v>1.7897199855418378E-2</v>
      </c>
      <c r="AG834" s="2">
        <f t="shared" ca="1" si="677"/>
        <v>1.7343461429545987E-2</v>
      </c>
      <c r="AH834" s="2">
        <f t="shared" ca="1" si="678"/>
        <v>1.6867079444237421E-2</v>
      </c>
      <c r="AI834" s="2">
        <f t="shared" ca="1" si="679"/>
        <v>1.6474897300318016E-2</v>
      </c>
      <c r="AJ834" s="2">
        <f t="shared" ca="1" si="680"/>
        <v>1.6174636593513595E-2</v>
      </c>
      <c r="AK834" s="2">
        <f t="shared" ca="1" si="681"/>
        <v>1.5974863752786461E-2</v>
      </c>
      <c r="AL834" s="2">
        <f t="shared" ca="1" si="682"/>
        <v>1.5884741105650111E-2</v>
      </c>
      <c r="AM834" s="2">
        <f t="shared" ca="1" si="683"/>
        <v>1.5913545600845864E-2</v>
      </c>
      <c r="AN834" s="2">
        <f t="shared" ca="1" si="684"/>
        <v>1.6069997063488259E-2</v>
      </c>
      <c r="AO834" s="2">
        <f t="shared" ca="1" si="685"/>
        <v>1.6361488852015185E-2</v>
      </c>
      <c r="AP834" s="2">
        <f t="shared" ca="1" si="686"/>
        <v>1.679332126661209E-2</v>
      </c>
      <c r="AQ834" s="2">
        <f t="shared" ca="1" si="687"/>
        <v>1.736798112155364E-2</v>
      </c>
      <c r="AR834" s="2">
        <f t="shared" ca="1" si="688"/>
        <v>1.8084413187817984E-2</v>
      </c>
      <c r="AS834" s="2">
        <f t="shared" ca="1" si="689"/>
        <v>1.8937169667258877E-2</v>
      </c>
      <c r="AT834" s="2">
        <f t="shared" ca="1" si="690"/>
        <v>1.9915404601486979E-2</v>
      </c>
      <c r="AU834" s="2">
        <f t="shared" ca="1" si="691"/>
        <v>2.100195858802369E-2</v>
      </c>
      <c r="AV834" s="2">
        <f t="shared" ca="1" si="692"/>
        <v>2.2173220225340479E-2</v>
      </c>
      <c r="AW834" s="2">
        <f t="shared" ca="1" si="693"/>
        <v>2.340089384675802E-2</v>
      </c>
      <c r="AX834" s="2">
        <f t="shared" ca="1" si="694"/>
        <v>2.465663960994988E-2</v>
      </c>
      <c r="AY834" s="2">
        <f t="shared" ca="1" si="695"/>
        <v>2.5918184462356997E-2</v>
      </c>
      <c r="AZ834" s="2">
        <f t="shared" ca="1" si="644"/>
        <v>2.7172006316600682E-2</v>
      </c>
      <c r="BC834" s="2">
        <f t="shared" ca="1" si="696"/>
        <v>1.3057489320266047</v>
      </c>
      <c r="BD834" s="2">
        <f t="shared" ca="1" si="696"/>
        <v>0.44151508657098582</v>
      </c>
      <c r="BE834" s="2">
        <f t="shared" ca="1" si="696"/>
        <v>0.72446329395062303</v>
      </c>
    </row>
    <row r="835" spans="1:57" x14ac:dyDescent="0.3">
      <c r="A835" s="2">
        <f t="shared" si="645"/>
        <v>8.229999999999869</v>
      </c>
      <c r="B835" s="2">
        <f t="shared" ca="1" si="646"/>
        <v>3.4451309482436951E-2</v>
      </c>
      <c r="C835" s="2">
        <f t="shared" ca="1" si="647"/>
        <v>3.5052887004490198E-2</v>
      </c>
      <c r="D835" s="2">
        <f t="shared" ca="1" si="648"/>
        <v>3.5494031759203043E-2</v>
      </c>
      <c r="E835" s="2">
        <f t="shared" ca="1" si="649"/>
        <v>3.5781885168297931E-2</v>
      </c>
      <c r="F835" s="2">
        <f t="shared" ca="1" si="650"/>
        <v>3.5922959085243615E-2</v>
      </c>
      <c r="G835" s="2">
        <f t="shared" ca="1" si="651"/>
        <v>3.5923469997775383E-2</v>
      </c>
      <c r="H835" s="2">
        <f t="shared" ca="1" si="652"/>
        <v>3.578965136326593E-2</v>
      </c>
      <c r="I835" s="2">
        <f t="shared" ca="1" si="653"/>
        <v>3.552803675183569E-2</v>
      </c>
      <c r="J835" s="2">
        <f t="shared" ca="1" si="654"/>
        <v>3.5145695634547232E-2</v>
      </c>
      <c r="K835" s="2">
        <f t="shared" ca="1" si="655"/>
        <v>3.4650398962075987E-2</v>
      </c>
      <c r="L835" s="2">
        <f t="shared" ca="1" si="656"/>
        <v>3.4050697485693719E-2</v>
      </c>
      <c r="M835" s="2">
        <f t="shared" ca="1" si="657"/>
        <v>3.3355908953015267E-2</v>
      </c>
      <c r="N835" s="2">
        <f t="shared" ca="1" si="658"/>
        <v>3.2576024934372526E-2</v>
      </c>
      <c r="O835" s="2">
        <f t="shared" ca="1" si="659"/>
        <v>3.1721558859535627E-2</v>
      </c>
      <c r="P835" s="2">
        <f t="shared" ca="1" si="660"/>
        <v>3.0803361277747673E-2</v>
      </c>
      <c r="Q835" s="2">
        <f t="shared" ca="1" si="661"/>
        <v>2.9832426757063664E-2</v>
      </c>
      <c r="R835" s="2">
        <f t="shared" ca="1" si="662"/>
        <v>2.8819711488024594E-2</v>
      </c>
      <c r="S835" s="2">
        <f t="shared" ca="1" si="663"/>
        <v>2.7775974190461121E-2</v>
      </c>
      <c r="T835" s="2">
        <f t="shared" ca="1" si="664"/>
        <v>2.671164714282856E-2</v>
      </c>
      <c r="U835" s="2">
        <f t="shared" ca="1" si="665"/>
        <v>2.563673966450539E-2</v>
      </c>
      <c r="V835" s="2">
        <f t="shared" ca="1" si="666"/>
        <v>2.4560772994993832E-2</v>
      </c>
      <c r="W835" s="2">
        <f t="shared" ca="1" si="667"/>
        <v>2.3492742958304943E-2</v>
      </c>
      <c r="X835" s="2">
        <f t="shared" ca="1" si="668"/>
        <v>2.244110519808655E-2</v>
      </c>
      <c r="Y835" s="2">
        <f t="shared" ca="1" si="669"/>
        <v>2.1413777604315391E-2</v>
      </c>
      <c r="Z835" s="2">
        <f t="shared" ca="1" si="670"/>
        <v>2.041815623756113E-2</v>
      </c>
      <c r="AA835" s="2">
        <f t="shared" ca="1" si="671"/>
        <v>1.9461144450505955E-2</v>
      </c>
      <c r="AB835" s="2">
        <f t="shared" ca="1" si="672"/>
        <v>1.8549199140053426E-2</v>
      </c>
      <c r="AC835" s="2">
        <f t="shared" ca="1" si="673"/>
        <v>1.768840177436206E-2</v>
      </c>
      <c r="AD835" s="2">
        <f t="shared" ca="1" si="674"/>
        <v>1.6884563605026902E-2</v>
      </c>
      <c r="AE835" s="2">
        <f t="shared" ca="1" si="675"/>
        <v>1.6143373108392291E-2</v>
      </c>
      <c r="AF835" s="2">
        <f t="shared" ca="1" si="676"/>
        <v>1.5470588235367906E-2</v>
      </c>
      <c r="AG835" s="2">
        <f t="shared" ca="1" si="677"/>
        <v>1.4872265645419519E-2</v>
      </c>
      <c r="AH835" s="2">
        <f t="shared" ca="1" si="678"/>
        <v>1.4355003423789793E-2</v>
      </c>
      <c r="AI835" s="2">
        <f t="shared" ca="1" si="679"/>
        <v>1.3926154280156275E-2</v>
      </c>
      <c r="AJ835" s="2">
        <f t="shared" ca="1" si="680"/>
        <v>1.3593947905727061E-2</v>
      </c>
      <c r="AK835" s="2">
        <f t="shared" ca="1" si="681"/>
        <v>1.3367453267308564E-2</v>
      </c>
      <c r="AL835" s="2">
        <f t="shared" ca="1" si="682"/>
        <v>1.3256325009767258E-2</v>
      </c>
      <c r="AM835" s="2">
        <f t="shared" ca="1" si="683"/>
        <v>1.3270318372397281E-2</v>
      </c>
      <c r="AN835" s="2">
        <f t="shared" ca="1" si="684"/>
        <v>1.3418615516419513E-2</v>
      </c>
      <c r="AO835" s="2">
        <f t="shared" ca="1" si="685"/>
        <v>1.3709056284789016E-2</v>
      </c>
      <c r="AP835" s="2">
        <f t="shared" ca="1" si="686"/>
        <v>1.4147372607469845E-2</v>
      </c>
      <c r="AQ835" s="2">
        <f t="shared" ca="1" si="687"/>
        <v>1.4736468012733058E-2</v>
      </c>
      <c r="AR835" s="2">
        <f t="shared" ca="1" si="688"/>
        <v>1.5475686762165874E-2</v>
      </c>
      <c r="AS835" s="2">
        <f t="shared" ca="1" si="689"/>
        <v>1.6359960387748815E-2</v>
      </c>
      <c r="AT835" s="2">
        <f t="shared" ca="1" si="690"/>
        <v>1.7378804105774533E-2</v>
      </c>
      <c r="AU835" s="2">
        <f t="shared" ca="1" si="691"/>
        <v>1.8515417303386947E-2</v>
      </c>
      <c r="AV835" s="2">
        <f t="shared" ca="1" si="692"/>
        <v>1.9746583384355029E-2</v>
      </c>
      <c r="AW835" s="2">
        <f t="shared" ca="1" si="693"/>
        <v>2.1044495266425239E-2</v>
      </c>
      <c r="AX835" s="2">
        <f t="shared" ca="1" si="694"/>
        <v>2.2381425248302736E-2</v>
      </c>
      <c r="AY835" s="2">
        <f t="shared" ca="1" si="695"/>
        <v>2.3735767845077454E-2</v>
      </c>
      <c r="AZ835" s="2">
        <f t="shared" ca="1" si="644"/>
        <v>2.5094920616434285E-2</v>
      </c>
      <c r="BC835" s="2">
        <f t="shared" ca="1" si="696"/>
        <v>-3.2612082717286</v>
      </c>
      <c r="BD835" s="2">
        <f t="shared" ca="1" si="696"/>
        <v>-1.4139976396613845</v>
      </c>
      <c r="BE835" s="2">
        <f t="shared" ca="1" si="696"/>
        <v>0.46789632399186409</v>
      </c>
    </row>
    <row r="836" spans="1:57" x14ac:dyDescent="0.3">
      <c r="A836" s="2">
        <f t="shared" si="645"/>
        <v>8.2399999999998688</v>
      </c>
      <c r="B836" s="2">
        <f t="shared" ca="1" si="646"/>
        <v>3.5578166443189133E-2</v>
      </c>
      <c r="C836" s="2">
        <f t="shared" ca="1" si="647"/>
        <v>3.5936798614441733E-2</v>
      </c>
      <c r="D836" s="2">
        <f t="shared" ca="1" si="648"/>
        <v>3.6153082304536198E-2</v>
      </c>
      <c r="E836" s="2">
        <f t="shared" ca="1" si="649"/>
        <v>3.6233572831879168E-2</v>
      </c>
      <c r="F836" s="2">
        <f t="shared" ca="1" si="650"/>
        <v>3.6184199802611366E-2</v>
      </c>
      <c r="G836" s="2">
        <f t="shared" ca="1" si="651"/>
        <v>3.6010601377658505E-2</v>
      </c>
      <c r="H836" s="2">
        <f t="shared" ca="1" si="652"/>
        <v>3.5718436475910942E-2</v>
      </c>
      <c r="I836" s="2">
        <f t="shared" ca="1" si="653"/>
        <v>3.5313667373905157E-2</v>
      </c>
      <c r="J836" s="2">
        <f t="shared" ca="1" si="654"/>
        <v>3.480279444774681E-2</v>
      </c>
      <c r="K836" s="2">
        <f t="shared" ca="1" si="655"/>
        <v>3.4193020321030769E-2</v>
      </c>
      <c r="L836" s="2">
        <f t="shared" ca="1" si="656"/>
        <v>3.3492326636440979E-2</v>
      </c>
      <c r="M836" s="2">
        <f t="shared" ca="1" si="657"/>
        <v>3.2709459878183168E-2</v>
      </c>
      <c r="N836" s="2">
        <f t="shared" ca="1" si="658"/>
        <v>3.1853837219825744E-2</v>
      </c>
      <c r="O836" s="2">
        <f t="shared" ca="1" si="659"/>
        <v>3.0935394068167966E-2</v>
      </c>
      <c r="P836" s="2">
        <f t="shared" ca="1" si="660"/>
        <v>2.996439928639635E-2</v>
      </c>
      <c r="Q836" s="2">
        <f t="shared" ca="1" si="661"/>
        <v>2.8951262407735115E-2</v>
      </c>
      <c r="R836" s="2">
        <f t="shared" ca="1" si="662"/>
        <v>2.7906351777531015E-2</v>
      </c>
      <c r="S836" s="2">
        <f t="shared" ca="1" si="663"/>
        <v>2.6839836109213377E-2</v>
      </c>
      <c r="T836" s="2">
        <f t="shared" ca="1" si="664"/>
        <v>2.5761556185985864E-2</v>
      </c>
      <c r="U836" s="2">
        <f t="shared" ca="1" si="665"/>
        <v>2.4680928973186564E-2</v>
      </c>
      <c r="V836" s="2">
        <f t="shared" ca="1" si="666"/>
        <v>2.3606883036375946E-2</v>
      </c>
      <c r="W836" s="2">
        <f t="shared" ca="1" si="667"/>
        <v>2.2547821623614989E-2</v>
      </c>
      <c r="X836" s="2">
        <f t="shared" ca="1" si="668"/>
        <v>2.1511608196431178E-2</v>
      </c>
      <c r="Y836" s="2">
        <f t="shared" ca="1" si="669"/>
        <v>2.0505569066231671E-2</v>
      </c>
      <c r="Z836" s="2">
        <f t="shared" ca="1" si="670"/>
        <v>1.9536509512279129E-2</v>
      </c>
      <c r="AA836" s="2">
        <f t="shared" ca="1" si="671"/>
        <v>1.8610743167821044E-2</v>
      </c>
      <c r="AB836" s="2">
        <f t="shared" ca="1" si="672"/>
        <v>1.7734138684160461E-2</v>
      </c>
      <c r="AC836" s="2">
        <f t="shared" ca="1" si="673"/>
        <v>1.6912191354555663E-2</v>
      </c>
      <c r="AD836" s="2">
        <f t="shared" ca="1" si="674"/>
        <v>1.6150129083081353E-2</v>
      </c>
      <c r="AE836" s="2">
        <f t="shared" ca="1" si="675"/>
        <v>1.5453060635376593E-2</v>
      </c>
      <c r="AF836" s="2">
        <f t="shared" ca="1" si="676"/>
        <v>1.482616854481179E-2</v>
      </c>
      <c r="AG836" s="2">
        <f t="shared" ca="1" si="677"/>
        <v>1.4274938538447999E-2</v>
      </c>
      <c r="AH836" s="2">
        <f t="shared" ca="1" si="678"/>
        <v>1.3805401594061181E-2</v>
      </c>
      <c r="AI836" s="2">
        <f t="shared" ca="1" si="679"/>
        <v>1.3424345262248609E-2</v>
      </c>
      <c r="AJ836" s="2">
        <f t="shared" ca="1" si="680"/>
        <v>1.313943277488281E-2</v>
      </c>
      <c r="AK836" s="2">
        <f t="shared" ca="1" si="681"/>
        <v>1.2959160988539395E-2</v>
      </c>
      <c r="AL836" s="2">
        <f t="shared" ca="1" si="682"/>
        <v>1.2892602141236739E-2</v>
      </c>
      <c r="AM836" s="2">
        <f t="shared" ca="1" si="683"/>
        <v>1.2948915000067779E-2</v>
      </c>
      <c r="AN836" s="2">
        <f t="shared" ca="1" si="684"/>
        <v>1.3136669301662874E-2</v>
      </c>
      <c r="AO836" s="2">
        <f t="shared" ca="1" si="685"/>
        <v>1.3463076632734406E-2</v>
      </c>
      <c r="AP836" s="2">
        <f t="shared" ca="1" si="686"/>
        <v>1.393322581104431E-2</v>
      </c>
      <c r="AQ836" s="2">
        <f t="shared" ca="1" si="687"/>
        <v>1.4549362290727206E-2</v>
      </c>
      <c r="AR836" s="2">
        <f t="shared" ca="1" si="688"/>
        <v>1.5310154977104655E-2</v>
      </c>
      <c r="AS836" s="2">
        <f t="shared" ca="1" si="689"/>
        <v>1.6209839925509967E-2</v>
      </c>
      <c r="AT836" s="2">
        <f t="shared" ca="1" si="690"/>
        <v>1.7237219035551518E-2</v>
      </c>
      <c r="AU836" s="2">
        <f t="shared" ca="1" si="691"/>
        <v>1.8374776760644154E-2</v>
      </c>
      <c r="AV836" s="2">
        <f t="shared" ca="1" si="692"/>
        <v>1.9598618741771844E-2</v>
      </c>
      <c r="AW836" s="2">
        <f t="shared" ca="1" si="693"/>
        <v>2.0880354508573864E-2</v>
      </c>
      <c r="AX836" s="2">
        <f t="shared" ca="1" si="694"/>
        <v>2.219179516565423E-2</v>
      </c>
      <c r="AY836" s="2">
        <f t="shared" ca="1" si="695"/>
        <v>2.351093339367508E-2</v>
      </c>
      <c r="AZ836" s="2">
        <f t="shared" ca="1" si="644"/>
        <v>2.4824742899323623E-2</v>
      </c>
      <c r="BC836" s="2">
        <f t="shared" ca="1" si="696"/>
        <v>-0.7061651747548563</v>
      </c>
      <c r="BD836" s="2">
        <f t="shared" ca="1" si="696"/>
        <v>-0.42922974982054996</v>
      </c>
      <c r="BE836" s="2">
        <f t="shared" ca="1" si="696"/>
        <v>-2.9812173855216746</v>
      </c>
    </row>
    <row r="837" spans="1:57" x14ac:dyDescent="0.3">
      <c r="A837" s="2">
        <f t="shared" si="645"/>
        <v>8.2499999999998685</v>
      </c>
      <c r="B837" s="2">
        <f t="shared" ca="1" si="646"/>
        <v>3.6206571232603825E-2</v>
      </c>
      <c r="C837" s="2">
        <f t="shared" ca="1" si="647"/>
        <v>3.6619260467778365E-2</v>
      </c>
      <c r="D837" s="2">
        <f t="shared" ca="1" si="648"/>
        <v>3.6883663498923802E-2</v>
      </c>
      <c r="E837" s="2">
        <f t="shared" ca="1" si="649"/>
        <v>3.7006570835115514E-2</v>
      </c>
      <c r="F837" s="2">
        <f t="shared" ca="1" si="650"/>
        <v>3.6994151130441334E-2</v>
      </c>
      <c r="G837" s="2">
        <f t="shared" ca="1" si="651"/>
        <v>3.6852285511648722E-2</v>
      </c>
      <c r="H837" s="2">
        <f t="shared" ca="1" si="652"/>
        <v>3.658687964090844E-2</v>
      </c>
      <c r="I837" s="2">
        <f t="shared" ca="1" si="653"/>
        <v>3.6204145762010323E-2</v>
      </c>
      <c r="J837" s="2">
        <f t="shared" ca="1" si="654"/>
        <v>3.571083638832543E-2</v>
      </c>
      <c r="K837" s="2">
        <f t="shared" ca="1" si="655"/>
        <v>3.5114407017602683E-2</v>
      </c>
      <c r="L837" s="2">
        <f t="shared" ca="1" si="656"/>
        <v>3.4423091357706576E-2</v>
      </c>
      <c r="M837" s="2">
        <f t="shared" ca="1" si="657"/>
        <v>3.3645885783631396E-2</v>
      </c>
      <c r="N837" s="2">
        <f t="shared" ca="1" si="658"/>
        <v>3.2792454216522715E-2</v>
      </c>
      <c r="O837" s="2">
        <f t="shared" ca="1" si="659"/>
        <v>3.1872975183811957E-2</v>
      </c>
      <c r="P837" s="2">
        <f t="shared" ca="1" si="660"/>
        <v>3.0897957012518351E-2</v>
      </c>
      <c r="Q837" s="2">
        <f t="shared" ca="1" si="661"/>
        <v>2.9878045361692838E-2</v>
      </c>
      <c r="R837" s="2">
        <f t="shared" ca="1" si="662"/>
        <v>2.8823841905128565E-2</v>
      </c>
      <c r="S837" s="2">
        <f t="shared" ca="1" si="663"/>
        <v>2.7745746536941302E-2</v>
      </c>
      <c r="T837" s="2">
        <f t="shared" ca="1" si="664"/>
        <v>2.665382974477206E-2</v>
      </c>
      <c r="U837" s="2">
        <f t="shared" ca="1" si="665"/>
        <v>2.555773735038527E-2</v>
      </c>
      <c r="V837" s="2">
        <f t="shared" ca="1" si="666"/>
        <v>2.4466626464224275E-2</v>
      </c>
      <c r="W837" s="2">
        <f t="shared" ca="1" si="667"/>
        <v>2.3389128983141334E-2</v>
      </c>
      <c r="X837" s="2">
        <f t="shared" ca="1" si="668"/>
        <v>2.2333337415479382E-2</v>
      </c>
      <c r="Y837" s="2">
        <f t="shared" ca="1" si="669"/>
        <v>2.1306807726886028E-2</v>
      </c>
      <c r="Z837" s="2">
        <f t="shared" ca="1" si="670"/>
        <v>2.0316575653419145E-2</v>
      </c>
      <c r="AA837" s="2">
        <f t="shared" ca="1" si="671"/>
        <v>1.9369186355232992E-2</v>
      </c>
      <c r="AB837" s="2">
        <f t="shared" ca="1" si="672"/>
        <v>1.8470741496308875E-2</v>
      </c>
      <c r="AC837" s="2">
        <f t="shared" ca="1" si="673"/>
        <v>1.7626971468417223E-2</v>
      </c>
      <c r="AD837" s="2">
        <f t="shared" ca="1" si="674"/>
        <v>1.6843342117713461E-2</v>
      </c>
      <c r="AE837" s="2">
        <f t="shared" ca="1" si="675"/>
        <v>1.6125203801859479E-2</v>
      </c>
      <c r="AF837" s="2">
        <f t="shared" ca="1" si="676"/>
        <v>1.5477984943253878E-2</v>
      </c>
      <c r="AG837" s="2">
        <f t="shared" ca="1" si="677"/>
        <v>1.4907421629916524E-2</v>
      </c>
      <c r="AH837" s="2">
        <f t="shared" ca="1" si="678"/>
        <v>1.4419798987989186E-2</v>
      </c>
      <c r="AI837" s="2">
        <f t="shared" ca="1" si="679"/>
        <v>1.4022160599848529E-2</v>
      </c>
      <c r="AJ837" s="2">
        <f t="shared" ca="1" si="680"/>
        <v>1.372242434187838E-2</v>
      </c>
      <c r="AK837" s="2">
        <f t="shared" ca="1" si="681"/>
        <v>1.3529335971355982E-2</v>
      </c>
      <c r="AL837" s="2">
        <f t="shared" ca="1" si="682"/>
        <v>1.3452206255009315E-2</v>
      </c>
      <c r="AM837" s="2">
        <f t="shared" ca="1" si="683"/>
        <v>1.3500418385547112E-2</v>
      </c>
      <c r="AN837" s="2">
        <f t="shared" ca="1" si="684"/>
        <v>1.3682750575240937E-2</v>
      </c>
      <c r="AO837" s="2">
        <f t="shared" ca="1" si="685"/>
        <v>1.4006607074306079E-2</v>
      </c>
      <c r="AP837" s="2">
        <f t="shared" ca="1" si="686"/>
        <v>1.4477254505928447E-2</v>
      </c>
      <c r="AQ837" s="2">
        <f t="shared" ca="1" si="687"/>
        <v>1.5097101121328404E-2</v>
      </c>
      <c r="AR837" s="2">
        <f t="shared" ca="1" si="688"/>
        <v>1.5864961284019003E-2</v>
      </c>
      <c r="AS837" s="2">
        <f t="shared" ca="1" si="689"/>
        <v>1.6775196432750376E-2</v>
      </c>
      <c r="AT837" s="2">
        <f t="shared" ca="1" si="690"/>
        <v>1.7816716334970496E-2</v>
      </c>
      <c r="AU837" s="2">
        <f t="shared" ca="1" si="691"/>
        <v>1.89721124706488E-2</v>
      </c>
      <c r="AV837" s="2">
        <f t="shared" ca="1" si="692"/>
        <v>2.0217635822342577E-2</v>
      </c>
      <c r="AW837" s="2">
        <f t="shared" ca="1" si="693"/>
        <v>2.152513619232882E-2</v>
      </c>
      <c r="AX837" s="2">
        <f t="shared" ca="1" si="694"/>
        <v>2.2866785895168645E-2</v>
      </c>
      <c r="AY837" s="2">
        <f t="shared" ca="1" si="695"/>
        <v>2.4220996553589766E-2</v>
      </c>
      <c r="AZ837" s="2">
        <f t="shared" ca="1" si="644"/>
        <v>2.5575350493145528E-2</v>
      </c>
      <c r="BC837" s="2">
        <f t="shared" ca="1" si="696"/>
        <v>1.1483386065524845</v>
      </c>
      <c r="BD837" s="2">
        <f t="shared" ca="1" si="696"/>
        <v>-0.40386341798305647</v>
      </c>
      <c r="BE837" s="2">
        <f t="shared" ca="1" si="696"/>
        <v>0.54910245107994715</v>
      </c>
    </row>
    <row r="838" spans="1:57" x14ac:dyDescent="0.3">
      <c r="A838" s="2">
        <f t="shared" si="645"/>
        <v>8.2599999999998683</v>
      </c>
      <c r="B838" s="2">
        <f t="shared" ca="1" si="646"/>
        <v>3.6250616733362148E-2</v>
      </c>
      <c r="C838" s="2">
        <f t="shared" ca="1" si="647"/>
        <v>3.6656554307022853E-2</v>
      </c>
      <c r="D838" s="2">
        <f t="shared" ca="1" si="648"/>
        <v>3.6916422196670365E-2</v>
      </c>
      <c r="E838" s="2">
        <f t="shared" ca="1" si="649"/>
        <v>3.7036898049491139E-2</v>
      </c>
      <c r="F838" s="2">
        <f t="shared" ca="1" si="650"/>
        <v>3.7024041516174354E-2</v>
      </c>
      <c r="G838" s="2">
        <f t="shared" ca="1" si="651"/>
        <v>3.6883628635135168E-2</v>
      </c>
      <c r="H838" s="2">
        <f t="shared" ca="1" si="652"/>
        <v>3.6621463746600955E-2</v>
      </c>
      <c r="I838" s="2">
        <f t="shared" ca="1" si="653"/>
        <v>3.6243660975311912E-2</v>
      </c>
      <c r="J838" s="2">
        <f t="shared" ca="1" si="654"/>
        <v>3.575687685693904E-2</v>
      </c>
      <c r="K838" s="2">
        <f t="shared" ca="1" si="655"/>
        <v>3.5168471617502604E-2</v>
      </c>
      <c r="L838" s="2">
        <f t="shared" ca="1" si="656"/>
        <v>3.4486582856856546E-2</v>
      </c>
      <c r="M838" s="2">
        <f t="shared" ca="1" si="657"/>
        <v>3.3720108648216278E-2</v>
      </c>
      <c r="N838" s="2">
        <f t="shared" ca="1" si="658"/>
        <v>3.2878611458062375E-2</v>
      </c>
      <c r="O838" s="2">
        <f t="shared" ca="1" si="659"/>
        <v>3.19721647316192E-2</v>
      </c>
      <c r="P838" s="2">
        <f t="shared" ca="1" si="660"/>
        <v>3.1011168063275345E-2</v>
      </c>
      <c r="Q838" s="2">
        <f t="shared" ca="1" si="661"/>
        <v>3.0006155052257625E-2</v>
      </c>
      <c r="R838" s="2">
        <f t="shared" ca="1" si="662"/>
        <v>2.8967612528147141E-2</v>
      </c>
      <c r="S838" s="2">
        <f t="shared" ca="1" si="663"/>
        <v>2.7905823406517885E-2</v>
      </c>
      <c r="T838" s="2">
        <f t="shared" ca="1" si="664"/>
        <v>2.6830739732784752E-2</v>
      </c>
      <c r="U838" s="2">
        <f t="shared" ca="1" si="665"/>
        <v>2.5751888049204422E-2</v>
      </c>
      <c r="V838" s="2">
        <f t="shared" ca="1" si="666"/>
        <v>2.4678305883478024E-2</v>
      </c>
      <c r="W838" s="2">
        <f t="shared" ca="1" si="667"/>
        <v>2.3618505659506361E-2</v>
      </c>
      <c r="X838" s="2">
        <f t="shared" ca="1" si="668"/>
        <v>2.2580460814893059E-2</v>
      </c>
      <c r="Y838" s="2">
        <f t="shared" ca="1" si="669"/>
        <v>2.1571608855874044E-2</v>
      </c>
      <c r="Z838" s="2">
        <f t="shared" ca="1" si="670"/>
        <v>2.0598867867001401E-2</v>
      </c>
      <c r="AA838" s="2">
        <f t="shared" ca="1" si="671"/>
        <v>1.9668666435348332E-2</v>
      </c>
      <c r="AB838" s="2">
        <f t="shared" ca="1" si="672"/>
        <v>1.8786991149587852E-2</v>
      </c>
      <c r="AC838" s="2">
        <f t="shared" ca="1" si="673"/>
        <v>1.7959459427170667E-2</v>
      </c>
      <c r="AD838" s="2">
        <f t="shared" ca="1" si="674"/>
        <v>1.7191426999628532E-2</v>
      </c>
      <c r="AE838" s="2">
        <f t="shared" ca="1" si="675"/>
        <v>1.6488137772883028E-2</v>
      </c>
      <c r="AF838" s="2">
        <f t="shared" ca="1" si="676"/>
        <v>1.5854918018096319E-2</v>
      </c>
      <c r="AG838" s="2">
        <f t="shared" ca="1" si="677"/>
        <v>1.5297406130291992E-2</v>
      </c>
      <c r="AH838" s="2">
        <f t="shared" ca="1" si="678"/>
        <v>1.4821793291942652E-2</v>
      </c>
      <c r="AI838" s="2">
        <f t="shared" ca="1" si="679"/>
        <v>1.4435030959755759E-2</v>
      </c>
      <c r="AJ838" s="2">
        <f t="shared" ca="1" si="680"/>
        <v>1.4144943410047003E-2</v>
      </c>
      <c r="AK838" s="2">
        <f t="shared" ca="1" si="681"/>
        <v>1.3960176963652184E-2</v>
      </c>
      <c r="AL838" s="2">
        <f t="shared" ca="1" si="682"/>
        <v>1.3889932504243772E-2</v>
      </c>
      <c r="AM838" s="2">
        <f t="shared" ca="1" si="683"/>
        <v>1.3943469201443561E-2</v>
      </c>
      <c r="AN838" s="2">
        <f t="shared" ca="1" si="684"/>
        <v>1.4129425297218322E-2</v>
      </c>
      <c r="AO838" s="2">
        <f t="shared" ca="1" si="685"/>
        <v>1.4455049278421429E-2</v>
      </c>
      <c r="AP838" s="2">
        <f t="shared" ca="1" si="686"/>
        <v>1.4925437143792759E-2</v>
      </c>
      <c r="AQ838" s="2">
        <f t="shared" ca="1" si="687"/>
        <v>1.55428114651573E-2</v>
      </c>
      <c r="AR838" s="2">
        <f t="shared" ca="1" si="688"/>
        <v>1.6305783533020861E-2</v>
      </c>
      <c r="AS838" s="2">
        <f t="shared" ca="1" si="689"/>
        <v>1.7208491689535615E-2</v>
      </c>
      <c r="AT838" s="2">
        <f t="shared" ca="1" si="690"/>
        <v>1.8239605423460193E-2</v>
      </c>
      <c r="AU838" s="2">
        <f t="shared" ca="1" si="691"/>
        <v>1.938147587791576E-2</v>
      </c>
      <c r="AV838" s="2">
        <f t="shared" ca="1" si="692"/>
        <v>2.0610153145950969E-2</v>
      </c>
      <c r="AW838" s="2">
        <f t="shared" ca="1" si="693"/>
        <v>2.1897381591523681E-2</v>
      </c>
      <c r="AX838" s="2">
        <f t="shared" ca="1" si="694"/>
        <v>2.3215347764091045E-2</v>
      </c>
      <c r="AY838" s="2">
        <f t="shared" ca="1" si="695"/>
        <v>2.4542537892279122E-2</v>
      </c>
      <c r="AZ838" s="2">
        <f t="shared" ca="1" si="644"/>
        <v>2.5866673178356697E-2</v>
      </c>
      <c r="BC838" s="2">
        <f t="shared" ca="1" si="696"/>
        <v>0.40645014269872526</v>
      </c>
      <c r="BD838" s="2">
        <f t="shared" ca="1" si="696"/>
        <v>0.49839050476645497</v>
      </c>
      <c r="BE838" s="2">
        <f t="shared" ca="1" si="696"/>
        <v>0.10172795355882869</v>
      </c>
    </row>
    <row r="839" spans="1:57" x14ac:dyDescent="0.3">
      <c r="A839" s="2">
        <f t="shared" si="645"/>
        <v>8.2699999999998681</v>
      </c>
      <c r="B839" s="2">
        <f t="shared" ca="1" si="646"/>
        <v>3.6447365604951473E-2</v>
      </c>
      <c r="C839" s="2">
        <f t="shared" ca="1" si="647"/>
        <v>3.6919522873073173E-2</v>
      </c>
      <c r="D839" s="2">
        <f t="shared" ca="1" si="648"/>
        <v>3.7239092309890066E-2</v>
      </c>
      <c r="E839" s="2">
        <f t="shared" ca="1" si="649"/>
        <v>3.7412998105993744E-2</v>
      </c>
      <c r="F839" s="2">
        <f t="shared" ca="1" si="650"/>
        <v>3.7447550315100352E-2</v>
      </c>
      <c r="G839" s="2">
        <f t="shared" ca="1" si="651"/>
        <v>3.7348779290744781E-2</v>
      </c>
      <c r="H839" s="2">
        <f t="shared" ca="1" si="652"/>
        <v>3.7122747443393174E-2</v>
      </c>
      <c r="I839" s="2">
        <f t="shared" ca="1" si="653"/>
        <v>3.6775830149687341E-2</v>
      </c>
      <c r="J839" s="2">
        <f t="shared" ca="1" si="654"/>
        <v>3.6314947309841937E-2</v>
      </c>
      <c r="K839" s="2">
        <f t="shared" ca="1" si="655"/>
        <v>3.5747723189547199E-2</v>
      </c>
      <c r="L839" s="2">
        <f t="shared" ca="1" si="656"/>
        <v>3.5082558564895422E-2</v>
      </c>
      <c r="M839" s="2">
        <f t="shared" ca="1" si="657"/>
        <v>3.4328612472389691E-2</v>
      </c>
      <c r="N839" s="2">
        <f t="shared" ca="1" si="658"/>
        <v>3.3495705179419022E-2</v>
      </c>
      <c r="O839" s="2">
        <f t="shared" ca="1" si="659"/>
        <v>3.2594164304116512E-2</v>
      </c>
      <c r="P839" s="2">
        <f t="shared" ca="1" si="660"/>
        <v>3.1634639969820515E-2</v>
      </c>
      <c r="Q839" s="2">
        <f t="shared" ca="1" si="661"/>
        <v>3.0627912988370233E-2</v>
      </c>
      <c r="R839" s="2">
        <f t="shared" ca="1" si="662"/>
        <v>2.9584714630572408E-2</v>
      </c>
      <c r="S839" s="2">
        <f t="shared" ca="1" si="663"/>
        <v>2.851557013230983E-2</v>
      </c>
      <c r="T839" s="2">
        <f t="shared" ca="1" si="664"/>
        <v>2.7430672408149923E-2</v>
      </c>
      <c r="U839" s="2">
        <f t="shared" ca="1" si="665"/>
        <v>2.6339788042901189E-2</v>
      </c>
      <c r="V839" s="2">
        <f t="shared" ca="1" si="666"/>
        <v>2.5252194311842644E-2</v>
      </c>
      <c r="W839" s="2">
        <f t="shared" ca="1" si="667"/>
        <v>2.4176643502092133E-2</v>
      </c>
      <c r="X839" s="2">
        <f t="shared" ca="1" si="668"/>
        <v>2.3121349320864817E-2</v>
      </c>
      <c r="Y839" s="2">
        <f t="shared" ca="1" si="669"/>
        <v>2.2093990159267315E-2</v>
      </c>
      <c r="Z839" s="2">
        <f t="shared" ca="1" si="670"/>
        <v>2.110172580003869E-2</v>
      </c>
      <c r="AA839" s="2">
        <f t="shared" ca="1" si="671"/>
        <v>2.0151227615250823E-2</v>
      </c>
      <c r="AB839" s="2">
        <f t="shared" ca="1" si="672"/>
        <v>1.9248726488412478E-2</v>
      </c>
      <c r="AC839" s="2">
        <f t="shared" ca="1" si="673"/>
        <v>1.8400086247972826E-2</v>
      </c>
      <c r="AD839" s="2">
        <f t="shared" ca="1" si="674"/>
        <v>1.7610911912221895E-2</v>
      </c>
      <c r="AE839" s="2">
        <f t="shared" ca="1" si="675"/>
        <v>1.6886700349475307E-2</v>
      </c>
      <c r="AF839" s="2">
        <f t="shared" ca="1" si="676"/>
        <v>1.6233035096947859E-2</v>
      </c>
      <c r="AG839" s="2">
        <f t="shared" ca="1" si="677"/>
        <v>1.5655816259777681E-2</v>
      </c>
      <c r="AH839" s="2">
        <f t="shared" ca="1" si="678"/>
        <v>1.516150044125248E-2</v>
      </c>
      <c r="AI839" s="2">
        <f t="shared" ca="1" si="679"/>
        <v>1.4757306271046806E-2</v>
      </c>
      <c r="AJ839" s="2">
        <f t="shared" ca="1" si="680"/>
        <v>1.4451323636805017E-2</v>
      </c>
      <c r="AK839" s="2">
        <f t="shared" ca="1" si="681"/>
        <v>1.4252458542113459E-2</v>
      </c>
      <c r="AL839" s="2">
        <f t="shared" ca="1" si="682"/>
        <v>1.4170161032912739E-2</v>
      </c>
      <c r="AM839" s="2">
        <f t="shared" ca="1" si="683"/>
        <v>1.4213925264917623E-2</v>
      </c>
      <c r="AN839" s="2">
        <f t="shared" ca="1" si="684"/>
        <v>1.4392608522053218E-2</v>
      </c>
      <c r="AO839" s="2">
        <f t="shared" ca="1" si="685"/>
        <v>1.4713662558713576E-2</v>
      </c>
      <c r="AP839" s="2">
        <f t="shared" ca="1" si="686"/>
        <v>1.5182371776217824E-2</v>
      </c>
      <c r="AQ839" s="2">
        <f t="shared" ca="1" si="687"/>
        <v>1.5801132047247615E-2</v>
      </c>
      <c r="AR839" s="2">
        <f t="shared" ca="1" si="688"/>
        <v>1.6568710516953966E-2</v>
      </c>
      <c r="AS839" s="2">
        <f t="shared" ca="1" si="689"/>
        <v>1.747938141537354E-2</v>
      </c>
      <c r="AT839" s="2">
        <f t="shared" ca="1" si="690"/>
        <v>1.8521933279536707E-2</v>
      </c>
      <c r="AU839" s="2">
        <f t="shared" ca="1" si="691"/>
        <v>1.9678837032787437E-2</v>
      </c>
      <c r="AV839" s="2">
        <f t="shared" ca="1" si="692"/>
        <v>2.0926303115813807E-2</v>
      </c>
      <c r="AW839" s="2">
        <f t="shared" ca="1" si="693"/>
        <v>2.2236332175843122E-2</v>
      </c>
      <c r="AX839" s="2">
        <f t="shared" ca="1" si="694"/>
        <v>2.3581485532772881E-2</v>
      </c>
      <c r="AY839" s="2">
        <f t="shared" ca="1" si="695"/>
        <v>2.49406846346681E-2</v>
      </c>
      <c r="AZ839" s="2">
        <f t="shared" ca="1" si="644"/>
        <v>2.6302210073567877E-2</v>
      </c>
      <c r="BC839" s="2">
        <f t="shared" ca="1" si="696"/>
        <v>0.67254672031802887</v>
      </c>
      <c r="BD839" s="2">
        <f t="shared" ca="1" si="696"/>
        <v>-0.28856045120286389</v>
      </c>
      <c r="BE839" s="2">
        <f t="shared" ca="1" si="696"/>
        <v>0.72934789865700012</v>
      </c>
    </row>
    <row r="840" spans="1:57" x14ac:dyDescent="0.3">
      <c r="A840" s="2">
        <f t="shared" si="645"/>
        <v>8.2799999999998679</v>
      </c>
      <c r="B840" s="2">
        <f t="shared" ca="1" si="646"/>
        <v>3.6703702233782769E-2</v>
      </c>
      <c r="C840" s="2">
        <f t="shared" ca="1" si="647"/>
        <v>3.7175220588764074E-2</v>
      </c>
      <c r="D840" s="2">
        <f t="shared" ca="1" si="648"/>
        <v>3.7495561261984639E-2</v>
      </c>
      <c r="E840" s="2">
        <f t="shared" ca="1" si="649"/>
        <v>3.7671569995487222E-2</v>
      </c>
      <c r="F840" s="2">
        <f t="shared" ca="1" si="650"/>
        <v>3.7709482255110408E-2</v>
      </c>
      <c r="G840" s="2">
        <f t="shared" ca="1" si="651"/>
        <v>3.7615257715464832E-2</v>
      </c>
      <c r="H840" s="2">
        <f t="shared" ca="1" si="652"/>
        <v>3.739489185174226E-2</v>
      </c>
      <c r="I840" s="2">
        <f t="shared" ca="1" si="653"/>
        <v>3.7054696265592608E-2</v>
      </c>
      <c r="J840" s="2">
        <f t="shared" ca="1" si="654"/>
        <v>3.6601529166130298E-2</v>
      </c>
      <c r="K840" s="2">
        <f t="shared" ca="1" si="655"/>
        <v>3.6042953772300539E-2</v>
      </c>
      <c r="L840" s="2">
        <f t="shared" ca="1" si="656"/>
        <v>3.538730892302859E-2</v>
      </c>
      <c r="M840" s="2">
        <f t="shared" ca="1" si="657"/>
        <v>3.464368948571122E-2</v>
      </c>
      <c r="N840" s="2">
        <f t="shared" ca="1" si="658"/>
        <v>3.3821848386939517E-2</v>
      </c>
      <c r="O840" s="2">
        <f t="shared" ca="1" si="659"/>
        <v>3.293204227572976E-2</v>
      </c>
      <c r="P840" s="2">
        <f t="shared" ca="1" si="660"/>
        <v>3.1984846668896935E-2</v>
      </c>
      <c r="Q840" s="2">
        <f t="shared" ca="1" si="661"/>
        <v>3.0990964466318514E-2</v>
      </c>
      <c r="R840" s="2">
        <f t="shared" ca="1" si="662"/>
        <v>2.9961046268462153E-2</v>
      </c>
      <c r="S840" s="2">
        <f t="shared" ca="1" si="663"/>
        <v>2.890553453334993E-2</v>
      </c>
      <c r="T840" s="2">
        <f t="shared" ca="1" si="664"/>
        <v>2.7834537959023419E-2</v>
      </c>
      <c r="U840" s="2">
        <f t="shared" ca="1" si="665"/>
        <v>2.6757738097797069E-2</v>
      </c>
      <c r="V840" s="2">
        <f t="shared" ca="1" si="666"/>
        <v>2.5684326905694183E-2</v>
      </c>
      <c r="W840" s="2">
        <f t="shared" ca="1" si="667"/>
        <v>2.4622971472031168E-2</v>
      </c>
      <c r="X840" s="2">
        <f t="shared" ca="1" si="668"/>
        <v>2.3581800716793506E-2</v>
      </c>
      <c r="Y840" s="2">
        <f t="shared" ca="1" si="669"/>
        <v>2.2568408863078468E-2</v>
      </c>
      <c r="Z840" s="2">
        <f t="shared" ca="1" si="670"/>
        <v>2.1589872344401934E-2</v>
      </c>
      <c r="AA840" s="2">
        <f t="shared" ca="1" si="671"/>
        <v>2.0652780278884827E-2</v>
      </c>
      <c r="AB840" s="2">
        <f t="shared" ca="1" si="672"/>
        <v>1.9763282818048535E-2</v>
      </c>
      <c r="AC840" s="2">
        <f t="shared" ca="1" si="673"/>
        <v>1.8927165189709508E-2</v>
      </c>
      <c r="AD840" s="2">
        <f t="shared" ca="1" si="674"/>
        <v>1.8149956703282379E-2</v>
      </c>
      <c r="AE840" s="2">
        <f t="shared" ca="1" si="675"/>
        <v>1.7437082206403595E-2</v>
      </c>
      <c r="AF840" s="2">
        <f t="shared" ca="1" si="676"/>
        <v>1.6794057522075457E-2</v>
      </c>
      <c r="AG840" s="2">
        <f t="shared" ca="1" si="677"/>
        <v>1.6226719470618253E-2</v>
      </c>
      <c r="AH840" s="2">
        <f t="shared" ca="1" si="678"/>
        <v>1.5741465042031454E-2</v>
      </c>
      <c r="AI840" s="2">
        <f t="shared" ca="1" si="679"/>
        <v>1.5345454938577549E-2</v>
      </c>
      <c r="AJ840" s="2">
        <f t="shared" ca="1" si="680"/>
        <v>1.5046719471511621E-2</v>
      </c>
      <c r="AK840" s="2">
        <f t="shared" ca="1" si="681"/>
        <v>1.4854099047614533E-2</v>
      </c>
      <c r="AL840" s="2">
        <f t="shared" ca="1" si="682"/>
        <v>1.4776967522425138E-2</v>
      </c>
      <c r="AM840" s="2">
        <f t="shared" ca="1" si="683"/>
        <v>1.4824728649722107E-2</v>
      </c>
      <c r="AN840" s="2">
        <f t="shared" ca="1" si="684"/>
        <v>1.5006133370754144E-2</v>
      </c>
      <c r="AO840" s="2">
        <f t="shared" ca="1" si="685"/>
        <v>1.5328511341010367E-2</v>
      </c>
      <c r="AP840" s="2">
        <f t="shared" ca="1" si="686"/>
        <v>1.5797009993208322E-2</v>
      </c>
      <c r="AQ840" s="2">
        <f t="shared" ca="1" si="687"/>
        <v>1.6413873082815705E-2</v>
      </c>
      <c r="AR840" s="2">
        <f t="shared" ca="1" si="688"/>
        <v>1.7177698141147165E-2</v>
      </c>
      <c r="AS840" s="2">
        <f t="shared" ca="1" si="689"/>
        <v>1.8082569880185195E-2</v>
      </c>
      <c r="AT840" s="2">
        <f t="shared" ca="1" si="690"/>
        <v>1.9117070830724569E-2</v>
      </c>
      <c r="AU840" s="2">
        <f t="shared" ca="1" si="691"/>
        <v>2.0263467438533987E-2</v>
      </c>
      <c r="AV840" s="2">
        <f t="shared" ca="1" si="692"/>
        <v>2.1497807341507184E-2</v>
      </c>
      <c r="AW840" s="2">
        <f t="shared" ca="1" si="693"/>
        <v>2.2792024770737943E-2</v>
      </c>
      <c r="AX840" s="2">
        <f t="shared" ca="1" si="694"/>
        <v>2.4118731956397691E-2</v>
      </c>
      <c r="AY840" s="2">
        <f t="shared" ca="1" si="695"/>
        <v>2.5456962980250662E-2</v>
      </c>
      <c r="AZ840" s="2">
        <f t="shared" ca="1" si="644"/>
        <v>2.6795113943582163E-2</v>
      </c>
      <c r="BC840" s="2">
        <f t="shared" ca="1" si="696"/>
        <v>0.72259578749516606</v>
      </c>
      <c r="BD840" s="2">
        <f t="shared" ca="1" si="696"/>
        <v>0.41277742857052058</v>
      </c>
      <c r="BE840" s="2">
        <f t="shared" ca="1" si="696"/>
        <v>0.14940383042876171</v>
      </c>
    </row>
    <row r="841" spans="1:57" x14ac:dyDescent="0.3">
      <c r="A841" s="2">
        <f t="shared" si="645"/>
        <v>8.2899999999998677</v>
      </c>
      <c r="B841" s="2">
        <f t="shared" ca="1" si="646"/>
        <v>3.7695830674908136E-2</v>
      </c>
      <c r="C841" s="2">
        <f t="shared" ca="1" si="647"/>
        <v>3.8122948498999602E-2</v>
      </c>
      <c r="D841" s="2">
        <f t="shared" ca="1" si="648"/>
        <v>3.8402900745565252E-2</v>
      </c>
      <c r="E841" s="2">
        <f t="shared" ca="1" si="649"/>
        <v>3.8542385905734527E-2</v>
      </c>
      <c r="F841" s="2">
        <f t="shared" ca="1" si="650"/>
        <v>3.854749605606958E-2</v>
      </c>
      <c r="G841" s="2">
        <f t="shared" ca="1" si="651"/>
        <v>3.8424051387551852E-2</v>
      </c>
      <c r="H841" s="2">
        <f t="shared" ca="1" si="652"/>
        <v>3.8177911623726475E-2</v>
      </c>
      <c r="I841" s="2">
        <f t="shared" ca="1" si="653"/>
        <v>3.7815255753351346E-2</v>
      </c>
      <c r="J841" s="2">
        <f t="shared" ca="1" si="654"/>
        <v>3.7342811427749825E-2</v>
      </c>
      <c r="K841" s="2">
        <f t="shared" ca="1" si="655"/>
        <v>3.6768011921735733E-2</v>
      </c>
      <c r="L841" s="2">
        <f t="shared" ca="1" si="656"/>
        <v>3.6099065212850577E-2</v>
      </c>
      <c r="M841" s="2">
        <f t="shared" ca="1" si="657"/>
        <v>3.5344933056373047E-2</v>
      </c>
      <c r="N841" s="2">
        <f t="shared" ca="1" si="658"/>
        <v>3.4515232085951988E-2</v>
      </c>
      <c r="O841" s="2">
        <f t="shared" ca="1" si="659"/>
        <v>3.362007902916081E-2</v>
      </c>
      <c r="P841" s="2">
        <f t="shared" ca="1" si="660"/>
        <v>3.2669905850604419E-2</v>
      </c>
      <c r="Q841" s="2">
        <f t="shared" ca="1" si="661"/>
        <v>3.1675268603453086E-2</v>
      </c>
      <c r="R841" s="2">
        <f t="shared" ca="1" si="662"/>
        <v>3.0646668296107012E-2</v>
      </c>
      <c r="S841" s="2">
        <f t="shared" ca="1" si="663"/>
        <v>2.9594395700376343E-2</v>
      </c>
      <c r="T841" s="2">
        <f t="shared" ca="1" si="664"/>
        <v>2.8528406401879484E-2</v>
      </c>
      <c r="U841" s="2">
        <f t="shared" ca="1" si="665"/>
        <v>2.7458228035123686E-2</v>
      </c>
      <c r="V841" s="2">
        <f t="shared" ca="1" si="666"/>
        <v>2.639289835972769E-2</v>
      </c>
      <c r="W841" s="2">
        <f t="shared" ca="1" si="667"/>
        <v>2.5340930395839963E-2</v>
      </c>
      <c r="X841" s="2">
        <f t="shared" ca="1" si="668"/>
        <v>2.4310299409022792E-2</v>
      </c>
      <c r="Y841" s="2">
        <f t="shared" ca="1" si="669"/>
        <v>2.3308446591161876E-2</v>
      </c>
      <c r="Z841" s="2">
        <f t="shared" ca="1" si="670"/>
        <v>2.2342296168877444E-2</v>
      </c>
      <c r="AA841" s="2">
        <f t="shared" ca="1" si="671"/>
        <v>2.1418286157200796E-2</v>
      </c>
      <c r="AB841" s="2">
        <f t="shared" ca="1" si="672"/>
        <v>2.0542417138715099E-2</v>
      </c>
      <c r="AC841" s="2">
        <f t="shared" ca="1" si="673"/>
        <v>1.9720326918861303E-2</v>
      </c>
      <c r="AD841" s="2">
        <f t="shared" ca="1" si="674"/>
        <v>1.8957400292364635E-2</v>
      </c>
      <c r="AE841" s="2">
        <f t="shared" ca="1" si="675"/>
        <v>1.8258921292733779E-2</v>
      </c>
      <c r="AF841" s="2">
        <f t="shared" ca="1" si="676"/>
        <v>1.7630269237768493E-2</v>
      </c>
      <c r="AG841" s="2">
        <f t="shared" ca="1" si="677"/>
        <v>1.7077148856823886E-2</v>
      </c>
      <c r="AH841" s="2">
        <f t="shared" ca="1" si="678"/>
        <v>1.6605828680750789E-2</v>
      </c>
      <c r="AI841" s="2">
        <f t="shared" ca="1" si="679"/>
        <v>1.6223342571842148E-2</v>
      </c>
      <c r="AJ841" s="2">
        <f t="shared" ca="1" si="680"/>
        <v>1.593759226497752E-2</v>
      </c>
      <c r="AK841" s="2">
        <f t="shared" ca="1" si="681"/>
        <v>1.5757283478682424E-2</v>
      </c>
      <c r="AL841" s="2">
        <f t="shared" ca="1" si="682"/>
        <v>1.5691644714285351E-2</v>
      </c>
      <c r="AM841" s="2">
        <f t="shared" ca="1" si="683"/>
        <v>1.5749920125236124E-2</v>
      </c>
      <c r="AN841" s="2">
        <f t="shared" ca="1" si="684"/>
        <v>1.594068511540456E-2</v>
      </c>
      <c r="AO841" s="2">
        <f t="shared" ca="1" si="685"/>
        <v>1.6271078064402963E-2</v>
      </c>
      <c r="AP841" s="2">
        <f t="shared" ca="1" si="686"/>
        <v>1.6746040253797129E-2</v>
      </c>
      <c r="AQ841" s="2">
        <f t="shared" ca="1" si="687"/>
        <v>1.7367594092330421E-2</v>
      </c>
      <c r="AR841" s="2">
        <f t="shared" ca="1" si="688"/>
        <v>1.8134098219818817E-2</v>
      </c>
      <c r="AS841" s="2">
        <f t="shared" ca="1" si="689"/>
        <v>1.9039378620849097E-2</v>
      </c>
      <c r="AT841" s="2">
        <f t="shared" ca="1" si="690"/>
        <v>2.0071742970975699E-2</v>
      </c>
      <c r="AU841" s="2">
        <f t="shared" ca="1" si="691"/>
        <v>2.1213185192309761E-2</v>
      </c>
      <c r="AV841" s="2">
        <f t="shared" ca="1" si="692"/>
        <v>2.2439523168105942E-2</v>
      </c>
      <c r="AW841" s="2">
        <f t="shared" ca="1" si="693"/>
        <v>2.3722558180274727E-2</v>
      </c>
      <c r="AX841" s="2">
        <f t="shared" ca="1" si="694"/>
        <v>2.5034885724152047E-2</v>
      </c>
      <c r="AY841" s="2">
        <f t="shared" ca="1" si="695"/>
        <v>2.6355583693134361E-2</v>
      </c>
      <c r="AZ841" s="2">
        <f t="shared" ca="1" si="644"/>
        <v>2.7673140635940851E-2</v>
      </c>
      <c r="BC841" s="2">
        <f t="shared" ca="1" si="696"/>
        <v>1.2748607052183667</v>
      </c>
      <c r="BD841" s="2">
        <f t="shared" ca="1" si="696"/>
        <v>0.1453001154458482</v>
      </c>
      <c r="BE841" s="2">
        <f t="shared" ca="1" si="696"/>
        <v>-0.45163252183016489</v>
      </c>
    </row>
    <row r="842" spans="1:57" x14ac:dyDescent="0.3">
      <c r="A842" s="2">
        <f t="shared" si="645"/>
        <v>8.2999999999998675</v>
      </c>
      <c r="B842" s="2">
        <f t="shared" ca="1" si="646"/>
        <v>3.6834128327881396E-2</v>
      </c>
      <c r="C842" s="2">
        <f t="shared" ca="1" si="647"/>
        <v>3.742927603665433E-2</v>
      </c>
      <c r="D842" s="2">
        <f t="shared" ca="1" si="648"/>
        <v>3.7863481935676638E-2</v>
      </c>
      <c r="E842" s="2">
        <f t="shared" ca="1" si="649"/>
        <v>3.8143918461798348E-2</v>
      </c>
      <c r="F842" s="2">
        <f t="shared" ca="1" si="650"/>
        <v>3.8277155499819332E-2</v>
      </c>
      <c r="G842" s="2">
        <f t="shared" ca="1" si="651"/>
        <v>3.8269494951132681E-2</v>
      </c>
      <c r="H842" s="2">
        <f t="shared" ca="1" si="652"/>
        <v>3.8127281969813159E-2</v>
      </c>
      <c r="I842" s="2">
        <f t="shared" ca="1" si="653"/>
        <v>3.7857184092229865E-2</v>
      </c>
      <c r="J842" s="2">
        <f t="shared" ca="1" si="654"/>
        <v>3.7466419543589494E-2</v>
      </c>
      <c r="K842" s="2">
        <f t="shared" ca="1" si="655"/>
        <v>3.6962912755630614E-2</v>
      </c>
      <c r="L842" s="2">
        <f t="shared" ca="1" si="656"/>
        <v>3.6355361918897475E-2</v>
      </c>
      <c r="M842" s="2">
        <f t="shared" ca="1" si="657"/>
        <v>3.5653216732335409E-2</v>
      </c>
      <c r="N842" s="2">
        <f t="shared" ca="1" si="658"/>
        <v>3.4866578583482195E-2</v>
      </c>
      <c r="O842" s="2">
        <f t="shared" ca="1" si="659"/>
        <v>3.4006045325254211E-2</v>
      </c>
      <c r="P842" s="2">
        <f t="shared" ca="1" si="660"/>
        <v>3.3082526423557551E-2</v>
      </c>
      <c r="Q842" s="2">
        <f t="shared" ca="1" si="661"/>
        <v>3.2107052149349252E-2</v>
      </c>
      <c r="R842" s="2">
        <f t="shared" ca="1" si="662"/>
        <v>3.1090594996480373E-2</v>
      </c>
      <c r="S842" s="2">
        <f t="shared" ca="1" si="663"/>
        <v>3.0043915141426087E-2</v>
      </c>
      <c r="T842" s="2">
        <f t="shared" ca="1" si="664"/>
        <v>2.8977436160675156E-2</v>
      </c>
      <c r="U842" s="2">
        <f t="shared" ca="1" si="665"/>
        <v>2.7901152884756864E-2</v>
      </c>
      <c r="V842" s="2">
        <f t="shared" ca="1" si="666"/>
        <v>2.6824569998831312E-2</v>
      </c>
      <c r="W842" s="2">
        <f t="shared" ca="1" si="667"/>
        <v>2.5756667581575122E-2</v>
      </c>
      <c r="X842" s="2">
        <f t="shared" ca="1" si="668"/>
        <v>2.4705888375992802E-2</v>
      </c>
      <c r="Y842" s="2">
        <f t="shared" ca="1" si="669"/>
        <v>2.3680141678645995E-2</v>
      </c>
      <c r="Z842" s="2">
        <f t="shared" ca="1" si="670"/>
        <v>2.2686820650736593E-2</v>
      </c>
      <c r="AA842" s="2">
        <f t="shared" ca="1" si="671"/>
        <v>2.1732833354290482E-2</v>
      </c>
      <c r="AB842" s="2">
        <f t="shared" ca="1" si="672"/>
        <v>2.0824651965285067E-2</v>
      </c>
      <c r="AC842" s="2">
        <f t="shared" ca="1" si="673"/>
        <v>1.9968388044340698E-2</v>
      </c>
      <c r="AD842" s="2">
        <f t="shared" ca="1" si="674"/>
        <v>1.9169903064905635E-2</v>
      </c>
      <c r="AE842" s="2">
        <f t="shared" ca="1" si="675"/>
        <v>1.8434961451940478E-2</v>
      </c>
      <c r="AF842" s="2">
        <f t="shared" ca="1" si="676"/>
        <v>1.7769427225728392E-2</v>
      </c>
      <c r="AG842" s="2">
        <f t="shared" ca="1" si="677"/>
        <v>1.7179494216696827E-2</v>
      </c>
      <c r="AH842" s="2">
        <f t="shared" ca="1" si="678"/>
        <v>1.6671923648332743E-2</v>
      </c>
      <c r="AI842" s="2">
        <f t="shared" ca="1" si="679"/>
        <v>1.6254243627632628E-2</v>
      </c>
      <c r="AJ842" s="2">
        <f t="shared" ca="1" si="680"/>
        <v>1.5934848310264094E-2</v>
      </c>
      <c r="AK842" s="2">
        <f t="shared" ca="1" si="681"/>
        <v>1.5722929632579413E-2</v>
      </c>
      <c r="AL842" s="2">
        <f t="shared" ca="1" si="682"/>
        <v>1.5628191576175531E-2</v>
      </c>
      <c r="AM842" s="2">
        <f t="shared" ca="1" si="683"/>
        <v>1.5660339494833628E-2</v>
      </c>
      <c r="AN842" s="2">
        <f t="shared" ca="1" si="684"/>
        <v>1.5828394059675843E-2</v>
      </c>
      <c r="AO842" s="2">
        <f t="shared" ca="1" si="685"/>
        <v>1.6139923196333377E-2</v>
      </c>
      <c r="AP842" s="2">
        <f t="shared" ca="1" si="686"/>
        <v>1.660028285071001E-2</v>
      </c>
      <c r="AQ842" s="2">
        <f t="shared" ca="1" si="687"/>
        <v>1.7211894853330478E-2</v>
      </c>
      <c r="AR842" s="2">
        <f t="shared" ca="1" si="688"/>
        <v>1.7973499675195341E-2</v>
      </c>
      <c r="AS842" s="2">
        <f t="shared" ca="1" si="689"/>
        <v>1.8879285370339956E-2</v>
      </c>
      <c r="AT842" s="2">
        <f t="shared" ca="1" si="690"/>
        <v>1.9917905925111282E-2</v>
      </c>
      <c r="AU842" s="2">
        <f t="shared" ca="1" si="691"/>
        <v>2.1071704712744447E-2</v>
      </c>
      <c r="AV842" s="2">
        <f t="shared" ca="1" si="692"/>
        <v>2.2316892917365355E-2</v>
      </c>
      <c r="AW842" s="2">
        <f t="shared" ca="1" si="693"/>
        <v>2.362576231538932E-2</v>
      </c>
      <c r="AX842" s="2">
        <f t="shared" ca="1" si="694"/>
        <v>2.497151399764734E-2</v>
      </c>
      <c r="AY842" s="2">
        <f t="shared" ca="1" si="695"/>
        <v>2.6333891761285321E-2</v>
      </c>
      <c r="AZ842" s="2">
        <f t="shared" ca="1" si="644"/>
        <v>2.7702157092221919E-2</v>
      </c>
      <c r="BC842" s="2">
        <f t="shared" ca="1" si="696"/>
        <v>0.14030233018131533</v>
      </c>
      <c r="BD842" s="2">
        <f t="shared" ca="1" si="696"/>
        <v>-4.0660852731644326E-3</v>
      </c>
      <c r="BE842" s="2">
        <f t="shared" ca="1" si="696"/>
        <v>2.0247967251870858</v>
      </c>
    </row>
    <row r="843" spans="1:57" x14ac:dyDescent="0.3">
      <c r="A843" s="2">
        <f t="shared" si="645"/>
        <v>8.3099999999998673</v>
      </c>
      <c r="B843" s="2">
        <f t="shared" ca="1" si="646"/>
        <v>3.5229210526447514E-2</v>
      </c>
      <c r="C843" s="2">
        <f t="shared" ca="1" si="647"/>
        <v>3.5898030475332882E-2</v>
      </c>
      <c r="D843" s="2">
        <f t="shared" ca="1" si="648"/>
        <v>3.6402897938884446E-2</v>
      </c>
      <c r="E843" s="2">
        <f t="shared" ca="1" si="649"/>
        <v>3.675102415958624E-2</v>
      </c>
      <c r="F843" s="2">
        <f t="shared" ca="1" si="650"/>
        <v>3.6949021691182353E-2</v>
      </c>
      <c r="G843" s="2">
        <f t="shared" ca="1" si="651"/>
        <v>3.7003239002542918E-2</v>
      </c>
      <c r="H843" s="2">
        <f t="shared" ca="1" si="652"/>
        <v>3.6920071523277032E-2</v>
      </c>
      <c r="I843" s="2">
        <f t="shared" ca="1" si="653"/>
        <v>3.6706240160553454E-2</v>
      </c>
      <c r="J843" s="2">
        <f t="shared" ca="1" si="654"/>
        <v>3.6369018507786108E-2</v>
      </c>
      <c r="K843" s="2">
        <f t="shared" ca="1" si="655"/>
        <v>3.5916386917422882E-2</v>
      </c>
      <c r="L843" s="2">
        <f t="shared" ca="1" si="656"/>
        <v>3.5357098530287116E-2</v>
      </c>
      <c r="M843" s="2">
        <f t="shared" ca="1" si="657"/>
        <v>3.4700655707858262E-2</v>
      </c>
      <c r="N843" s="2">
        <f t="shared" ca="1" si="658"/>
        <v>3.3957209301655147E-2</v>
      </c>
      <c r="O843" s="2">
        <f t="shared" ca="1" si="659"/>
        <v>3.3137403000119338E-2</v>
      </c>
      <c r="P843" s="2">
        <f t="shared" ca="1" si="660"/>
        <v>3.2252188487450852E-2</v>
      </c>
      <c r="Q843" s="2">
        <f t="shared" ca="1" si="661"/>
        <v>3.1312634980409829E-2</v>
      </c>
      <c r="R843" s="2">
        <f t="shared" ca="1" si="662"/>
        <v>3.0329751199345518E-2</v>
      </c>
      <c r="S843" s="2">
        <f t="shared" ca="1" si="663"/>
        <v>2.9314331479785252E-2</v>
      </c>
      <c r="T843" s="2">
        <f t="shared" ca="1" si="664"/>
        <v>2.8276832155854231E-2</v>
      </c>
      <c r="U843" s="2">
        <f t="shared" ca="1" si="665"/>
        <v>2.7227280031357208E-2</v>
      </c>
      <c r="V843" s="2">
        <f t="shared" ca="1" si="666"/>
        <v>2.6175211502318413E-2</v>
      </c>
      <c r="W843" s="2">
        <f t="shared" ca="1" si="667"/>
        <v>2.5129638496983943E-2</v>
      </c>
      <c r="X843" s="2">
        <f t="shared" ca="1" si="668"/>
        <v>2.4099036031008256E-2</v>
      </c>
      <c r="Y843" s="2">
        <f t="shared" ca="1" si="669"/>
        <v>2.3091346304890088E-2</v>
      </c>
      <c r="Z843" s="2">
        <f t="shared" ca="1" si="670"/>
        <v>2.2113996219324292E-2</v>
      </c>
      <c r="AA843" s="2">
        <f t="shared" ca="1" si="671"/>
        <v>2.1173928696922382E-2</v>
      </c>
      <c r="AB843" s="2">
        <f t="shared" ca="1" si="672"/>
        <v>2.0277652332954733E-2</v>
      </c>
      <c r="AC843" s="2">
        <f t="shared" ca="1" si="673"/>
        <v>1.9431317284355026E-2</v>
      </c>
      <c r="AD843" s="2">
        <f t="shared" ca="1" si="674"/>
        <v>1.8640826560212157E-2</v>
      </c>
      <c r="AE843" s="2">
        <f t="shared" ca="1" si="675"/>
        <v>1.7911989845822332E-2</v>
      </c>
      <c r="AF843" s="2">
        <f t="shared" ca="1" si="676"/>
        <v>1.725072073458693E-2</v>
      </c>
      <c r="AG843" s="2">
        <f t="shared" ca="1" si="677"/>
        <v>1.6663267012500069E-2</v>
      </c>
      <c r="AH843" s="2">
        <f t="shared" ca="1" si="678"/>
        <v>1.6156447409389221E-2</v>
      </c>
      <c r="AI843" s="2">
        <f t="shared" ca="1" si="679"/>
        <v>1.5737849023139138E-2</v>
      </c>
      <c r="AJ843" s="2">
        <f t="shared" ca="1" si="680"/>
        <v>1.5415923088809329E-2</v>
      </c>
      <c r="AK843" s="2">
        <f t="shared" ca="1" si="681"/>
        <v>1.5199912328490679E-2</v>
      </c>
      <c r="AL843" s="2">
        <f t="shared" ca="1" si="682"/>
        <v>1.5099560701112888E-2</v>
      </c>
      <c r="AM843" s="2">
        <f t="shared" ca="1" si="683"/>
        <v>1.5124599224789956E-2</v>
      </c>
      <c r="AN843" s="2">
        <f t="shared" ca="1" si="684"/>
        <v>1.5284058306134723E-2</v>
      </c>
      <c r="AO843" s="2">
        <f t="shared" ca="1" si="685"/>
        <v>1.5585499901826706E-2</v>
      </c>
      <c r="AP843" s="2">
        <f t="shared" ca="1" si="686"/>
        <v>1.6034259099919578E-2</v>
      </c>
      <c r="AQ843" s="2">
        <f t="shared" ca="1" si="687"/>
        <v>1.6632721583570549E-2</v>
      </c>
      <c r="AR843" s="2">
        <f t="shared" ca="1" si="688"/>
        <v>1.7379574042393094E-2</v>
      </c>
      <c r="AS843" s="2">
        <f t="shared" ca="1" si="689"/>
        <v>1.8268931067361067E-2</v>
      </c>
      <c r="AT843" s="2">
        <f t="shared" ca="1" si="690"/>
        <v>1.9289357801083609E-2</v>
      </c>
      <c r="AU843" s="2">
        <f t="shared" ca="1" si="691"/>
        <v>2.0423112727577832E-2</v>
      </c>
      <c r="AV843" s="2">
        <f t="shared" ca="1" si="692"/>
        <v>2.1646367058376595E-2</v>
      </c>
      <c r="AW843" s="2">
        <f t="shared" ca="1" si="693"/>
        <v>2.2931470149082901E-2</v>
      </c>
      <c r="AX843" s="2">
        <f t="shared" ca="1" si="694"/>
        <v>2.4251794674850925E-2</v>
      </c>
      <c r="AY843" s="2">
        <f t="shared" ca="1" si="695"/>
        <v>2.5587317259908073E-2</v>
      </c>
      <c r="AZ843" s="2">
        <f t="shared" ca="1" si="644"/>
        <v>2.6927441079422031E-2</v>
      </c>
      <c r="BC843" s="2">
        <f t="shared" ca="1" si="696"/>
        <v>-1.168278306054698</v>
      </c>
      <c r="BD843" s="2">
        <f t="shared" ca="1" si="696"/>
        <v>0.86835431138388941</v>
      </c>
      <c r="BE843" s="2">
        <f t="shared" ca="1" si="696"/>
        <v>1.1718498163931788</v>
      </c>
    </row>
    <row r="844" spans="1:57" x14ac:dyDescent="0.3">
      <c r="A844" s="2">
        <f t="shared" si="645"/>
        <v>8.3199999999998671</v>
      </c>
      <c r="B844" s="2">
        <f t="shared" ca="1" si="646"/>
        <v>3.6177796773280216E-2</v>
      </c>
      <c r="C844" s="2">
        <f t="shared" ca="1" si="647"/>
        <v>3.6772425478907446E-2</v>
      </c>
      <c r="D844" s="2">
        <f t="shared" ca="1" si="648"/>
        <v>3.7205644169825941E-2</v>
      </c>
      <c r="E844" s="2">
        <f t="shared" ca="1" si="649"/>
        <v>3.7484650488989302E-2</v>
      </c>
      <c r="F844" s="2">
        <f t="shared" ca="1" si="650"/>
        <v>3.7616047254625896E-2</v>
      </c>
      <c r="G844" s="2">
        <f t="shared" ca="1" si="651"/>
        <v>3.7606177094813439E-2</v>
      </c>
      <c r="H844" s="2">
        <f t="shared" ca="1" si="652"/>
        <v>3.7461433294170052E-2</v>
      </c>
      <c r="I844" s="2">
        <f t="shared" ca="1" si="653"/>
        <v>3.7188537688181693E-2</v>
      </c>
      <c r="J844" s="2">
        <f t="shared" ca="1" si="654"/>
        <v>3.6794766767088941E-2</v>
      </c>
      <c r="K844" s="2">
        <f t="shared" ca="1" si="655"/>
        <v>3.6288104302209807E-2</v>
      </c>
      <c r="L844" s="2">
        <f t="shared" ca="1" si="656"/>
        <v>3.5677305856461193E-2</v>
      </c>
      <c r="M844" s="2">
        <f t="shared" ca="1" si="657"/>
        <v>3.4971873907455001E-2</v>
      </c>
      <c r="N844" s="2">
        <f t="shared" ca="1" si="658"/>
        <v>3.4181956215691395E-2</v>
      </c>
      <c r="O844" s="2">
        <f t="shared" ca="1" si="659"/>
        <v>3.3318189750361868E-2</v>
      </c>
      <c r="P844" s="2">
        <f t="shared" ca="1" si="660"/>
        <v>3.2391515866079953E-2</v>
      </c>
      <c r="Q844" s="2">
        <f t="shared" ca="1" si="661"/>
        <v>3.1412990188592178E-2</v>
      </c>
      <c r="R844" s="2">
        <f t="shared" ca="1" si="662"/>
        <v>3.0393605140966458E-2</v>
      </c>
      <c r="S844" s="2">
        <f t="shared" ca="1" si="663"/>
        <v>2.9344136707323349E-2</v>
      </c>
      <c r="T844" s="2">
        <f t="shared" ca="1" si="664"/>
        <v>2.8275021481306662E-2</v>
      </c>
      <c r="U844" s="2">
        <f t="shared" ca="1" si="665"/>
        <v>2.7196265752317778E-2</v>
      </c>
      <c r="V844" s="2">
        <f t="shared" ca="1" si="666"/>
        <v>2.6117385147588563E-2</v>
      </c>
      <c r="W844" s="2">
        <f t="shared" ca="1" si="667"/>
        <v>2.5047370970965589E-2</v>
      </c>
      <c r="X844" s="2">
        <f t="shared" ca="1" si="668"/>
        <v>2.3994678040948379E-2</v>
      </c>
      <c r="Y844" s="2">
        <f t="shared" ca="1" si="669"/>
        <v>2.2967228996253284E-2</v>
      </c>
      <c r="Z844" s="2">
        <f t="shared" ca="1" si="670"/>
        <v>2.1972432017059354E-2</v>
      </c>
      <c r="AA844" s="2">
        <f t="shared" ca="1" si="671"/>
        <v>2.1017212435307266E-2</v>
      </c>
      <c r="AB844" s="2">
        <f t="shared" ca="1" si="672"/>
        <v>2.0108062826670176E-2</v>
      </c>
      <c r="AC844" s="2">
        <f t="shared" ca="1" si="673"/>
        <v>1.9251119520751009E-2</v>
      </c>
      <c r="AD844" s="2">
        <f t="shared" ca="1" si="674"/>
        <v>1.8452274654342602E-2</v>
      </c>
      <c r="AE844" s="2">
        <f t="shared" ca="1" si="675"/>
        <v>1.7717330776901803E-2</v>
      </c>
      <c r="AF844" s="2">
        <f t="shared" ca="1" si="676"/>
        <v>1.7052198660166561E-2</v>
      </c>
      <c r="AG844" s="2">
        <f t="shared" ca="1" si="677"/>
        <v>1.646312763428253E-2</v>
      </c>
      <c r="AH844" s="2">
        <f t="shared" ca="1" si="678"/>
        <v>1.5956941482678042E-2</v>
      </c>
      <c r="AI844" s="2">
        <f t="shared" ca="1" si="679"/>
        <v>1.5541233773465574E-2</v>
      </c>
      <c r="AJ844" s="2">
        <f t="shared" ca="1" si="680"/>
        <v>1.5224460212792851E-2</v>
      </c>
      <c r="AK844" s="2">
        <f t="shared" ca="1" si="681"/>
        <v>1.5015861609890645E-2</v>
      </c>
      <c r="AL844" s="2">
        <f t="shared" ca="1" si="682"/>
        <v>1.4925169132330805E-2</v>
      </c>
      <c r="AM844" s="2">
        <f t="shared" ca="1" si="683"/>
        <v>1.4962086661552689E-2</v>
      </c>
      <c r="AN844" s="2">
        <f t="shared" ca="1" si="684"/>
        <v>1.5135601543140389E-2</v>
      </c>
      <c r="AO844" s="2">
        <f t="shared" ca="1" si="685"/>
        <v>1.5453216984613155E-2</v>
      </c>
      <c r="AP844" s="2">
        <f t="shared" ca="1" si="686"/>
        <v>1.5920194427953595E-2</v>
      </c>
      <c r="AQ844" s="2">
        <f t="shared" ca="1" si="687"/>
        <v>1.6538830573840393E-2</v>
      </c>
      <c r="AR844" s="2">
        <f t="shared" ca="1" si="688"/>
        <v>1.7307705454435832E-2</v>
      </c>
      <c r="AS844" s="2">
        <f t="shared" ca="1" si="689"/>
        <v>1.822080740760813E-2</v>
      </c>
      <c r="AT844" s="2">
        <f t="shared" ca="1" si="690"/>
        <v>1.9266560328888401E-2</v>
      </c>
      <c r="AU844" s="2">
        <f t="shared" ca="1" si="691"/>
        <v>2.0427086228977622E-2</v>
      </c>
      <c r="AV844" s="2">
        <f t="shared" ca="1" si="692"/>
        <v>2.1678465815420617E-2</v>
      </c>
      <c r="AW844" s="2">
        <f t="shared" ca="1" si="693"/>
        <v>2.2993055820680168E-2</v>
      </c>
      <c r="AX844" s="2">
        <f t="shared" ca="1" si="694"/>
        <v>2.4344349246658199E-2</v>
      </c>
      <c r="AY844" s="2">
        <f t="shared" ca="1" si="695"/>
        <v>2.571250123947634E-2</v>
      </c>
      <c r="AZ844" s="2">
        <f t="shared" ca="1" si="644"/>
        <v>2.7087027073992562E-2</v>
      </c>
      <c r="BC844" s="2">
        <f t="shared" ca="1" si="696"/>
        <v>9.7740949299323532E-2</v>
      </c>
      <c r="BD844" s="2">
        <f t="shared" ca="1" si="696"/>
        <v>-0.94134684884218789</v>
      </c>
      <c r="BE844" s="2">
        <f t="shared" ca="1" si="696"/>
        <v>-1.1315494101886934</v>
      </c>
    </row>
    <row r="845" spans="1:57" x14ac:dyDescent="0.3">
      <c r="A845" s="2">
        <f t="shared" si="645"/>
        <v>8.3299999999998668</v>
      </c>
      <c r="B845" s="2">
        <f t="shared" ca="1" si="646"/>
        <v>3.6879523998295749E-2</v>
      </c>
      <c r="C845" s="2">
        <f t="shared" ca="1" si="647"/>
        <v>3.7392622863895726E-2</v>
      </c>
      <c r="D845" s="2">
        <f t="shared" ca="1" si="648"/>
        <v>3.7750904615015568E-2</v>
      </c>
      <c r="E845" s="2">
        <f t="shared" ca="1" si="649"/>
        <v>3.7961340817990248E-2</v>
      </c>
      <c r="F845" s="2">
        <f t="shared" ca="1" si="650"/>
        <v>3.8030312079058382E-2</v>
      </c>
      <c r="G845" s="2">
        <f t="shared" ca="1" si="651"/>
        <v>3.7963942705052801E-2</v>
      </c>
      <c r="H845" s="2">
        <f t="shared" ca="1" si="652"/>
        <v>3.7768411342698302E-2</v>
      </c>
      <c r="I845" s="2">
        <f t="shared" ca="1" si="653"/>
        <v>3.7450228240799771E-2</v>
      </c>
      <c r="J845" s="2">
        <f t="shared" ca="1" si="654"/>
        <v>3.7016460242496781E-2</v>
      </c>
      <c r="K845" s="2">
        <f t="shared" ca="1" si="655"/>
        <v>3.6474881963673454E-2</v>
      </c>
      <c r="L845" s="2">
        <f t="shared" ca="1" si="656"/>
        <v>3.5834038788852531E-2</v>
      </c>
      <c r="M845" s="2">
        <f t="shared" ca="1" si="657"/>
        <v>3.5103220693266844E-2</v>
      </c>
      <c r="N845" s="2">
        <f t="shared" ca="1" si="658"/>
        <v>3.4292359719464767E-2</v>
      </c>
      <c r="O845" s="2">
        <f t="shared" ca="1" si="659"/>
        <v>3.3411873490812517E-2</v>
      </c>
      <c r="P845" s="2">
        <f t="shared" ca="1" si="660"/>
        <v>3.2472480412740069E-2</v>
      </c>
      <c r="Q845" s="2">
        <f t="shared" ca="1" si="661"/>
        <v>3.1485009911486513E-2</v>
      </c>
      <c r="R845" s="2">
        <f t="shared" ca="1" si="662"/>
        <v>3.0460225517387411E-2</v>
      </c>
      <c r="S845" s="2">
        <f t="shared" ca="1" si="663"/>
        <v>2.9408672281006566E-2</v>
      </c>
      <c r="T845" s="2">
        <f t="shared" ca="1" si="664"/>
        <v>2.8340554485659454E-2</v>
      </c>
      <c r="U845" s="2">
        <f t="shared" ca="1" si="665"/>
        <v>2.7265645346887812E-2</v>
      </c>
      <c r="V845" s="2">
        <f t="shared" ca="1" si="666"/>
        <v>2.6193227171650506E-2</v>
      </c>
      <c r="W845" s="2">
        <f t="shared" ca="1" si="667"/>
        <v>2.5132058093570969E-2</v>
      </c>
      <c r="X845" s="2">
        <f t="shared" ca="1" si="668"/>
        <v>2.4090360192332749E-2</v>
      </c>
      <c r="Y845" s="2">
        <f t="shared" ca="1" si="669"/>
        <v>2.3075824007326655E-2</v>
      </c>
      <c r="Z845" s="2">
        <f t="shared" ca="1" si="670"/>
        <v>2.2095626466444321E-2</v>
      </c>
      <c r="AA845" s="2">
        <f t="shared" ca="1" si="671"/>
        <v>2.1156462788008576E-2</v>
      </c>
      <c r="AB845" s="2">
        <f t="shared" ca="1" si="672"/>
        <v>2.0264597017572182E-2</v>
      </c>
      <c r="AC845" s="2">
        <f t="shared" ca="1" si="673"/>
        <v>1.9425939162139513E-2</v>
      </c>
      <c r="AD845" s="2">
        <f t="shared" ca="1" si="674"/>
        <v>1.8646158006567978E-2</v>
      </c>
      <c r="AE845" s="2">
        <f t="shared" ca="1" si="675"/>
        <v>1.7930836496390091E-2</v>
      </c>
      <c r="AF845" s="2">
        <f t="shared" ca="1" si="676"/>
        <v>1.7285670114628175E-2</v>
      </c>
      <c r="AG845" s="2">
        <f t="shared" ca="1" si="677"/>
        <v>1.6716697251399914E-2</v>
      </c>
      <c r="AH845" s="2">
        <f t="shared" ca="1" si="678"/>
        <v>1.6230534217698531E-2</v>
      </c>
      <c r="AI845" s="2">
        <f t="shared" ca="1" si="679"/>
        <v>1.5834568457512958E-2</v>
      </c>
      <c r="AJ845" s="2">
        <f t="shared" ca="1" si="680"/>
        <v>1.5537047466031651E-2</v>
      </c>
      <c r="AK845" s="2">
        <f t="shared" ca="1" si="681"/>
        <v>1.5346997367686833E-2</v>
      </c>
      <c r="AL845" s="2">
        <f t="shared" ca="1" si="682"/>
        <v>1.5273923697417665E-2</v>
      </c>
      <c r="AM845" s="2">
        <f t="shared" ca="1" si="683"/>
        <v>1.532729032713329E-2</v>
      </c>
      <c r="AN845" s="2">
        <f t="shared" ca="1" si="684"/>
        <v>1.5515828673257917E-2</v>
      </c>
      <c r="AO845" s="2">
        <f t="shared" ca="1" si="685"/>
        <v>1.5846770341843827E-2</v>
      </c>
      <c r="AP845" s="2">
        <f t="shared" ca="1" si="686"/>
        <v>1.6325090267705903E-2</v>
      </c>
      <c r="AQ845" s="2">
        <f t="shared" ca="1" si="687"/>
        <v>1.6952783261176368E-2</v>
      </c>
      <c r="AR845" s="2">
        <f t="shared" ca="1" si="688"/>
        <v>1.7728109750684715E-2</v>
      </c>
      <c r="AS845" s="2">
        <f t="shared" ca="1" si="689"/>
        <v>1.8644718966745594E-2</v>
      </c>
      <c r="AT845" s="2">
        <f t="shared" ca="1" si="690"/>
        <v>1.9690681098918826E-2</v>
      </c>
      <c r="AU845" s="2">
        <f t="shared" ca="1" si="691"/>
        <v>2.0847770049607323E-2</v>
      </c>
      <c r="AV845" s="2">
        <f t="shared" ca="1" si="692"/>
        <v>2.2091765425616326E-2</v>
      </c>
      <c r="AW845" s="2">
        <f t="shared" ca="1" si="693"/>
        <v>2.339482104089767E-2</v>
      </c>
      <c r="AX845" s="2">
        <f t="shared" ca="1" si="694"/>
        <v>2.473033883363545E-2</v>
      </c>
      <c r="AY845" s="2">
        <f t="shared" ca="1" si="695"/>
        <v>2.6078438589032953E-2</v>
      </c>
      <c r="AZ845" s="2">
        <f t="shared" ref="AZ845:AZ908" ca="1" si="697">AZ844+AZ$2*$B$7+(AZ$3*$BC845+AZ$4*$BD845+AZ$5*$BE845)*SQRT($B$7)+(AZ844-AY844)/(AZ$11-AY$11)*$B$7</f>
        <v>2.7428497433131305E-2</v>
      </c>
      <c r="BC845" s="2">
        <f t="shared" ca="1" si="696"/>
        <v>0.40269853976259284</v>
      </c>
      <c r="BD845" s="2">
        <f t="shared" ca="1" si="696"/>
        <v>2.5827582404233773E-2</v>
      </c>
      <c r="BE845" s="2">
        <f t="shared" ca="1" si="696"/>
        <v>-0.92630865370128035</v>
      </c>
    </row>
    <row r="846" spans="1:57" x14ac:dyDescent="0.3">
      <c r="A846" s="2">
        <f t="shared" ref="A846:A909" si="698">A845+0.01</f>
        <v>8.3399999999998666</v>
      </c>
      <c r="B846" s="2">
        <f t="shared" ref="B846:B909" ca="1" si="699">B845+B$2*$B$7+(B$3*$BC846+B$4*$BD846+B$5*$BE846)*SQRT($B$7)+(C845-B845)/(C$11-B$11)*$B$7</f>
        <v>3.6589798850683961E-2</v>
      </c>
      <c r="C846" s="2">
        <f t="shared" ref="C846:C909" ca="1" si="700">C845+C$2*$B$7+(C$3*$BC846+C$4*$BD846+C$5*$BE846)*SQRT($B$7)+(D845-C845)/(D$11-C$11)*$B$7</f>
        <v>3.7127142421166534E-2</v>
      </c>
      <c r="D846" s="2">
        <f t="shared" ref="D846:D909" ca="1" si="701">D845+D$2*$B$7+(D$3*$BC846+D$4*$BD846+D$5*$BE846)*SQRT($B$7)+(E845-D845)/(E$11-D$11)*$B$7</f>
        <v>3.7508336971321291E-2</v>
      </c>
      <c r="E846" s="2">
        <f t="shared" ref="E846:E909" ca="1" si="702">E845+E$2*$B$7+(E$3*$BC846+E$4*$BD846+E$5*$BE846)*SQRT($B$7)+(F845-E845)/(F$11-E$11)*$B$7</f>
        <v>3.7740385448007729E-2</v>
      </c>
      <c r="F846" s="2">
        <f t="shared" ref="F846:F909" ca="1" si="703">F845+F$2*$B$7+(F$3*$BC846+F$4*$BD846+F$5*$BE846)*SQRT($B$7)+(G845-F845)/(G$11-F$11)*$B$7</f>
        <v>3.7829703703140129E-2</v>
      </c>
      <c r="G846" s="2">
        <f t="shared" ref="G846:G909" ca="1" si="704">G845+G$2*$B$7+(G$3*$BC846+G$4*$BD846+G$5*$BE846)*SQRT($B$7)+(H845-G845)/(H$11-G$11)*$B$7</f>
        <v>3.7782455175824001E-2</v>
      </c>
      <c r="H846" s="2">
        <f t="shared" ref="H846:H909" ca="1" si="705">H845+H$2*$B$7+(H$3*$BC846+H$4*$BD846+H$5*$BE846)*SQRT($B$7)+(I845-H845)/(I$11-H$11)*$B$7</f>
        <v>3.7604861315765611E-2</v>
      </c>
      <c r="I846" s="2">
        <f t="shared" ref="I846:I909" ca="1" si="706">I845+I$2*$B$7+(I$3*$BC846+I$4*$BD846+I$5*$BE846)*SQRT($B$7)+(J845-I845)/(J$11-I$11)*$B$7</f>
        <v>3.7303478203730887E-2</v>
      </c>
      <c r="J846" s="2">
        <f t="shared" ref="J846:J909" ca="1" si="707">J845+J$2*$B$7+(J$3*$BC846+J$4*$BD846+J$5*$BE846)*SQRT($B$7)+(K845-J845)/(K$11-J$11)*$B$7</f>
        <v>3.6885420425442295E-2</v>
      </c>
      <c r="K846" s="2">
        <f t="shared" ref="K846:K909" ca="1" si="708">K845+K$2*$B$7+(K$3*$BC846+K$4*$BD846+K$5*$BE846)*SQRT($B$7)+(L845-K845)/(L$11-K$11)*$B$7</f>
        <v>3.6358510800741387E-2</v>
      </c>
      <c r="L846" s="2">
        <f t="shared" ref="L846:L909" ca="1" si="709">L845+L$2*$B$7+(L$3*$BC846+L$4*$BD846+L$5*$BE846)*SQRT($B$7)+(M845-L845)/(M$11-L$11)*$B$7</f>
        <v>3.5731341869127596E-2</v>
      </c>
      <c r="M846" s="2">
        <f t="shared" ref="M846:M909" ca="1" si="710">M845+M$2*$B$7+(M$3*$BC846+M$4*$BD846+M$5*$BE846)*SQRT($B$7)+(N845-M845)/(N$11-M$11)*$B$7</f>
        <v>3.501324841899376E-2</v>
      </c>
      <c r="N846" s="2">
        <f t="shared" ref="N846:N909" ca="1" si="711">N845+N$2*$B$7+(N$3*$BC846+N$4*$BD846+N$5*$BE846)*SQRT($B$7)+(O845-N845)/(O$11-N$11)*$B$7</f>
        <v>3.4214204082229527E-2</v>
      </c>
      <c r="O846" s="2">
        <f t="shared" ref="O846:O909" ca="1" si="712">O845+O$2*$B$7+(O$3*$BC846+O$4*$BD846+O$5*$BE846)*SQRT($B$7)+(P845-O845)/(P$11-O$11)*$B$7</f>
        <v>3.3344664444159205E-2</v>
      </c>
      <c r="P846" s="2">
        <f t="shared" ref="P846:P909" ca="1" si="713">P845+P$2*$B$7+(P$3*$BC846+P$4*$BD846+P$5*$BE846)*SQRT($B$7)+(Q845-P845)/(Q$11-P$11)*$B$7</f>
        <v>3.2415382275873282E-2</v>
      </c>
      <c r="Q846" s="2">
        <f t="shared" ref="Q846:Q909" ca="1" si="714">Q845+Q$2*$B$7+(Q$3*$BC846+Q$4*$BD846+Q$5*$BE846)*SQRT($B$7)+(R845-Q845)/(R$11-Q$11)*$B$7</f>
        <v>3.1437218130089428E-2</v>
      </c>
      <c r="R846" s="2">
        <f t="shared" ref="R846:R909" ca="1" si="715">R845+R$2*$B$7+(R$3*$BC846+R$4*$BD846+R$5*$BE846)*SQRT($B$7)+(S845-R845)/(S$11-R$11)*$B$7</f>
        <v>3.0420963983444918E-2</v>
      </c>
      <c r="S846" s="2">
        <f t="shared" ref="S846:S909" ca="1" si="716">S845+S$2*$B$7+(S$3*$BC846+S$4*$BD846+S$5*$BE846)*SQRT($B$7)+(T845-S845)/(T$11-S$11)*$B$7</f>
        <v>2.9377191305261903E-2</v>
      </c>
      <c r="T846" s="2">
        <f t="shared" ref="T846:T909" ca="1" si="717">T845+T$2*$B$7+(T$3*$BC846+T$4*$BD846+T$5*$BE846)*SQRT($B$7)+(U845-T845)/(U$11-T$11)*$B$7</f>
        <v>2.8316129433107434E-2</v>
      </c>
      <c r="U846" s="2">
        <f t="shared" ref="U846:U909" ca="1" si="718">U845+U$2*$B$7+(U$3*$BC846+U$4*$BD846+U$5*$BE846)*SQRT($B$7)+(V845-U845)/(V$11-U$11)*$B$7</f>
        <v>2.7247575883585867E-2</v>
      </c>
      <c r="V846" s="2">
        <f t="shared" ref="V846:V909" ca="1" si="719">V845+V$2*$B$7+(V$3*$BC846+V$4*$BD846+V$5*$BE846)*SQRT($B$7)+(W845-V845)/(W$11-V$11)*$B$7</f>
        <v>2.6180837026234607E-2</v>
      </c>
      <c r="W846" s="2">
        <f t="shared" ref="W846:W909" ca="1" si="720">W845+W$2*$B$7+(W$3*$BC846+W$4*$BD846+W$5*$BE846)*SQRT($B$7)+(X845-W845)/(X$11-W$11)*$B$7</f>
        <v>2.5124695212932629E-2</v>
      </c>
      <c r="X846" s="2">
        <f t="shared" ref="X846:X909" ca="1" si="721">X845+X$2*$B$7+(X$3*$BC846+X$4*$BD846+X$5*$BE846)*SQRT($B$7)+(Y845-X845)/(Y$11-X$11)*$B$7</f>
        <v>2.4087397177187851E-2</v>
      </c>
      <c r="Y846" s="2">
        <f t="shared" ref="Y846:Y909" ca="1" si="722">Y845+Y$2*$B$7+(Y$3*$BC846+Y$4*$BD846+Y$5*$BE846)*SQRT($B$7)+(Z845-Y845)/(Z$11-Y$11)*$B$7</f>
        <v>2.3076658755856832E-2</v>
      </c>
      <c r="Z846" s="2">
        <f t="shared" ref="Z846:Z909" ca="1" si="723">Z845+Z$2*$B$7+(Z$3*$BC846+Z$4*$BD846+Z$5*$BE846)*SQRT($B$7)+(AA845-Z845)/(AA$11-Z$11)*$B$7</f>
        <v>2.2099683027167728E-2</v>
      </c>
      <c r="AA846" s="2">
        <f t="shared" ref="AA846:AA909" ca="1" si="724">AA845+AA$2*$B$7+(AA$3*$BC846+AA$4*$BD846+AA$5*$BE846)*SQRT($B$7)+(AB845-AA845)/(AB$11-AA$11)*$B$7</f>
        <v>2.1163192507345996E-2</v>
      </c>
      <c r="AB846" s="2">
        <f t="shared" ref="AB846:AB909" ca="1" si="725">AB845+AB$2*$B$7+(AB$3*$BC846+AB$4*$BD846+AB$5*$BE846)*SQRT($B$7)+(AC845-AB845)/(AC$11-AB$11)*$B$7</f>
        <v>2.0273480135824976E-2</v>
      </c>
      <c r="AC846" s="2">
        <f t="shared" ref="AC846:AC909" ca="1" si="726">AC845+AC$2*$B$7+(AC$3*$BC846+AC$4*$BD846+AC$5*$BE846)*SQRT($B$7)+(AD845-AC845)/(AD$11-AC$11)*$B$7</f>
        <v>1.9436487036274302E-2</v>
      </c>
      <c r="AD846" s="2">
        <f t="shared" ref="AD846:AD909" ca="1" si="727">AD845+AD$2*$B$7+(AD$3*$BC846+AD$4*$BD846+AD$5*$BE846)*SQRT($B$7)+(AE845-AD845)/(AE$11-AD$11)*$B$7</f>
        <v>1.8657916096426707E-2</v>
      </c>
      <c r="AE846" s="2">
        <f t="shared" ref="AE846:AE909" ca="1" si="728">AE845+AE$2*$B$7+(AE$3*$BC846+AE$4*$BD846+AE$5*$BE846)*SQRT($B$7)+(AF845-AE845)/(AF$11-AE$11)*$B$7</f>
        <v>1.7943388124045077E-2</v>
      </c>
      <c r="AF846" s="2">
        <f t="shared" ref="AF846:AF909" ca="1" si="729">AF845+AF$2*$B$7+(AF$3*$BC846+AF$4*$BD846+AF$5*$BE846)*SQRT($B$7)+(AG845-AF845)/(AG$11-AF$11)*$B$7</f>
        <v>1.7298640780260405E-2</v>
      </c>
      <c r="AG846" s="2">
        <f t="shared" ref="AG846:AG909" ca="1" si="730">AG845+AG$2*$B$7+(AG$3*$BC846+AG$4*$BD846+AG$5*$BE846)*SQRT($B$7)+(AH845-AG845)/(AH$11-AG$11)*$B$7</f>
        <v>1.672975896436479E-2</v>
      </c>
      <c r="AH846" s="2">
        <f t="shared" ref="AH846:AH909" ca="1" si="731">AH845+AH$2*$B$7+(AH$3*$BC846+AH$4*$BD846+AH$5*$BE846)*SQRT($B$7)+(AI845-AH845)/(AI$11-AH$11)*$B$7</f>
        <v>1.6243408921733125E-2</v>
      </c>
      <c r="AI846" s="2">
        <f t="shared" ref="AI846:AI909" ca="1" si="732">AI845+AI$2*$B$7+(AI$3*$BC846+AI$4*$BD846+AI$5*$BE846)*SQRT($B$7)+(AJ845-AI845)/(AJ$11-AI$11)*$B$7</f>
        <v>1.584702931034461E-2</v>
      </c>
      <c r="AJ846" s="2">
        <f t="shared" ref="AJ846:AJ909" ca="1" si="733">AJ845+AJ$2*$B$7+(AJ$3*$BC846+AJ$4*$BD846+AJ$5*$BE846)*SQRT($B$7)+(AK845-AJ845)/(AK$11-AJ$11)*$B$7</f>
        <v>1.5548916664802188E-2</v>
      </c>
      <c r="AK846" s="2">
        <f t="shared" ref="AK846:AK909" ca="1" si="734">AK845+AK$2*$B$7+(AK$3*$BC846+AK$4*$BD846+AK$5*$BE846)*SQRT($B$7)+(AL845-AK845)/(AL$11-AK$11)*$B$7</f>
        <v>1.5358139585633387E-2</v>
      </c>
      <c r="AL846" s="2">
        <f t="shared" ref="AL846:AL909" ca="1" si="735">AL845+AL$2*$B$7+(AL$3*$BC846+AL$4*$BD846+AL$5*$BE846)*SQRT($B$7)+(AM845-AL845)/(AM$11-AL$11)*$B$7</f>
        <v>1.528423506745726E-2</v>
      </c>
      <c r="AM846" s="2">
        <f t="shared" ref="AM846:AM909" ca="1" si="736">AM845+AM$2*$B$7+(AM$3*$BC846+AM$4*$BD846+AM$5*$BE846)*SQRT($B$7)+(AN845-AM845)/(AN$11-AM$11)*$B$7</f>
        <v>1.5336684034110683E-2</v>
      </c>
      <c r="AN846" s="2">
        <f t="shared" ref="AN846:AN909" ca="1" si="737">AN845+AN$2*$B$7+(AN$3*$BC846+AN$4*$BD846+AN$5*$BE846)*SQRT($B$7)+(AO845-AN845)/(AO$11-AN$11)*$B$7</f>
        <v>1.5524219039262375E-2</v>
      </c>
      <c r="AO846" s="2">
        <f t="shared" ref="AO846:AO909" ca="1" si="738">AO845+AO$2*$B$7+(AO$3*$BC846+AO$4*$BD846+AO$5*$BE846)*SQRT($B$7)+(AP845-AO845)/(AP$11-AO$11)*$B$7</f>
        <v>1.5854057169234166E-2</v>
      </c>
      <c r="AP846" s="2">
        <f t="shared" ref="AP846:AP909" ca="1" si="739">AP845+AP$2*$B$7+(AP$3*$BC846+AP$4*$BD846+AP$5*$BE846)*SQRT($B$7)+(AQ845-AP845)/(AQ$11-AP$11)*$B$7</f>
        <v>1.6331143923860182E-2</v>
      </c>
      <c r="AQ846" s="2">
        <f t="shared" ref="AQ846:AQ909" ca="1" si="740">AQ845+AQ$2*$B$7+(AQ$3*$BC846+AQ$4*$BD846+AQ$5*$BE846)*SQRT($B$7)+(AR845-AQ845)/(AR$11-AQ$11)*$B$7</f>
        <v>1.695742924870899E-2</v>
      </c>
      <c r="AR846" s="2">
        <f t="shared" ref="AR846:AR909" ca="1" si="741">AR845+AR$2*$B$7+(AR$3*$BC846+AR$4*$BD846+AR$5*$BE846)*SQRT($B$7)+(AS845-AR845)/(AS$11-AR$11)*$B$7</f>
        <v>1.7731110958255417E-2</v>
      </c>
      <c r="AS846" s="2">
        <f t="shared" ref="AS846:AS909" ca="1" si="742">AS845+AS$2*$B$7+(AS$3*$BC846+AS$4*$BD846+AS$5*$BE846)*SQRT($B$7)+(AT845-AS845)/(AT$11-AS$11)*$B$7</f>
        <v>1.8645756263538728E-2</v>
      </c>
      <c r="AT846" s="2">
        <f t="shared" ref="AT846:AT909" ca="1" si="743">AT845+AT$2*$B$7+(AT$3*$BC846+AT$4*$BD846+AT$5*$BE846)*SQRT($B$7)+(AU845-AT845)/(AU$11-AT$11)*$B$7</f>
        <v>1.9689339139951446E-2</v>
      </c>
      <c r="AU846" s="2">
        <f t="shared" ref="AU846:AU909" ca="1" si="744">AU845+AU$2*$B$7+(AU$3*$BC846+AU$4*$BD846+AU$5*$BE846)*SQRT($B$7)+(AV845-AU845)/(AV$11-AU$11)*$B$7</f>
        <v>2.0843543701600124E-2</v>
      </c>
      <c r="AV846" s="2">
        <f t="shared" ref="AV846:AV909" ca="1" si="745">AV845+AV$2*$B$7+(AV$3*$BC846+AV$4*$BD846+AV$5*$BE846)*SQRT($B$7)+(AW845-AV845)/(AW$11-AV$11)*$B$7</f>
        <v>2.2084107798045538E-2</v>
      </c>
      <c r="AW846" s="2">
        <f t="shared" ref="AW846:AW909" ca="1" si="746">AW845+AW$2*$B$7+(AW$3*$BC846+AW$4*$BD846+AW$5*$BE846)*SQRT($B$7)+(AX845-AW845)/(AX$11-AW$11)*$B$7</f>
        <v>2.3383241941674966E-2</v>
      </c>
      <c r="AX846" s="2">
        <f t="shared" ref="AX846:AX909" ca="1" si="747">AX845+AX$2*$B$7+(AX$3*$BC846+AX$4*$BD846+AX$5*$BE846)*SQRT($B$7)+(AY845-AX845)/(AY$11-AX$11)*$B$7</f>
        <v>2.4714515500861203E-2</v>
      </c>
      <c r="AY846" s="2">
        <f t="shared" ref="AY846:AY909" ca="1" si="748">AY845+AY$2*$B$7+(AY$3*$BC846+AY$4*$BD846+AY$5*$BE846)*SQRT($B$7)+(AZ845-AY845)/(AZ$11-AY$11)*$B$7</f>
        <v>2.6058268223981759E-2</v>
      </c>
      <c r="AZ846" s="2">
        <f t="shared" ca="1" si="697"/>
        <v>2.7404087526147737E-2</v>
      </c>
      <c r="BC846" s="2">
        <f t="shared" ref="BC846:BE877" ca="1" si="749">RAND()+RAND()+RAND()+RAND()+RAND()+RAND()+RAND()+RAND()+RAND()+RAND()+RAND()+RAND()-6</f>
        <v>-6.5429134789182442E-2</v>
      </c>
      <c r="BD846" s="2">
        <f t="shared" ca="1" si="749"/>
        <v>0.21159871627194971</v>
      </c>
      <c r="BE846" s="2">
        <f t="shared" ca="1" si="749"/>
        <v>0.38448440714541299</v>
      </c>
    </row>
    <row r="847" spans="1:57" x14ac:dyDescent="0.3">
      <c r="A847" s="2">
        <f t="shared" si="698"/>
        <v>8.3499999999998664</v>
      </c>
      <c r="B847" s="2">
        <f t="shared" ca="1" si="699"/>
        <v>3.6069295560039391E-2</v>
      </c>
      <c r="C847" s="2">
        <f t="shared" ca="1" si="700"/>
        <v>3.6633174062655718E-2</v>
      </c>
      <c r="D847" s="2">
        <f t="shared" ca="1" si="701"/>
        <v>3.7038116143337976E-2</v>
      </c>
      <c r="E847" s="2">
        <f t="shared" ca="1" si="702"/>
        <v>3.729123320357796E-2</v>
      </c>
      <c r="F847" s="2">
        <f t="shared" ca="1" si="703"/>
        <v>3.7399053415502391E-2</v>
      </c>
      <c r="G847" s="2">
        <f t="shared" ca="1" si="704"/>
        <v>3.736785642070839E-2</v>
      </c>
      <c r="H847" s="2">
        <f t="shared" ca="1" si="705"/>
        <v>3.7203983529268098E-2</v>
      </c>
      <c r="I847" s="2">
        <f t="shared" ca="1" si="706"/>
        <v>3.6914113688925693E-2</v>
      </c>
      <c r="J847" s="2">
        <f t="shared" ca="1" si="707"/>
        <v>3.6505486234018843E-2</v>
      </c>
      <c r="K847" s="2">
        <f t="shared" ca="1" si="708"/>
        <v>3.5986049164171696E-2</v>
      </c>
      <c r="L847" s="2">
        <f t="shared" ca="1" si="709"/>
        <v>3.5364519123828819E-2</v>
      </c>
      <c r="M847" s="2">
        <f t="shared" ca="1" si="710"/>
        <v>3.4650352646871496E-2</v>
      </c>
      <c r="N847" s="2">
        <f t="shared" ca="1" si="711"/>
        <v>3.3853641878787755E-2</v>
      </c>
      <c r="O847" s="2">
        <f t="shared" ca="1" si="712"/>
        <v>3.2984957291738844E-2</v>
      </c>
      <c r="P847" s="2">
        <f t="shared" ca="1" si="713"/>
        <v>3.2055162954496924E-2</v>
      </c>
      <c r="Q847" s="2">
        <f t="shared" ca="1" si="714"/>
        <v>3.1075227489459498E-2</v>
      </c>
      <c r="R847" s="2">
        <f t="shared" ca="1" si="715"/>
        <v>3.0056048275819473E-2</v>
      </c>
      <c r="S847" s="2">
        <f t="shared" ca="1" si="716"/>
        <v>2.9008300171172001E-2</v>
      </c>
      <c r="T847" s="2">
        <f t="shared" ca="1" si="717"/>
        <v>2.7942314549076721E-2</v>
      </c>
      <c r="U847" s="2">
        <f t="shared" ca="1" si="718"/>
        <v>2.6867990219235732E-2</v>
      </c>
      <c r="V847" s="2">
        <f t="shared" ca="1" si="719"/>
        <v>2.5794734613683288E-2</v>
      </c>
      <c r="W847" s="2">
        <f t="shared" ca="1" si="720"/>
        <v>2.4731431308070092E-2</v>
      </c>
      <c r="X847" s="2">
        <f t="shared" ca="1" si="721"/>
        <v>2.3686428699406039E-2</v>
      </c>
      <c r="Y847" s="2">
        <f t="shared" ca="1" si="722"/>
        <v>2.2667544935875653E-2</v>
      </c>
      <c r="Z847" s="2">
        <f t="shared" ca="1" si="723"/>
        <v>2.1682086265799719E-2</v>
      </c>
      <c r="AA847" s="2">
        <f t="shared" ca="1" si="724"/>
        <v>2.073687953203068E-2</v>
      </c>
      <c r="AB847" s="2">
        <f t="shared" ca="1" si="725"/>
        <v>1.9838323609142935E-2</v>
      </c>
      <c r="AC847" s="2">
        <f t="shared" ca="1" si="726"/>
        <v>1.8992467794000375E-2</v>
      </c>
      <c r="AD847" s="2">
        <f t="shared" ca="1" si="727"/>
        <v>1.8205126149202937E-2</v>
      </c>
      <c r="AE847" s="2">
        <f t="shared" ca="1" si="728"/>
        <v>1.7482034427866253E-2</v>
      </c>
      <c r="AF847" s="2">
        <f t="shared" ca="1" si="729"/>
        <v>1.6829049552656079E-2</v>
      </c>
      <c r="AG847" s="2">
        <f t="shared" ca="1" si="730"/>
        <v>1.6252379997347872E-2</v>
      </c>
      <c r="AH847" s="2">
        <f t="shared" ca="1" si="731"/>
        <v>1.5758818964095159E-2</v>
      </c>
      <c r="AI847" s="2">
        <f t="shared" ca="1" si="732"/>
        <v>1.5355933278180679E-2</v>
      </c>
      <c r="AJ847" s="2">
        <f t="shared" ca="1" si="733"/>
        <v>1.5052145379160279E-2</v>
      </c>
      <c r="AK847" s="2">
        <f t="shared" ca="1" si="734"/>
        <v>1.4856643120133264E-2</v>
      </c>
      <c r="AL847" s="2">
        <f t="shared" ca="1" si="735"/>
        <v>1.4779071664048335E-2</v>
      </c>
      <c r="AM847" s="2">
        <f t="shared" ca="1" si="736"/>
        <v>1.4829005665181224E-2</v>
      </c>
      <c r="AN847" s="2">
        <f t="shared" ca="1" si="737"/>
        <v>1.5015255498110457E-2</v>
      </c>
      <c r="AO847" s="2">
        <f t="shared" ca="1" si="738"/>
        <v>1.5345100427927196E-2</v>
      </c>
      <c r="AP847" s="2">
        <f t="shared" ca="1" si="739"/>
        <v>1.5823533207693939E-2</v>
      </c>
      <c r="AQ847" s="2">
        <f t="shared" ca="1" si="740"/>
        <v>1.6452535560036577E-2</v>
      </c>
      <c r="AR847" s="2">
        <f t="shared" ca="1" si="741"/>
        <v>1.7230319294169644E-2</v>
      </c>
      <c r="AS847" s="2">
        <f t="shared" ca="1" si="742"/>
        <v>1.8150446314567963E-2</v>
      </c>
      <c r="AT847" s="2">
        <f t="shared" ca="1" si="743"/>
        <v>1.9200871507778987E-2</v>
      </c>
      <c r="AU847" s="2">
        <f t="shared" ca="1" si="744"/>
        <v>2.0363267157038734E-2</v>
      </c>
      <c r="AV847" s="2">
        <f t="shared" ca="1" si="745"/>
        <v>2.1613408320581898E-2</v>
      </c>
      <c r="AW847" s="2">
        <f t="shared" ca="1" si="746"/>
        <v>2.2923641420671062E-2</v>
      </c>
      <c r="AX847" s="2">
        <f t="shared" ca="1" si="747"/>
        <v>2.4267781303332223E-2</v>
      </c>
      <c r="AY847" s="2">
        <f t="shared" ca="1" si="748"/>
        <v>2.5626464483439818E-2</v>
      </c>
      <c r="AZ847" s="2">
        <f t="shared" ca="1" si="697"/>
        <v>2.6989559306391426E-2</v>
      </c>
      <c r="BC847" s="2">
        <f t="shared" ca="1" si="749"/>
        <v>-0.6808281309323112</v>
      </c>
      <c r="BD847" s="2">
        <f t="shared" ca="1" si="749"/>
        <v>-0.14380642127107102</v>
      </c>
      <c r="BE847" s="2">
        <f t="shared" ca="1" si="749"/>
        <v>0.30433269648188954</v>
      </c>
    </row>
    <row r="848" spans="1:57" x14ac:dyDescent="0.3">
      <c r="A848" s="2">
        <f t="shared" si="698"/>
        <v>8.3599999999998662</v>
      </c>
      <c r="B848" s="2">
        <f t="shared" ca="1" si="699"/>
        <v>3.7733350368154631E-2</v>
      </c>
      <c r="C848" s="2">
        <f t="shared" ca="1" si="700"/>
        <v>3.8149969125557501E-2</v>
      </c>
      <c r="D848" s="2">
        <f t="shared" ca="1" si="701"/>
        <v>3.8415886309100838E-2</v>
      </c>
      <c r="E848" s="2">
        <f t="shared" ca="1" si="702"/>
        <v>3.8538010153347881E-2</v>
      </c>
      <c r="F848" s="2">
        <f t="shared" ca="1" si="703"/>
        <v>3.85226695294109E-2</v>
      </c>
      <c r="G848" s="2">
        <f t="shared" ca="1" si="704"/>
        <v>3.8375948655663655E-2</v>
      </c>
      <c r="H848" s="2">
        <f t="shared" ca="1" si="705"/>
        <v>3.8103997063803942E-2</v>
      </c>
      <c r="I848" s="2">
        <f t="shared" ca="1" si="706"/>
        <v>3.7713304907314477E-2</v>
      </c>
      <c r="J848" s="2">
        <f t="shared" ca="1" si="707"/>
        <v>3.7210924578898991E-2</v>
      </c>
      <c r="K848" s="2">
        <f t="shared" ca="1" si="708"/>
        <v>3.6604617537595023E-2</v>
      </c>
      <c r="L848" s="2">
        <f t="shared" ca="1" si="709"/>
        <v>3.5902912786730683E-2</v>
      </c>
      <c r="M848" s="2">
        <f t="shared" ca="1" si="710"/>
        <v>3.5115076842165423E-2</v>
      </c>
      <c r="N848" s="2">
        <f t="shared" ca="1" si="711"/>
        <v>3.425100859157798E-2</v>
      </c>
      <c r="O848" s="2">
        <f t="shared" ca="1" si="712"/>
        <v>3.3321081623310947E-2</v>
      </c>
      <c r="P848" s="2">
        <f t="shared" ca="1" si="713"/>
        <v>3.2335959540385685E-2</v>
      </c>
      <c r="Q848" s="2">
        <f t="shared" ca="1" si="714"/>
        <v>3.1306407282664553E-2</v>
      </c>
      <c r="R848" s="2">
        <f t="shared" ca="1" si="715"/>
        <v>3.0243115892737978E-2</v>
      </c>
      <c r="S848" s="2">
        <f t="shared" ca="1" si="716"/>
        <v>2.9156551890556055E-2</v>
      </c>
      <c r="T848" s="2">
        <f t="shared" ca="1" si="717"/>
        <v>2.8056836971940648E-2</v>
      </c>
      <c r="U848" s="2">
        <f t="shared" ca="1" si="718"/>
        <v>2.6953659536207104E-2</v>
      </c>
      <c r="V848" s="2">
        <f t="shared" ca="1" si="719"/>
        <v>2.5856216382239575E-2</v>
      </c>
      <c r="W848" s="2">
        <f t="shared" ca="1" si="720"/>
        <v>2.4773180619382617E-2</v>
      </c>
      <c r="X848" s="2">
        <f t="shared" ca="1" si="721"/>
        <v>2.371269062223217E-2</v>
      </c>
      <c r="Y848" s="2">
        <f t="shared" ca="1" si="722"/>
        <v>2.2682355168603542E-2</v>
      </c>
      <c r="Z848" s="2">
        <f t="shared" ca="1" si="723"/>
        <v>2.168927200116838E-2</v>
      </c>
      <c r="AA848" s="2">
        <f t="shared" ca="1" si="724"/>
        <v>2.0740060622703924E-2</v>
      </c>
      <c r="AB848" s="2">
        <f t="shared" ca="1" si="725"/>
        <v>1.984091418881424E-2</v>
      </c>
      <c r="AC848" s="2">
        <f t="shared" ca="1" si="726"/>
        <v>1.8997678530718452E-2</v>
      </c>
      <c r="AD848" s="2">
        <f t="shared" ca="1" si="727"/>
        <v>1.821596726242097E-2</v>
      </c>
      <c r="AE848" s="2">
        <f t="shared" ca="1" si="728"/>
        <v>1.750131946984133E-2</v>
      </c>
      <c r="AF848" s="2">
        <f t="shared" ca="1" si="729"/>
        <v>1.6859399724566571E-2</v>
      </c>
      <c r="AG848" s="2">
        <f t="shared" ca="1" si="730"/>
        <v>1.6296228443628945E-2</v>
      </c>
      <c r="AH848" s="2">
        <f t="shared" ca="1" si="731"/>
        <v>1.5818414111298647E-2</v>
      </c>
      <c r="AI848" s="2">
        <f t="shared" ca="1" si="732"/>
        <v>1.5433339976042473E-2</v>
      </c>
      <c r="AJ848" s="2">
        <f t="shared" ca="1" si="733"/>
        <v>1.5149242550449093E-2</v>
      </c>
      <c r="AK848" s="2">
        <f t="shared" ca="1" si="734"/>
        <v>1.4975117019632285E-2</v>
      </c>
      <c r="AL848" s="2">
        <f t="shared" ca="1" si="735"/>
        <v>1.4920404727240114E-2</v>
      </c>
      <c r="AM848" s="2">
        <f t="shared" ca="1" si="736"/>
        <v>1.499446204092412E-2</v>
      </c>
      <c r="AN848" s="2">
        <f t="shared" ca="1" si="737"/>
        <v>1.5205865144457367E-2</v>
      </c>
      <c r="AO848" s="2">
        <f t="shared" ca="1" si="738"/>
        <v>1.556164348431706E-2</v>
      </c>
      <c r="AP848" s="2">
        <f t="shared" ca="1" si="739"/>
        <v>1.6066525058398198E-2</v>
      </c>
      <c r="AQ848" s="2">
        <f t="shared" ca="1" si="740"/>
        <v>1.6722211311865156E-2</v>
      </c>
      <c r="AR848" s="2">
        <f t="shared" ca="1" si="741"/>
        <v>1.752661596377365E-2</v>
      </c>
      <c r="AS848" s="2">
        <f t="shared" ca="1" si="742"/>
        <v>1.8472983637515976E-2</v>
      </c>
      <c r="AT848" s="2">
        <f t="shared" ca="1" si="743"/>
        <v>1.9548938577081537E-2</v>
      </c>
      <c r="AU848" s="2">
        <f t="shared" ca="1" si="744"/>
        <v>2.0735830516754247E-2</v>
      </c>
      <c r="AV848" s="2">
        <f t="shared" ca="1" si="745"/>
        <v>2.2009161998594279E-2</v>
      </c>
      <c r="AW848" s="2">
        <f t="shared" ca="1" si="746"/>
        <v>2.3341105847222623E-2</v>
      </c>
      <c r="AX848" s="2">
        <f t="shared" ca="1" si="747"/>
        <v>2.4705411713222877E-2</v>
      </c>
      <c r="AY848" s="2">
        <f t="shared" ca="1" si="748"/>
        <v>2.6082700862369738E-2</v>
      </c>
      <c r="AZ848" s="2">
        <f t="shared" ca="1" si="697"/>
        <v>2.7462758351593099E-2</v>
      </c>
      <c r="BC848" s="2">
        <f t="shared" ca="1" si="749"/>
        <v>0.51720108555128608</v>
      </c>
      <c r="BD848" s="2">
        <f t="shared" ca="1" si="749"/>
        <v>-1.0115026947594989</v>
      </c>
      <c r="BE848" s="2">
        <f t="shared" ca="1" si="749"/>
        <v>-2.0216884723738993</v>
      </c>
    </row>
    <row r="849" spans="1:57" x14ac:dyDescent="0.3">
      <c r="A849" s="2">
        <f t="shared" si="698"/>
        <v>8.369999999999866</v>
      </c>
      <c r="B849" s="2">
        <f t="shared" ca="1" si="699"/>
        <v>3.5889550028769895E-2</v>
      </c>
      <c r="C849" s="2">
        <f t="shared" ca="1" si="700"/>
        <v>3.6363807199215316E-2</v>
      </c>
      <c r="D849" s="2">
        <f t="shared" ca="1" si="701"/>
        <v>3.6686623218660425E-2</v>
      </c>
      <c r="E849" s="2">
        <f t="shared" ca="1" si="702"/>
        <v>3.686484711094043E-2</v>
      </c>
      <c r="F849" s="2">
        <f t="shared" ca="1" si="703"/>
        <v>3.6904752402591223E-2</v>
      </c>
      <c r="G849" s="2">
        <f t="shared" ca="1" si="704"/>
        <v>3.6812371840542445E-2</v>
      </c>
      <c r="H849" s="2">
        <f t="shared" ca="1" si="705"/>
        <v>3.6593807116682038E-2</v>
      </c>
      <c r="I849" s="2">
        <f t="shared" ca="1" si="706"/>
        <v>3.6255503506166076E-2</v>
      </c>
      <c r="J849" s="2">
        <f t="shared" ca="1" si="707"/>
        <v>3.5804470346967529E-2</v>
      </c>
      <c r="K849" s="2">
        <f t="shared" ca="1" si="708"/>
        <v>3.5248426414409006E-2</v>
      </c>
      <c r="L849" s="2">
        <f t="shared" ca="1" si="709"/>
        <v>3.4595856902046293E-2</v>
      </c>
      <c r="M849" s="2">
        <f t="shared" ca="1" si="710"/>
        <v>3.3855982121803511E-2</v>
      </c>
      <c r="N849" s="2">
        <f t="shared" ca="1" si="711"/>
        <v>3.3038651509912163E-2</v>
      </c>
      <c r="O849" s="2">
        <f t="shared" ca="1" si="712"/>
        <v>3.2154185578139816E-2</v>
      </c>
      <c r="P849" s="2">
        <f t="shared" ca="1" si="713"/>
        <v>3.1213191278303559E-2</v>
      </c>
      <c r="Q849" s="2">
        <f t="shared" ca="1" si="714"/>
        <v>3.0226373693531549E-2</v>
      </c>
      <c r="R849" s="2">
        <f t="shared" ca="1" si="715"/>
        <v>2.9204361368673121E-2</v>
      </c>
      <c r="S849" s="2">
        <f t="shared" ca="1" si="716"/>
        <v>2.81575563381137E-2</v>
      </c>
      <c r="T849" s="2">
        <f t="shared" ca="1" si="717"/>
        <v>2.7096014484166653E-2</v>
      </c>
      <c r="U849" s="2">
        <f t="shared" ca="1" si="718"/>
        <v>2.6029357670187561E-2</v>
      </c>
      <c r="V849" s="2">
        <f t="shared" ca="1" si="719"/>
        <v>2.4966715944129601E-2</v>
      </c>
      <c r="W849" s="2">
        <f t="shared" ca="1" si="720"/>
        <v>2.391669583679128E-2</v>
      </c>
      <c r="X849" s="2">
        <f t="shared" ca="1" si="721"/>
        <v>2.2887369592277731E-2</v>
      </c>
      <c r="Y849" s="2">
        <f t="shared" ca="1" si="722"/>
        <v>2.1886280514211695E-2</v>
      </c>
      <c r="Z849" s="2">
        <f t="shared" ca="1" si="723"/>
        <v>2.0920461741809407E-2</v>
      </c>
      <c r="AA849" s="2">
        <f t="shared" ca="1" si="724"/>
        <v>1.9996469349077256E-2</v>
      </c>
      <c r="AB849" s="2">
        <f t="shared" ca="1" si="725"/>
        <v>1.9120434696597736E-2</v>
      </c>
      <c r="AC849" s="2">
        <f t="shared" ca="1" si="726"/>
        <v>1.8298144089168453E-2</v>
      </c>
      <c r="AD849" s="2">
        <f t="shared" ca="1" si="727"/>
        <v>1.753515464670851E-2</v>
      </c>
      <c r="AE849" s="2">
        <f t="shared" ca="1" si="728"/>
        <v>1.6836952753145958E-2</v>
      </c>
      <c r="AF849" s="2">
        <f t="shared" ca="1" si="729"/>
        <v>1.6209154593758077E-2</v>
      </c>
      <c r="AG849" s="2">
        <f t="shared" ca="1" si="730"/>
        <v>1.5657736474493363E-2</v>
      </c>
      <c r="AH849" s="2">
        <f t="shared" ca="1" si="731"/>
        <v>1.5189266063442277E-2</v>
      </c>
      <c r="AI849" s="2">
        <f t="shared" ca="1" si="732"/>
        <v>1.4811086864134904E-2</v>
      </c>
      <c r="AJ849" s="2">
        <f t="shared" ca="1" si="733"/>
        <v>1.4531393206254611E-2</v>
      </c>
      <c r="AK849" s="2">
        <f t="shared" ca="1" si="734"/>
        <v>1.4359131262785605E-2</v>
      </c>
      <c r="AL849" s="2">
        <f t="shared" ca="1" si="735"/>
        <v>1.4303682147611093E-2</v>
      </c>
      <c r="AM849" s="2">
        <f t="shared" ca="1" si="736"/>
        <v>1.4374327502557053E-2</v>
      </c>
      <c r="AN849" s="2">
        <f t="shared" ca="1" si="737"/>
        <v>1.457955288691716E-2</v>
      </c>
      <c r="AO849" s="2">
        <f t="shared" ca="1" si="738"/>
        <v>1.4926281508705851E-2</v>
      </c>
      <c r="AP849" s="2">
        <f t="shared" ca="1" si="739"/>
        <v>1.5419120179086988E-2</v>
      </c>
      <c r="AQ849" s="2">
        <f t="shared" ca="1" si="740"/>
        <v>1.6059633588391745E-2</v>
      </c>
      <c r="AR849" s="2">
        <f t="shared" ca="1" si="741"/>
        <v>1.6845580860580786E-2</v>
      </c>
      <c r="AS849" s="2">
        <f t="shared" ca="1" si="742"/>
        <v>1.777003294961663E-2</v>
      </c>
      <c r="AT849" s="2">
        <f t="shared" ca="1" si="743"/>
        <v>1.8820427497685002E-2</v>
      </c>
      <c r="AU849" s="2">
        <f t="shared" ca="1" si="744"/>
        <v>1.9977936569655502E-2</v>
      </c>
      <c r="AV849" s="2">
        <f t="shared" ca="1" si="745"/>
        <v>2.1217936048666706E-2</v>
      </c>
      <c r="AW849" s="2">
        <f t="shared" ca="1" si="746"/>
        <v>2.2512571208624235E-2</v>
      </c>
      <c r="AX849" s="2">
        <f t="shared" ca="1" si="747"/>
        <v>2.3835671382478395E-2</v>
      </c>
      <c r="AY849" s="2">
        <f t="shared" ca="1" si="748"/>
        <v>2.5167985104999045E-2</v>
      </c>
      <c r="AZ849" s="2">
        <f t="shared" ca="1" si="697"/>
        <v>2.6499392555355328E-2</v>
      </c>
      <c r="BC849" s="2">
        <f t="shared" ca="1" si="749"/>
        <v>-1.4682458176669062</v>
      </c>
      <c r="BD849" s="2">
        <f t="shared" ca="1" si="749"/>
        <v>1.1366314283156909</v>
      </c>
      <c r="BE849" s="2">
        <f t="shared" ca="1" si="749"/>
        <v>1.0602851547931751</v>
      </c>
    </row>
    <row r="850" spans="1:57" x14ac:dyDescent="0.3">
      <c r="A850" s="2">
        <f t="shared" si="698"/>
        <v>8.3799999999998658</v>
      </c>
      <c r="B850" s="2">
        <f t="shared" ca="1" si="699"/>
        <v>3.6197475643574763E-2</v>
      </c>
      <c r="C850" s="2">
        <f t="shared" ca="1" si="700"/>
        <v>3.6630076215109275E-2</v>
      </c>
      <c r="D850" s="2">
        <f t="shared" ca="1" si="701"/>
        <v>3.6908488344822937E-2</v>
      </c>
      <c r="E850" s="2">
        <f t="shared" ca="1" si="702"/>
        <v>3.7039785818085119E-2</v>
      </c>
      <c r="F850" s="2">
        <f t="shared" ca="1" si="703"/>
        <v>3.7030470789257079E-2</v>
      </c>
      <c r="G850" s="2">
        <f t="shared" ca="1" si="704"/>
        <v>3.6886808501396182E-2</v>
      </c>
      <c r="H850" s="2">
        <f t="shared" ca="1" si="705"/>
        <v>3.6615136760749317E-2</v>
      </c>
      <c r="I850" s="2">
        <f t="shared" ca="1" si="706"/>
        <v>3.6222139895556942E-2</v>
      </c>
      <c r="J850" s="2">
        <f t="shared" ca="1" si="707"/>
        <v>3.5715068091420756E-2</v>
      </c>
      <c r="K850" s="2">
        <f t="shared" ca="1" si="708"/>
        <v>3.5101881312366377E-2</v>
      </c>
      <c r="L850" s="2">
        <f t="shared" ca="1" si="709"/>
        <v>3.4391304789233162E-2</v>
      </c>
      <c r="M850" s="2">
        <f t="shared" ca="1" si="710"/>
        <v>3.359279645999879E-2</v>
      </c>
      <c r="N850" s="2">
        <f t="shared" ca="1" si="711"/>
        <v>3.2716440131884121E-2</v>
      </c>
      <c r="O850" s="2">
        <f t="shared" ca="1" si="712"/>
        <v>3.1772787063528228E-2</v>
      </c>
      <c r="P850" s="2">
        <f t="shared" ca="1" si="713"/>
        <v>3.077267138637247E-2</v>
      </c>
      <c r="Q850" s="2">
        <f t="shared" ca="1" si="714"/>
        <v>2.9727022168929796E-2</v>
      </c>
      <c r="R850" s="2">
        <f t="shared" ca="1" si="715"/>
        <v>2.8646689313491108E-2</v>
      </c>
      <c r="S850" s="2">
        <f t="shared" ca="1" si="716"/>
        <v>2.754229423725742E-2</v>
      </c>
      <c r="T850" s="2">
        <f t="shared" ca="1" si="717"/>
        <v>2.6424110889523705E-2</v>
      </c>
      <c r="U850" s="2">
        <f t="shared" ca="1" si="718"/>
        <v>2.5301978488325494E-2</v>
      </c>
      <c r="V850" s="2">
        <f t="shared" ca="1" si="719"/>
        <v>2.4185244229071815E-2</v>
      </c>
      <c r="W850" s="2">
        <f t="shared" ca="1" si="720"/>
        <v>2.3082731967915368E-2</v>
      </c>
      <c r="X850" s="2">
        <f t="shared" ca="1" si="721"/>
        <v>2.2002731726535565E-2</v>
      </c>
      <c r="Y850" s="2">
        <f t="shared" ca="1" si="722"/>
        <v>2.0953005246716467E-2</v>
      </c>
      <c r="Z850" s="2">
        <f t="shared" ca="1" si="723"/>
        <v>1.9940804982651727E-2</v>
      </c>
      <c r="AA850" s="2">
        <f t="shared" ca="1" si="724"/>
        <v>1.8972907507190988E-2</v>
      </c>
      <c r="AB850" s="2">
        <f t="shared" ca="1" si="725"/>
        <v>1.805566632620631E-2</v>
      </c>
      <c r="AC850" s="2">
        <f t="shared" ca="1" si="726"/>
        <v>1.7195092173659634E-2</v>
      </c>
      <c r="AD850" s="2">
        <f t="shared" ca="1" si="727"/>
        <v>1.6396969646165778E-2</v>
      </c>
      <c r="AE850" s="2">
        <f t="shared" ca="1" si="728"/>
        <v>1.5667016406914064E-2</v>
      </c>
      <c r="AF850" s="2">
        <f t="shared" ca="1" si="729"/>
        <v>1.5011084235315667E-2</v>
      </c>
      <c r="AG850" s="2">
        <f t="shared" ca="1" si="730"/>
        <v>1.4435389287072546E-2</v>
      </c>
      <c r="AH850" s="2">
        <f t="shared" ca="1" si="731"/>
        <v>1.3946742330459417E-2</v>
      </c>
      <c r="AI850" s="2">
        <f t="shared" ca="1" si="732"/>
        <v>1.3552730970249416E-2</v>
      </c>
      <c r="AJ850" s="2">
        <f t="shared" ca="1" si="733"/>
        <v>1.3261791111575256E-2</v>
      </c>
      <c r="AK850" s="2">
        <f t="shared" ca="1" si="734"/>
        <v>1.3083103585877998E-2</v>
      </c>
      <c r="AL850" s="2">
        <f t="shared" ca="1" si="735"/>
        <v>1.302627288229391E-2</v>
      </c>
      <c r="AM850" s="2">
        <f t="shared" ca="1" si="736"/>
        <v>1.3100789493789464E-2</v>
      </c>
      <c r="AN850" s="2">
        <f t="shared" ca="1" si="737"/>
        <v>1.3315331937838413E-2</v>
      </c>
      <c r="AO850" s="2">
        <f t="shared" ca="1" si="738"/>
        <v>1.3677000779966189E-2</v>
      </c>
      <c r="AP850" s="2">
        <f t="shared" ca="1" si="739"/>
        <v>1.4190565228182609E-2</v>
      </c>
      <c r="AQ850" s="2">
        <f t="shared" ca="1" si="740"/>
        <v>1.4857736756119545E-2</v>
      </c>
      <c r="AR850" s="2">
        <f t="shared" ca="1" si="741"/>
        <v>1.5676403406095048E-2</v>
      </c>
      <c r="AS850" s="2">
        <f t="shared" ca="1" si="742"/>
        <v>1.6639746098933504E-2</v>
      </c>
      <c r="AT850" s="2">
        <f t="shared" ca="1" si="743"/>
        <v>1.7735299948603893E-2</v>
      </c>
      <c r="AU850" s="2">
        <f t="shared" ca="1" si="744"/>
        <v>1.8944344265710483E-2</v>
      </c>
      <c r="AV850" s="2">
        <f t="shared" ca="1" si="745"/>
        <v>2.0242414151573507E-2</v>
      </c>
      <c r="AW850" s="2">
        <f t="shared" ca="1" si="746"/>
        <v>2.1601913368983996E-2</v>
      </c>
      <c r="AX850" s="2">
        <f t="shared" ca="1" si="747"/>
        <v>2.2997035779930668E-2</v>
      </c>
      <c r="AY850" s="2">
        <f t="shared" ca="1" si="748"/>
        <v>2.4408940440182554E-2</v>
      </c>
      <c r="AZ850" s="2">
        <f t="shared" ca="1" si="697"/>
        <v>2.5827958135887213E-2</v>
      </c>
      <c r="BC850" s="2">
        <f t="shared" ca="1" si="749"/>
        <v>-1.1883939891288957</v>
      </c>
      <c r="BD850" s="2">
        <f t="shared" ca="1" si="749"/>
        <v>-1.6868517831039451</v>
      </c>
      <c r="BE850" s="2">
        <f t="shared" ca="1" si="749"/>
        <v>-0.9740086542547699</v>
      </c>
    </row>
    <row r="851" spans="1:57" x14ac:dyDescent="0.3">
      <c r="A851" s="2">
        <f t="shared" si="698"/>
        <v>8.3899999999998656</v>
      </c>
      <c r="B851" s="2">
        <f t="shared" ca="1" si="699"/>
        <v>3.574760023060139E-2</v>
      </c>
      <c r="C851" s="2">
        <f t="shared" ca="1" si="700"/>
        <v>3.6116992801810514E-2</v>
      </c>
      <c r="D851" s="2">
        <f t="shared" ca="1" si="701"/>
        <v>3.6337684105967313E-2</v>
      </c>
      <c r="E851" s="2">
        <f t="shared" ca="1" si="702"/>
        <v>3.6416552160464112E-2</v>
      </c>
      <c r="F851" s="2">
        <f t="shared" ca="1" si="703"/>
        <v>3.6359907218016581E-2</v>
      </c>
      <c r="G851" s="2">
        <f t="shared" ca="1" si="704"/>
        <v>3.6173826483337383E-2</v>
      </c>
      <c r="H851" s="2">
        <f t="shared" ca="1" si="705"/>
        <v>3.5864463328969837E-2</v>
      </c>
      <c r="I851" s="2">
        <f t="shared" ca="1" si="706"/>
        <v>3.5438320565292662E-2</v>
      </c>
      <c r="J851" s="2">
        <f t="shared" ca="1" si="707"/>
        <v>3.4902468625520724E-2</v>
      </c>
      <c r="K851" s="2">
        <f t="shared" ca="1" si="708"/>
        <v>3.4264688032517254E-2</v>
      </c>
      <c r="L851" s="2">
        <f t="shared" ca="1" si="709"/>
        <v>3.3533523399343547E-2</v>
      </c>
      <c r="M851" s="2">
        <f t="shared" ca="1" si="710"/>
        <v>3.2718249618092533E-2</v>
      </c>
      <c r="N851" s="2">
        <f t="shared" ca="1" si="711"/>
        <v>3.182876418765504E-2</v>
      </c>
      <c r="O851" s="2">
        <f t="shared" ca="1" si="712"/>
        <v>3.0875428435359665E-2</v>
      </c>
      <c r="P851" s="2">
        <f t="shared" ca="1" si="713"/>
        <v>2.9868883001550252E-2</v>
      </c>
      <c r="Q851" s="2">
        <f t="shared" ca="1" si="714"/>
        <v>2.8819860280728627E-2</v>
      </c>
      <c r="R851" s="2">
        <f t="shared" ca="1" si="715"/>
        <v>2.773901088629771E-2</v>
      </c>
      <c r="S851" s="2">
        <f t="shared" ca="1" si="716"/>
        <v>2.6636754985120421E-2</v>
      </c>
      <c r="T851" s="2">
        <f t="shared" ca="1" si="717"/>
        <v>2.5523163972390264E-2</v>
      </c>
      <c r="U851" s="2">
        <f t="shared" ca="1" si="718"/>
        <v>2.4407873809841208E-2</v>
      </c>
      <c r="V851" s="2">
        <f t="shared" ca="1" si="719"/>
        <v>2.3300028237059085E-2</v>
      </c>
      <c r="W851" s="2">
        <f t="shared" ca="1" si="720"/>
        <v>2.2208247837758148E-2</v>
      </c>
      <c r="X851" s="2">
        <f t="shared" ca="1" si="721"/>
        <v>2.1140619817566826E-2</v>
      </c>
      <c r="Y851" s="2">
        <f t="shared" ca="1" si="722"/>
        <v>2.0104703767129771E-2</v>
      </c>
      <c r="Z851" s="2">
        <f t="shared" ca="1" si="723"/>
        <v>1.9107550872458356E-2</v>
      </c>
      <c r="AA851" s="2">
        <f t="shared" ca="1" si="724"/>
        <v>1.815573763133738E-2</v>
      </c>
      <c r="AB851" s="2">
        <f t="shared" ca="1" si="725"/>
        <v>1.7255419133768938E-2</v>
      </c>
      <c r="AC851" s="2">
        <f t="shared" ca="1" si="726"/>
        <v>1.6412409996992897E-2</v>
      </c>
      <c r="AD851" s="2">
        <f t="shared" ca="1" si="727"/>
        <v>1.5632301763534084E-2</v>
      </c>
      <c r="AE851" s="2">
        <f t="shared" ca="1" si="728"/>
        <v>1.4920622855303522E-2</v>
      </c>
      <c r="AF851" s="2">
        <f t="shared" ca="1" si="729"/>
        <v>1.4283040124121644E-2</v>
      </c>
      <c r="AG851" s="2">
        <f t="shared" ca="1" si="730"/>
        <v>1.3725589033615451E-2</v>
      </c>
      <c r="AH851" s="2">
        <f t="shared" ca="1" si="731"/>
        <v>1.3254902865428072E-2</v>
      </c>
      <c r="AI851" s="2">
        <f t="shared" ca="1" si="732"/>
        <v>1.2878392668222795E-2</v>
      </c>
      <c r="AJ851" s="2">
        <f t="shared" ca="1" si="733"/>
        <v>1.2604315177404801E-2</v>
      </c>
      <c r="AK851" s="2">
        <f t="shared" ca="1" si="734"/>
        <v>1.2441665050370901E-2</v>
      </c>
      <c r="AL851" s="2">
        <f t="shared" ca="1" si="735"/>
        <v>1.239984925419115E-2</v>
      </c>
      <c r="AM851" s="2">
        <f t="shared" ca="1" si="736"/>
        <v>1.2488146208276275E-2</v>
      </c>
      <c r="AN851" s="2">
        <f t="shared" ca="1" si="737"/>
        <v>1.2715006469429704E-2</v>
      </c>
      <c r="AO851" s="2">
        <f t="shared" ca="1" si="738"/>
        <v>1.3087287054637535E-2</v>
      </c>
      <c r="AP851" s="2">
        <f t="shared" ca="1" si="739"/>
        <v>1.3609498649647609E-2</v>
      </c>
      <c r="AQ851" s="2">
        <f t="shared" ca="1" si="740"/>
        <v>1.4283078547256604E-2</v>
      </c>
      <c r="AR851" s="2">
        <f t="shared" ca="1" si="741"/>
        <v>1.5105622722273017E-2</v>
      </c>
      <c r="AS851" s="2">
        <f t="shared" ca="1" si="742"/>
        <v>1.6070001205644512E-2</v>
      </c>
      <c r="AT851" s="2">
        <f t="shared" ca="1" si="743"/>
        <v>1.7163426171765309E-2</v>
      </c>
      <c r="AU851" s="2">
        <f t="shared" ca="1" si="744"/>
        <v>1.8366864609586277E-2</v>
      </c>
      <c r="AV851" s="2">
        <f t="shared" ca="1" si="745"/>
        <v>1.9655592217186348E-2</v>
      </c>
      <c r="AW851" s="2">
        <f t="shared" ca="1" si="746"/>
        <v>2.1001852760207992E-2</v>
      </c>
      <c r="AX851" s="2">
        <f t="shared" ca="1" si="747"/>
        <v>2.2379784942680531E-2</v>
      </c>
      <c r="AY851" s="2">
        <f t="shared" ca="1" si="748"/>
        <v>2.3770538536254722E-2</v>
      </c>
      <c r="AZ851" s="2">
        <f t="shared" ca="1" si="697"/>
        <v>2.5164304928927614E-2</v>
      </c>
      <c r="BC851" s="2">
        <f t="shared" ca="1" si="749"/>
        <v>-1.1422441542117756</v>
      </c>
      <c r="BD851" s="2">
        <f t="shared" ca="1" si="749"/>
        <v>0.13054896965630292</v>
      </c>
      <c r="BE851" s="2">
        <f t="shared" ca="1" si="749"/>
        <v>-0.67872650134966239</v>
      </c>
    </row>
    <row r="852" spans="1:57" x14ac:dyDescent="0.3">
      <c r="A852" s="2">
        <f t="shared" si="698"/>
        <v>8.3999999999998654</v>
      </c>
      <c r="B852" s="2">
        <f t="shared" ca="1" si="699"/>
        <v>3.6109920958565564E-2</v>
      </c>
      <c r="C852" s="2">
        <f t="shared" ca="1" si="700"/>
        <v>3.6535125774800226E-2</v>
      </c>
      <c r="D852" s="2">
        <f t="shared" ca="1" si="701"/>
        <v>3.6804255726481196E-2</v>
      </c>
      <c r="E852" s="2">
        <f t="shared" ca="1" si="702"/>
        <v>3.6924502164000186E-2</v>
      </c>
      <c r="F852" s="2">
        <f t="shared" ca="1" si="703"/>
        <v>3.6902492539343128E-2</v>
      </c>
      <c r="G852" s="2">
        <f t="shared" ca="1" si="704"/>
        <v>3.6744625114620642E-2</v>
      </c>
      <c r="H852" s="2">
        <f t="shared" ca="1" si="705"/>
        <v>3.6457377910639119E-2</v>
      </c>
      <c r="I852" s="2">
        <f t="shared" ca="1" si="706"/>
        <v>3.6047581278874884E-2</v>
      </c>
      <c r="J852" s="2">
        <f t="shared" ca="1" si="707"/>
        <v>3.5522634930030265E-2</v>
      </c>
      <c r="K852" s="2">
        <f t="shared" ca="1" si="708"/>
        <v>3.4890648945923648E-2</v>
      </c>
      <c r="L852" s="2">
        <f t="shared" ca="1" si="709"/>
        <v>3.4160496296925927E-2</v>
      </c>
      <c r="M852" s="2">
        <f t="shared" ca="1" si="710"/>
        <v>3.3341777787646215E-2</v>
      </c>
      <c r="N852" s="2">
        <f t="shared" ca="1" si="711"/>
        <v>3.2444713559835518E-2</v>
      </c>
      <c r="O852" s="2">
        <f t="shared" ca="1" si="712"/>
        <v>3.1479983961966072E-2</v>
      </c>
      <c r="P852" s="2">
        <f t="shared" ca="1" si="713"/>
        <v>3.0458545103275725E-2</v>
      </c>
      <c r="Q852" s="2">
        <f t="shared" ca="1" si="714"/>
        <v>2.9391441675607484E-2</v>
      </c>
      <c r="R852" s="2">
        <f t="shared" ca="1" si="715"/>
        <v>2.8289633987897113E-2</v>
      </c>
      <c r="S852" s="2">
        <f t="shared" ca="1" si="716"/>
        <v>2.7163849954243979E-2</v>
      </c>
      <c r="T852" s="2">
        <f t="shared" ca="1" si="717"/>
        <v>2.6024467425345962E-2</v>
      </c>
      <c r="U852" s="2">
        <f t="shared" ca="1" si="718"/>
        <v>2.4881428126294857E-2</v>
      </c>
      <c r="V852" s="2">
        <f t="shared" ca="1" si="719"/>
        <v>2.3744181368170809E-2</v>
      </c>
      <c r="W852" s="2">
        <f t="shared" ca="1" si="720"/>
        <v>2.2621653495027223E-2</v>
      </c>
      <c r="X852" s="2">
        <f t="shared" ca="1" si="721"/>
        <v>2.1522237933389574E-2</v>
      </c>
      <c r="Y852" s="2">
        <f t="shared" ca="1" si="722"/>
        <v>2.0453801164072097E-2</v>
      </c>
      <c r="Z852" s="2">
        <f t="shared" ca="1" si="723"/>
        <v>1.9423702152416046E-2</v>
      </c>
      <c r="AA852" s="2">
        <f t="shared" ca="1" si="724"/>
        <v>1.8438826377975105E-2</v>
      </c>
      <c r="AB852" s="2">
        <f t="shared" ca="1" si="725"/>
        <v>1.7505639584514184E-2</v>
      </c>
      <c r="AC852" s="2">
        <f t="shared" ca="1" si="726"/>
        <v>1.6630269357453552E-2</v>
      </c>
      <c r="AD852" s="2">
        <f t="shared" ca="1" si="727"/>
        <v>1.5818623285134097E-2</v>
      </c>
      <c r="AE852" s="2">
        <f t="shared" ca="1" si="728"/>
        <v>1.5076549658112122E-2</v>
      </c>
      <c r="AF852" s="2">
        <f t="shared" ca="1" si="729"/>
        <v>1.441003950897746E-2</v>
      </c>
      <c r="AG852" s="2">
        <f t="shared" ca="1" si="730"/>
        <v>1.3825456697040847E-2</v>
      </c>
      <c r="AH852" s="2">
        <f t="shared" ca="1" si="731"/>
        <v>1.3329766059574089E-2</v>
      </c>
      <c r="AI852" s="2">
        <f t="shared" ca="1" si="732"/>
        <v>1.2930711060508091E-2</v>
      </c>
      <c r="AJ852" s="2">
        <f t="shared" ca="1" si="733"/>
        <v>1.2636878149083999E-2</v>
      </c>
      <c r="AK852" s="2">
        <f t="shared" ca="1" si="734"/>
        <v>1.2457584605343762E-2</v>
      </c>
      <c r="AL852" s="2">
        <f t="shared" ca="1" si="735"/>
        <v>1.2402548606911253E-2</v>
      </c>
      <c r="AM852" s="2">
        <f t="shared" ca="1" si="736"/>
        <v>1.2481345205548994E-2</v>
      </c>
      <c r="AN852" s="2">
        <f t="shared" ca="1" si="737"/>
        <v>1.2702705709282528E-2</v>
      </c>
      <c r="AO852" s="2">
        <f t="shared" ca="1" si="738"/>
        <v>1.3073752310733997E-2</v>
      </c>
      <c r="AP852" s="2">
        <f t="shared" ca="1" si="739"/>
        <v>1.3599245883867623E-2</v>
      </c>
      <c r="AQ852" s="2">
        <f t="shared" ca="1" si="740"/>
        <v>1.4280858206561229E-2</v>
      </c>
      <c r="AR852" s="2">
        <f t="shared" ca="1" si="741"/>
        <v>1.5116401833316244E-2</v>
      </c>
      <c r="AS852" s="2">
        <f t="shared" ca="1" si="742"/>
        <v>1.6098944687859475E-2</v>
      </c>
      <c r="AT852" s="2">
        <f t="shared" ca="1" si="743"/>
        <v>1.7215885241018636E-2</v>
      </c>
      <c r="AU852" s="2">
        <f t="shared" ca="1" si="744"/>
        <v>1.8448388242109259E-2</v>
      </c>
      <c r="AV852" s="2">
        <f t="shared" ca="1" si="745"/>
        <v>1.9771980997740662E-2</v>
      </c>
      <c r="AW852" s="2">
        <f t="shared" ca="1" si="746"/>
        <v>2.1159258396840359E-2</v>
      </c>
      <c r="AX852" s="2">
        <f t="shared" ca="1" si="747"/>
        <v>2.258481392660493E-2</v>
      </c>
      <c r="AY852" s="2">
        <f t="shared" ca="1" si="748"/>
        <v>2.4030294495936032E-2</v>
      </c>
      <c r="AZ852" s="2">
        <f t="shared" ca="1" si="697"/>
        <v>2.5486345911020128E-2</v>
      </c>
      <c r="BC852" s="2">
        <f t="shared" ca="1" si="749"/>
        <v>0.46995798528032662</v>
      </c>
      <c r="BD852" s="2">
        <f t="shared" ca="1" si="749"/>
        <v>-0.76530002624248272</v>
      </c>
      <c r="BE852" s="2">
        <f t="shared" ca="1" si="749"/>
        <v>0.46196234284014714</v>
      </c>
    </row>
    <row r="853" spans="1:57" x14ac:dyDescent="0.3">
      <c r="A853" s="2">
        <f t="shared" si="698"/>
        <v>8.4099999999998651</v>
      </c>
      <c r="B853" s="2">
        <f t="shared" ca="1" si="699"/>
        <v>3.5332722327122576E-2</v>
      </c>
      <c r="C853" s="2">
        <f t="shared" ca="1" si="700"/>
        <v>3.5705146075992802E-2</v>
      </c>
      <c r="D853" s="2">
        <f t="shared" ca="1" si="701"/>
        <v>3.592650966566386E-2</v>
      </c>
      <c r="E853" s="2">
        <f t="shared" ca="1" si="702"/>
        <v>3.600381709501977E-2</v>
      </c>
      <c r="F853" s="2">
        <f t="shared" ca="1" si="703"/>
        <v>3.5943512330646792E-2</v>
      </c>
      <c r="G853" s="2">
        <f t="shared" ca="1" si="704"/>
        <v>3.5751814002038307E-2</v>
      </c>
      <c r="H853" s="2">
        <f t="shared" ca="1" si="705"/>
        <v>3.5435024074287981E-2</v>
      </c>
      <c r="I853" s="2">
        <f t="shared" ca="1" si="706"/>
        <v>3.4999799712865036E-2</v>
      </c>
      <c r="J853" s="2">
        <f t="shared" ca="1" si="707"/>
        <v>3.4453369149756143E-2</v>
      </c>
      <c r="K853" s="2">
        <f t="shared" ca="1" si="708"/>
        <v>3.3803671239869416E-2</v>
      </c>
      <c r="L853" s="2">
        <f t="shared" ca="1" si="709"/>
        <v>3.3059406500156999E-2</v>
      </c>
      <c r="M853" s="2">
        <f t="shared" ca="1" si="710"/>
        <v>3.2230000820518578E-2</v>
      </c>
      <c r="N853" s="2">
        <f t="shared" ca="1" si="711"/>
        <v>3.132549615129851E-2</v>
      </c>
      <c r="O853" s="2">
        <f t="shared" ca="1" si="712"/>
        <v>3.035639102923517E-2</v>
      </c>
      <c r="P853" s="2">
        <f t="shared" ca="1" si="713"/>
        <v>2.9333456207196872E-2</v>
      </c>
      <c r="Q853" s="2">
        <f t="shared" ca="1" si="714"/>
        <v>2.8267547860499148E-2</v>
      </c>
      <c r="R853" s="2">
        <f t="shared" ca="1" si="715"/>
        <v>2.7169435192812171E-2</v>
      </c>
      <c r="S853" s="2">
        <f t="shared" ca="1" si="716"/>
        <v>2.604965307780464E-2</v>
      </c>
      <c r="T853" s="2">
        <f t="shared" ca="1" si="717"/>
        <v>2.4918385046003369E-2</v>
      </c>
      <c r="U853" s="2">
        <f t="shared" ca="1" si="718"/>
        <v>2.3785377820188219E-2</v>
      </c>
      <c r="V853" s="2">
        <f t="shared" ca="1" si="719"/>
        <v>2.2659885524878059E-2</v>
      </c>
      <c r="W853" s="2">
        <f t="shared" ca="1" si="720"/>
        <v>2.1550639511844095E-2</v>
      </c>
      <c r="X853" s="2">
        <f t="shared" ca="1" si="721"/>
        <v>2.0465838680061819E-2</v>
      </c>
      <c r="Y853" s="2">
        <f t="shared" ca="1" si="722"/>
        <v>1.9413155656465758E-2</v>
      </c>
      <c r="Z853" s="2">
        <f t="shared" ca="1" si="723"/>
        <v>1.8399756447943338E-2</v>
      </c>
      <c r="AA853" s="2">
        <f t="shared" ca="1" si="724"/>
        <v>1.7432334787424501E-2</v>
      </c>
      <c r="AB853" s="2">
        <f t="shared" ca="1" si="725"/>
        <v>1.6517166356892838E-2</v>
      </c>
      <c r="AC853" s="2">
        <f t="shared" ca="1" si="726"/>
        <v>1.5660191009669241E-2</v>
      </c>
      <c r="AD853" s="2">
        <f t="shared" ca="1" si="727"/>
        <v>1.486713169453475E-2</v>
      </c>
      <c r="AE853" s="2">
        <f t="shared" ca="1" si="728"/>
        <v>1.4143655895100929E-2</v>
      </c>
      <c r="AF853" s="2">
        <f t="shared" ca="1" si="729"/>
        <v>1.3495578147192811E-2</v>
      </c>
      <c r="AG853" s="2">
        <f t="shared" ca="1" si="730"/>
        <v>1.2929090007171273E-2</v>
      </c>
      <c r="AH853" s="2">
        <f t="shared" ca="1" si="731"/>
        <v>1.2450987123297079E-2</v>
      </c>
      <c r="AI853" s="2">
        <f t="shared" ca="1" si="732"/>
        <v>1.2068844558907632E-2</v>
      </c>
      <c r="AJ853" s="2">
        <f t="shared" ca="1" si="733"/>
        <v>1.1791077573423726E-2</v>
      </c>
      <c r="AK853" s="2">
        <f t="shared" ca="1" si="734"/>
        <v>1.162682507945813E-2</v>
      </c>
      <c r="AL853" s="2">
        <f t="shared" ca="1" si="735"/>
        <v>1.1585615411792E-2</v>
      </c>
      <c r="AM853" s="2">
        <f t="shared" ca="1" si="736"/>
        <v>1.1676819175084566E-2</v>
      </c>
      <c r="AN853" s="2">
        <f t="shared" ca="1" si="737"/>
        <v>1.1908947355239275E-2</v>
      </c>
      <c r="AO853" s="2">
        <f t="shared" ca="1" si="738"/>
        <v>1.2288886258933417E-2</v>
      </c>
      <c r="AP853" s="2">
        <f t="shared" ca="1" si="739"/>
        <v>1.282114587245241E-2</v>
      </c>
      <c r="AQ853" s="2">
        <f t="shared" ca="1" si="740"/>
        <v>1.3507131338814956E-2</v>
      </c>
      <c r="AR853" s="2">
        <f t="shared" ca="1" si="741"/>
        <v>1.4344370656644647E-2</v>
      </c>
      <c r="AS853" s="2">
        <f t="shared" ca="1" si="742"/>
        <v>1.5325628648688026E-2</v>
      </c>
      <c r="AT853" s="2">
        <f t="shared" ca="1" si="743"/>
        <v>1.6437989549652431E-2</v>
      </c>
      <c r="AU853" s="2">
        <f t="shared" ca="1" si="744"/>
        <v>1.7662316184348888E-2</v>
      </c>
      <c r="AV853" s="2">
        <f t="shared" ca="1" si="745"/>
        <v>1.8973888696379681E-2</v>
      </c>
      <c r="AW853" s="2">
        <f t="shared" ca="1" si="746"/>
        <v>2.0345154409322538E-2</v>
      </c>
      <c r="AX853" s="2">
        <f t="shared" ca="1" si="747"/>
        <v>2.1750661678790466E-2</v>
      </c>
      <c r="AY853" s="2">
        <f t="shared" ca="1" si="748"/>
        <v>2.3172052934722302E-2</v>
      </c>
      <c r="AZ853" s="2">
        <f t="shared" ca="1" si="697"/>
        <v>2.4599767390364551E-2</v>
      </c>
      <c r="BC853" s="2">
        <f t="shared" ca="1" si="749"/>
        <v>-1.4774691904117532</v>
      </c>
      <c r="BD853" s="2">
        <f t="shared" ca="1" si="749"/>
        <v>0.23577496896272176</v>
      </c>
      <c r="BE853" s="2">
        <f t="shared" ca="1" si="749"/>
        <v>-0.52258105038703384</v>
      </c>
    </row>
    <row r="854" spans="1:57" x14ac:dyDescent="0.3">
      <c r="A854" s="2">
        <f t="shared" si="698"/>
        <v>8.4199999999998649</v>
      </c>
      <c r="B854" s="2">
        <f t="shared" ca="1" si="699"/>
        <v>3.4394944999886719E-2</v>
      </c>
      <c r="C854" s="2">
        <f t="shared" ca="1" si="700"/>
        <v>3.4703067683346821E-2</v>
      </c>
      <c r="D854" s="2">
        <f t="shared" ca="1" si="701"/>
        <v>3.4866464776764611E-2</v>
      </c>
      <c r="E854" s="2">
        <f t="shared" ca="1" si="702"/>
        <v>3.489189952259824E-2</v>
      </c>
      <c r="F854" s="2">
        <f t="shared" ca="1" si="703"/>
        <v>3.4785578996849573E-2</v>
      </c>
      <c r="G854" s="2">
        <f t="shared" ca="1" si="704"/>
        <v>3.4553488785692504E-2</v>
      </c>
      <c r="H854" s="2">
        <f t="shared" ca="1" si="705"/>
        <v>3.4201701373661748E-2</v>
      </c>
      <c r="I854" s="2">
        <f t="shared" ca="1" si="706"/>
        <v>3.3736647292124874E-2</v>
      </c>
      <c r="J854" s="2">
        <f t="shared" ca="1" si="707"/>
        <v>3.3165329817148675E-2</v>
      </c>
      <c r="K854" s="2">
        <f t="shared" ca="1" si="708"/>
        <v>3.2495463069960456E-2</v>
      </c>
      <c r="L854" s="2">
        <f t="shared" ca="1" si="709"/>
        <v>3.173552158262747E-2</v>
      </c>
      <c r="M854" s="2">
        <f t="shared" ca="1" si="710"/>
        <v>3.0894702782565651E-2</v>
      </c>
      <c r="N854" s="2">
        <f t="shared" ca="1" si="711"/>
        <v>2.9982816874065833E-2</v>
      </c>
      <c r="O854" s="2">
        <f t="shared" ca="1" si="712"/>
        <v>2.9010127028999456E-2</v>
      </c>
      <c r="P854" s="2">
        <f t="shared" ca="1" si="713"/>
        <v>2.7987165098421796E-2</v>
      </c>
      <c r="Q854" s="2">
        <f t="shared" ca="1" si="714"/>
        <v>2.6924545207105792E-2</v>
      </c>
      <c r="R854" s="2">
        <f t="shared" ca="1" si="715"/>
        <v>2.5832791932512384E-2</v>
      </c>
      <c r="S854" s="2">
        <f t="shared" ca="1" si="716"/>
        <v>2.4722193600044427E-2</v>
      </c>
      <c r="T854" s="2">
        <f t="shared" ca="1" si="717"/>
        <v>2.3602685924174513E-2</v>
      </c>
      <c r="U854" s="2">
        <f t="shared" ca="1" si="718"/>
        <v>2.2483767139445231E-2</v>
      </c>
      <c r="V854" s="2">
        <f t="shared" ca="1" si="719"/>
        <v>2.13744427054594E-2</v>
      </c>
      <c r="W854" s="2">
        <f t="shared" ca="1" si="720"/>
        <v>2.0283195508760319E-2</v>
      </c>
      <c r="X854" s="2">
        <f t="shared" ca="1" si="721"/>
        <v>1.9217976452006562E-2</v>
      </c>
      <c r="Y854" s="2">
        <f t="shared" ca="1" si="722"/>
        <v>1.8186210843921104E-2</v>
      </c>
      <c r="Z854" s="2">
        <f t="shared" ca="1" si="723"/>
        <v>1.7194818274933792E-2</v>
      </c>
      <c r="AA854" s="2">
        <f t="shared" ca="1" si="724"/>
        <v>1.6250247282807335E-2</v>
      </c>
      <c r="AB854" s="2">
        <f t="shared" ca="1" si="725"/>
        <v>1.5358530052097285E-2</v>
      </c>
      <c r="AC854" s="2">
        <f t="shared" ca="1" si="726"/>
        <v>1.4525365283635601E-2</v>
      </c>
      <c r="AD854" s="2">
        <f t="shared" ca="1" si="727"/>
        <v>1.3756237881055417E-2</v>
      </c>
      <c r="AE854" s="2">
        <f t="shared" ca="1" si="728"/>
        <v>1.3056581124986822E-2</v>
      </c>
      <c r="AF854" s="2">
        <f t="shared" ca="1" si="729"/>
        <v>1.2431979656125981E-2</v>
      </c>
      <c r="AG854" s="2">
        <f t="shared" ca="1" si="730"/>
        <v>1.1888399307922346E-2</v>
      </c>
      <c r="AH854" s="2">
        <f t="shared" ca="1" si="731"/>
        <v>1.143241307315364E-2</v>
      </c>
      <c r="AI854" s="2">
        <f t="shared" ca="1" si="732"/>
        <v>1.1071374076538869E-2</v>
      </c>
      <c r="AJ854" s="2">
        <f t="shared" ca="1" si="733"/>
        <v>1.0813472761885953E-2</v>
      </c>
      <c r="AK854" s="2">
        <f t="shared" ca="1" si="734"/>
        <v>1.0667615962629856E-2</v>
      </c>
      <c r="AL854" s="2">
        <f t="shared" ca="1" si="735"/>
        <v>1.0643088396383461E-2</v>
      </c>
      <c r="AM854" s="2">
        <f t="shared" ca="1" si="736"/>
        <v>1.0749002420961972E-2</v>
      </c>
      <c r="AN854" s="2">
        <f t="shared" ca="1" si="737"/>
        <v>1.0993594906629935E-2</v>
      </c>
      <c r="AO854" s="2">
        <f t="shared" ca="1" si="738"/>
        <v>1.1383462491844765E-2</v>
      </c>
      <c r="AP854" s="2">
        <f t="shared" ca="1" si="739"/>
        <v>1.1922810478029108E-2</v>
      </c>
      <c r="AQ854" s="2">
        <f t="shared" ca="1" si="740"/>
        <v>1.2612723532681828E-2</v>
      </c>
      <c r="AR854" s="2">
        <f t="shared" ca="1" si="741"/>
        <v>1.3450391245406278E-2</v>
      </c>
      <c r="AS854" s="2">
        <f t="shared" ca="1" si="742"/>
        <v>1.4428221633025585E-2</v>
      </c>
      <c r="AT854" s="2">
        <f t="shared" ca="1" si="743"/>
        <v>1.5532931458118678E-2</v>
      </c>
      <c r="AU854" s="2">
        <f t="shared" ca="1" si="744"/>
        <v>1.6745029233981669E-2</v>
      </c>
      <c r="AV854" s="2">
        <f t="shared" ca="1" si="745"/>
        <v>1.8039496450922607E-2</v>
      </c>
      <c r="AW854" s="2">
        <f t="shared" ca="1" si="746"/>
        <v>1.9388581433604408E-2</v>
      </c>
      <c r="AX854" s="2">
        <f t="shared" ca="1" si="747"/>
        <v>2.0766734736868568E-2</v>
      </c>
      <c r="AY854" s="2">
        <f t="shared" ca="1" si="748"/>
        <v>2.2155536787171214E-2</v>
      </c>
      <c r="AZ854" s="2">
        <f t="shared" ca="1" si="697"/>
        <v>2.3545255807358192E-2</v>
      </c>
      <c r="BC854" s="2">
        <f t="shared" ca="1" si="749"/>
        <v>-1.7448344526309336</v>
      </c>
      <c r="BD854" s="2">
        <f t="shared" ca="1" si="749"/>
        <v>0.34215706512002875</v>
      </c>
      <c r="BE854" s="2">
        <f t="shared" ca="1" si="749"/>
        <v>-0.6283461979959597</v>
      </c>
    </row>
    <row r="855" spans="1:57" x14ac:dyDescent="0.3">
      <c r="A855" s="2">
        <f t="shared" si="698"/>
        <v>8.4299999999998647</v>
      </c>
      <c r="B855" s="2">
        <f t="shared" ca="1" si="699"/>
        <v>3.4868647796360501E-2</v>
      </c>
      <c r="C855" s="2">
        <f t="shared" ca="1" si="700"/>
        <v>3.5187404363315959E-2</v>
      </c>
      <c r="D855" s="2">
        <f t="shared" ca="1" si="701"/>
        <v>3.5360008110364688E-2</v>
      </c>
      <c r="E855" s="2">
        <f t="shared" ca="1" si="702"/>
        <v>3.5393283393648341E-2</v>
      </c>
      <c r="F855" s="2">
        <f t="shared" ca="1" si="703"/>
        <v>3.5293502268322265E-2</v>
      </c>
      <c r="G855" s="2">
        <f t="shared" ca="1" si="704"/>
        <v>3.5066719141288609E-2</v>
      </c>
      <c r="H855" s="2">
        <f t="shared" ca="1" si="705"/>
        <v>3.4719078866244861E-2</v>
      </c>
      <c r="I855" s="2">
        <f t="shared" ca="1" si="706"/>
        <v>3.4257087166813138E-2</v>
      </c>
      <c r="J855" s="2">
        <f t="shared" ca="1" si="707"/>
        <v>3.3687824160377668E-2</v>
      </c>
      <c r="K855" s="2">
        <f t="shared" ca="1" si="708"/>
        <v>3.3019081002253446E-2</v>
      </c>
      <c r="L855" s="2">
        <f t="shared" ca="1" si="709"/>
        <v>3.2259407982863406E-2</v>
      </c>
      <c r="M855" s="2">
        <f t="shared" ca="1" si="710"/>
        <v>3.1418075794260897E-2</v>
      </c>
      <c r="N855" s="2">
        <f t="shared" ca="1" si="711"/>
        <v>3.0504964615099519E-2</v>
      </c>
      <c r="O855" s="2">
        <f t="shared" ca="1" si="712"/>
        <v>2.953040397443742E-2</v>
      </c>
      <c r="P855" s="2">
        <f t="shared" ca="1" si="713"/>
        <v>2.8504988551334799E-2</v>
      </c>
      <c r="Q855" s="2">
        <f t="shared" ca="1" si="714"/>
        <v>2.7439392161301226E-2</v>
      </c>
      <c r="R855" s="2">
        <f t="shared" ca="1" si="715"/>
        <v>2.6344196509939834E-2</v>
      </c>
      <c r="S855" s="2">
        <f t="shared" ca="1" si="716"/>
        <v>2.5229745141824432E-2</v>
      </c>
      <c r="T855" s="2">
        <f t="shared" ca="1" si="717"/>
        <v>2.4106027734722282E-2</v>
      </c>
      <c r="U855" s="2">
        <f t="shared" ca="1" si="718"/>
        <v>2.2982595824197687E-2</v>
      </c>
      <c r="V855" s="2">
        <f t="shared" ca="1" si="719"/>
        <v>2.1868508001723734E-2</v>
      </c>
      <c r="W855" s="2">
        <f t="shared" ca="1" si="720"/>
        <v>2.0772300490786603E-2</v>
      </c>
      <c r="X855" s="2">
        <f t="shared" ca="1" si="721"/>
        <v>1.9701978004082604E-2</v>
      </c>
      <c r="Y855" s="2">
        <f t="shared" ca="1" si="722"/>
        <v>1.8665020342950804E-2</v>
      </c>
      <c r="Z855" s="2">
        <f t="shared" ca="1" si="723"/>
        <v>1.7668402498581832E-2</v>
      </c>
      <c r="AA855" s="2">
        <f t="shared" ca="1" si="724"/>
        <v>1.6718629640318516E-2</v>
      </c>
      <c r="AB855" s="2">
        <f t="shared" ca="1" si="725"/>
        <v>1.5821792294979705E-2</v>
      </c>
      <c r="AC855" s="2">
        <f t="shared" ca="1" si="726"/>
        <v>1.4983649865847794E-2</v>
      </c>
      <c r="AD855" s="2">
        <f t="shared" ca="1" si="727"/>
        <v>1.4209751081043918E-2</v>
      </c>
      <c r="AE855" s="2">
        <f t="shared" ca="1" si="728"/>
        <v>1.3505596897166284E-2</v>
      </c>
      <c r="AF855" s="2">
        <f t="shared" ca="1" si="729"/>
        <v>1.2876843936019108E-2</v>
      </c>
      <c r="AG855" s="2">
        <f t="shared" ca="1" si="730"/>
        <v>1.2329534162281539E-2</v>
      </c>
      <c r="AH855" s="2">
        <f t="shared" ca="1" si="731"/>
        <v>1.1870319720378107E-2</v>
      </c>
      <c r="AI855" s="2">
        <f t="shared" ca="1" si="732"/>
        <v>1.1506633531662095E-2</v>
      </c>
      <c r="AJ855" s="2">
        <f t="shared" ca="1" si="733"/>
        <v>1.1246742871849808E-2</v>
      </c>
      <c r="AK855" s="2">
        <f t="shared" ca="1" si="734"/>
        <v>1.1099624057231158E-2</v>
      </c>
      <c r="AL855" s="2">
        <f t="shared" ca="1" si="735"/>
        <v>1.1074619688449789E-2</v>
      </c>
      <c r="AM855" s="2">
        <f t="shared" ca="1" si="736"/>
        <v>1.1180885351893551E-2</v>
      </c>
      <c r="AN855" s="2">
        <f t="shared" ca="1" si="737"/>
        <v>1.1426685283929022E-2</v>
      </c>
      <c r="AO855" s="2">
        <f t="shared" ca="1" si="738"/>
        <v>1.1818627947253442E-2</v>
      </c>
      <c r="AP855" s="2">
        <f t="shared" ca="1" si="739"/>
        <v>1.2360915435406105E-2</v>
      </c>
      <c r="AQ855" s="2">
        <f t="shared" ca="1" si="740"/>
        <v>1.3054613374488587E-2</v>
      </c>
      <c r="AR855" s="2">
        <f t="shared" ca="1" si="741"/>
        <v>1.3896874369938495E-2</v>
      </c>
      <c r="AS855" s="2">
        <f t="shared" ca="1" si="742"/>
        <v>1.4880051212124004E-2</v>
      </c>
      <c r="AT855" s="2">
        <f t="shared" ca="1" si="743"/>
        <v>1.599079524750046E-2</v>
      </c>
      <c r="AU855" s="2">
        <f t="shared" ca="1" si="744"/>
        <v>1.7209563583806025E-2</v>
      </c>
      <c r="AV855" s="2">
        <f t="shared" ca="1" si="745"/>
        <v>1.8511342843934679E-2</v>
      </c>
      <c r="AW855" s="2">
        <f t="shared" ca="1" si="746"/>
        <v>1.9868486170389929E-2</v>
      </c>
      <c r="AX855" s="2">
        <f t="shared" ca="1" si="747"/>
        <v>2.1255648825980113E-2</v>
      </c>
      <c r="AY855" s="2">
        <f t="shared" ca="1" si="748"/>
        <v>2.2654648846732836E-2</v>
      </c>
      <c r="AZ855" s="2">
        <f t="shared" ca="1" si="697"/>
        <v>2.4055996802290383E-2</v>
      </c>
      <c r="BC855" s="2">
        <f t="shared" ca="1" si="749"/>
        <v>0.7427127851666615</v>
      </c>
      <c r="BD855" s="2">
        <f t="shared" ca="1" si="749"/>
        <v>-0.12852598317591024</v>
      </c>
      <c r="BE855" s="2">
        <f t="shared" ca="1" si="749"/>
        <v>0.11742220179665175</v>
      </c>
    </row>
    <row r="856" spans="1:57" x14ac:dyDescent="0.3">
      <c r="A856" s="2">
        <f t="shared" si="698"/>
        <v>8.4399999999998645</v>
      </c>
      <c r="B856" s="2">
        <f t="shared" ca="1" si="699"/>
        <v>3.4046989605245423E-2</v>
      </c>
      <c r="C856" s="2">
        <f t="shared" ca="1" si="700"/>
        <v>3.4272651757697781E-2</v>
      </c>
      <c r="D856" s="2">
        <f t="shared" ca="1" si="701"/>
        <v>3.4364615054552787E-2</v>
      </c>
      <c r="E856" s="2">
        <f t="shared" ca="1" si="702"/>
        <v>3.4329172703471571E-2</v>
      </c>
      <c r="F856" s="2">
        <f t="shared" ca="1" si="703"/>
        <v>3.417206947612101E-2</v>
      </c>
      <c r="G856" s="2">
        <f t="shared" ca="1" si="704"/>
        <v>3.3898836331626783E-2</v>
      </c>
      <c r="H856" s="2">
        <f t="shared" ca="1" si="705"/>
        <v>3.3515098209837495E-2</v>
      </c>
      <c r="I856" s="2">
        <f t="shared" ca="1" si="706"/>
        <v>3.3026843720137672E-2</v>
      </c>
      <c r="J856" s="2">
        <f t="shared" ca="1" si="707"/>
        <v>3.2440637485610921E-2</v>
      </c>
      <c r="K856" s="2">
        <f t="shared" ca="1" si="708"/>
        <v>3.1763755330671842E-2</v>
      </c>
      <c r="L856" s="2">
        <f t="shared" ca="1" si="709"/>
        <v>3.1004230914751251E-2</v>
      </c>
      <c r="M856" s="2">
        <f t="shared" ca="1" si="710"/>
        <v>3.0170815789260987E-2</v>
      </c>
      <c r="N856" s="2">
        <f t="shared" ca="1" si="711"/>
        <v>2.9272867695400429E-2</v>
      </c>
      <c r="O856" s="2">
        <f t="shared" ca="1" si="712"/>
        <v>2.8320190109357376E-2</v>
      </c>
      <c r="P856" s="2">
        <f t="shared" ca="1" si="713"/>
        <v>2.7322848135978135E-2</v>
      </c>
      <c r="Q856" s="2">
        <f t="shared" ca="1" si="714"/>
        <v>2.629098289078358E-2</v>
      </c>
      <c r="R856" s="2">
        <f t="shared" ca="1" si="715"/>
        <v>2.5234640829866168E-2</v>
      </c>
      <c r="S856" s="2">
        <f t="shared" ca="1" si="716"/>
        <v>2.4163628352379698E-2</v>
      </c>
      <c r="T856" s="2">
        <f t="shared" ca="1" si="717"/>
        <v>2.30873967466672E-2</v>
      </c>
      <c r="U856" s="2">
        <f t="shared" ca="1" si="718"/>
        <v>2.2014958506458217E-2</v>
      </c>
      <c r="V856" s="2">
        <f t="shared" ca="1" si="719"/>
        <v>2.0954833019724117E-2</v>
      </c>
      <c r="W856" s="2">
        <f t="shared" ca="1" si="720"/>
        <v>1.9915017516882419E-2</v>
      </c>
      <c r="X856" s="2">
        <f t="shared" ca="1" si="721"/>
        <v>1.8902978194845297E-2</v>
      </c>
      <c r="Y856" s="2">
        <f t="shared" ca="1" si="722"/>
        <v>1.7925657026257352E-2</v>
      </c>
      <c r="Z856" s="2">
        <f t="shared" ca="1" si="723"/>
        <v>1.6989492088212956E-2</v>
      </c>
      <c r="AA856" s="2">
        <f t="shared" ca="1" si="724"/>
        <v>1.6100452876375262E-2</v>
      </c>
      <c r="AB856" s="2">
        <f t="shared" ca="1" si="725"/>
        <v>1.5264095967556726E-2</v>
      </c>
      <c r="AC856" s="2">
        <f t="shared" ca="1" si="726"/>
        <v>1.4485649190457492E-2</v>
      </c>
      <c r="AD856" s="2">
        <f t="shared" ca="1" si="727"/>
        <v>1.3770132835242846E-2</v>
      </c>
      <c r="AE856" s="2">
        <f t="shared" ca="1" si="728"/>
        <v>1.3122523281108481E-2</v>
      </c>
      <c r="AF856" s="2">
        <f t="shared" ca="1" si="729"/>
        <v>1.2547956874495649E-2</v>
      </c>
      <c r="AG856" s="2">
        <f t="shared" ca="1" si="730"/>
        <v>1.2051959432248099E-2</v>
      </c>
      <c r="AH856" s="2">
        <f t="shared" ca="1" si="731"/>
        <v>1.1640669923863478E-2</v>
      </c>
      <c r="AI856" s="2">
        <f t="shared" ca="1" si="732"/>
        <v>1.1321008668561387E-2</v>
      </c>
      <c r="AJ856" s="2">
        <f t="shared" ca="1" si="733"/>
        <v>1.1100727287512002E-2</v>
      </c>
      <c r="AK856" s="2">
        <f t="shared" ca="1" si="734"/>
        <v>1.0988279008390254E-2</v>
      </c>
      <c r="AL856" s="2">
        <f t="shared" ca="1" si="735"/>
        <v>1.0992471682307957E-2</v>
      </c>
      <c r="AM856" s="2">
        <f t="shared" ca="1" si="736"/>
        <v>1.1121911467502741E-2</v>
      </c>
      <c r="AN856" s="2">
        <f t="shared" ca="1" si="737"/>
        <v>1.1384297316132538E-2</v>
      </c>
      <c r="AO856" s="2">
        <f t="shared" ca="1" si="738"/>
        <v>1.1785656875018506E-2</v>
      </c>
      <c r="AP856" s="2">
        <f t="shared" ca="1" si="739"/>
        <v>1.2329596373672867E-2</v>
      </c>
      <c r="AQ856" s="2">
        <f t="shared" ca="1" si="740"/>
        <v>1.3016569698471097E-2</v>
      </c>
      <c r="AR856" s="2">
        <f t="shared" ca="1" si="741"/>
        <v>1.3843099766365831E-2</v>
      </c>
      <c r="AS856" s="2">
        <f t="shared" ca="1" si="742"/>
        <v>1.480089159800348E-2</v>
      </c>
      <c r="AT856" s="2">
        <f t="shared" ca="1" si="743"/>
        <v>1.5875939064453677E-2</v>
      </c>
      <c r="AU856" s="2">
        <f t="shared" ca="1" si="744"/>
        <v>1.7048056659186076E-2</v>
      </c>
      <c r="AV856" s="2">
        <f t="shared" ca="1" si="745"/>
        <v>1.8291645791912229E-2</v>
      </c>
      <c r="AW856" s="2">
        <f t="shared" ca="1" si="746"/>
        <v>1.9578574081305325E-2</v>
      </c>
      <c r="AX856" s="2">
        <f t="shared" ca="1" si="747"/>
        <v>2.0883109816699191E-2</v>
      </c>
      <c r="AY856" s="2">
        <f t="shared" ca="1" si="748"/>
        <v>2.2186716398963979E-2</v>
      </c>
      <c r="AZ856" s="2">
        <f t="shared" ca="1" si="697"/>
        <v>2.3479520938830614E-2</v>
      </c>
      <c r="BC856" s="2">
        <f t="shared" ca="1" si="749"/>
        <v>-0.99385164560376271</v>
      </c>
      <c r="BD856" s="2">
        <f t="shared" ca="1" si="749"/>
        <v>1.4005277622090526</v>
      </c>
      <c r="BE856" s="2">
        <f t="shared" ca="1" si="749"/>
        <v>-0.65081767488889497</v>
      </c>
    </row>
    <row r="857" spans="1:57" x14ac:dyDescent="0.3">
      <c r="A857" s="2">
        <f t="shared" si="698"/>
        <v>8.4499999999998643</v>
      </c>
      <c r="B857" s="2">
        <f t="shared" ca="1" si="699"/>
        <v>3.2579364759090096E-2</v>
      </c>
      <c r="C857" s="2">
        <f t="shared" ca="1" si="700"/>
        <v>3.2817911104304716E-2</v>
      </c>
      <c r="D857" s="2">
        <f t="shared" ca="1" si="701"/>
        <v>3.2923429338930235E-2</v>
      </c>
      <c r="E857" s="2">
        <f t="shared" ca="1" si="702"/>
        <v>3.290215316580053E-2</v>
      </c>
      <c r="F857" s="2">
        <f t="shared" ca="1" si="703"/>
        <v>3.2759771716161665E-2</v>
      </c>
      <c r="G857" s="2">
        <f t="shared" ca="1" si="704"/>
        <v>3.2501764138394805E-2</v>
      </c>
      <c r="H857" s="2">
        <f t="shared" ca="1" si="705"/>
        <v>3.2133707080845363E-2</v>
      </c>
      <c r="I857" s="2">
        <f t="shared" ca="1" si="706"/>
        <v>3.166154363741238E-2</v>
      </c>
      <c r="J857" s="2">
        <f t="shared" ca="1" si="707"/>
        <v>3.1091794506500306E-2</v>
      </c>
      <c r="K857" s="2">
        <f t="shared" ca="1" si="708"/>
        <v>3.0431691721974921E-2</v>
      </c>
      <c r="L857" s="2">
        <f t="shared" ca="1" si="709"/>
        <v>2.9689223828435349E-2</v>
      </c>
      <c r="M857" s="2">
        <f t="shared" ca="1" si="710"/>
        <v>2.8873094737069088E-2</v>
      </c>
      <c r="N857" s="2">
        <f t="shared" ca="1" si="711"/>
        <v>2.7992611245666411E-2</v>
      </c>
      <c r="O857" s="2">
        <f t="shared" ca="1" si="712"/>
        <v>2.7057522273471295E-2</v>
      </c>
      <c r="P857" s="2">
        <f t="shared" ca="1" si="713"/>
        <v>2.6077834854954084E-2</v>
      </c>
      <c r="Q857" s="2">
        <f t="shared" ca="1" si="714"/>
        <v>2.5063628921009943E-2</v>
      </c>
      <c r="R857" s="2">
        <f t="shared" ca="1" si="715"/>
        <v>2.4024887206655889E-2</v>
      </c>
      <c r="S857" s="2">
        <f t="shared" ca="1" si="716"/>
        <v>2.2971350507099038E-2</v>
      </c>
      <c r="T857" s="2">
        <f t="shared" ca="1" si="717"/>
        <v>2.1912403274563404E-2</v>
      </c>
      <c r="U857" s="2">
        <f t="shared" ca="1" si="718"/>
        <v>2.085699052406385E-2</v>
      </c>
      <c r="V857" s="2">
        <f t="shared" ca="1" si="719"/>
        <v>1.9813564010632112E-2</v>
      </c>
      <c r="W857" s="2">
        <f t="shared" ca="1" si="720"/>
        <v>1.8790053547516151E-2</v>
      </c>
      <c r="X857" s="2">
        <f t="shared" ca="1" si="721"/>
        <v>1.7793858395939218E-2</v>
      </c>
      <c r="Y857" s="2">
        <f t="shared" ca="1" si="722"/>
        <v>1.6831854284496846E-2</v>
      </c>
      <c r="Z857" s="2">
        <f t="shared" ca="1" si="723"/>
        <v>1.5910413967348894E-2</v>
      </c>
      <c r="AA857" s="2">
        <f t="shared" ca="1" si="724"/>
        <v>1.5035442867305722E-2</v>
      </c>
      <c r="AB857" s="2">
        <f t="shared" ca="1" si="725"/>
        <v>1.4212435225035302E-2</v>
      </c>
      <c r="AC857" s="2">
        <f t="shared" ca="1" si="726"/>
        <v>1.3446558923741473E-2</v>
      </c>
      <c r="AD857" s="2">
        <f t="shared" ca="1" si="727"/>
        <v>1.2742777459198162E-2</v>
      </c>
      <c r="AE857" s="2">
        <f t="shared" ca="1" si="728"/>
        <v>1.2106014285592758E-2</v>
      </c>
      <c r="AF857" s="2">
        <f t="shared" ca="1" si="729"/>
        <v>1.1541357122907521E-2</v>
      </c>
      <c r="AG857" s="2">
        <f t="shared" ca="1" si="730"/>
        <v>1.1054287265962392E-2</v>
      </c>
      <c r="AH857" s="2">
        <f t="shared" ca="1" si="731"/>
        <v>1.0650902087137417E-2</v>
      </c>
      <c r="AI857" s="2">
        <f t="shared" ca="1" si="732"/>
        <v>1.033808080882369E-2</v>
      </c>
      <c r="AJ857" s="2">
        <f t="shared" ca="1" si="733"/>
        <v>1.0123530815317297E-2</v>
      </c>
      <c r="AK857" s="2">
        <f t="shared" ca="1" si="734"/>
        <v>1.001565357881328E-2</v>
      </c>
      <c r="AL857" s="2">
        <f t="shared" ca="1" si="735"/>
        <v>1.0023193473672668E-2</v>
      </c>
      <c r="AM857" s="2">
        <f t="shared" ca="1" si="736"/>
        <v>1.0154678479215126E-2</v>
      </c>
      <c r="AN857" s="2">
        <f t="shared" ca="1" si="737"/>
        <v>1.0417713519110011E-2</v>
      </c>
      <c r="AO857" s="2">
        <f t="shared" ca="1" si="738"/>
        <v>1.08182166896928E-2</v>
      </c>
      <c r="AP857" s="2">
        <f t="shared" ca="1" si="739"/>
        <v>1.1359669605288085E-2</v>
      </c>
      <c r="AQ857" s="2">
        <f t="shared" ca="1" si="740"/>
        <v>1.2042385619923483E-2</v>
      </c>
      <c r="AR857" s="2">
        <f t="shared" ca="1" si="741"/>
        <v>1.2862729166795345E-2</v>
      </c>
      <c r="AS857" s="2">
        <f t="shared" ca="1" si="742"/>
        <v>1.3812228869068452E-2</v>
      </c>
      <c r="AT857" s="2">
        <f t="shared" ca="1" si="743"/>
        <v>1.4876692986002497E-2</v>
      </c>
      <c r="AU857" s="2">
        <f t="shared" ca="1" si="744"/>
        <v>1.6035766111173768E-2</v>
      </c>
      <c r="AV857" s="2">
        <f t="shared" ca="1" si="745"/>
        <v>1.7263738001251843E-2</v>
      </c>
      <c r="AW857" s="2">
        <f t="shared" ca="1" si="746"/>
        <v>1.8532464288440142E-2</v>
      </c>
      <c r="AX857" s="2">
        <f t="shared" ca="1" si="747"/>
        <v>1.9816298501717736E-2</v>
      </c>
      <c r="AY857" s="2">
        <f t="shared" ca="1" si="748"/>
        <v>2.109682039667566E-2</v>
      </c>
      <c r="AZ857" s="2">
        <f t="shared" ca="1" si="697"/>
        <v>2.2364515860209204E-2</v>
      </c>
      <c r="BC857" s="2">
        <f t="shared" ca="1" si="749"/>
        <v>-1.7609620137637618</v>
      </c>
      <c r="BD857" s="2">
        <f t="shared" ca="1" si="749"/>
        <v>0.50842466763839056</v>
      </c>
      <c r="BE857" s="2">
        <f t="shared" ca="1" si="749"/>
        <v>0.33448067753305644</v>
      </c>
    </row>
    <row r="858" spans="1:57" x14ac:dyDescent="0.3">
      <c r="A858" s="2">
        <f t="shared" si="698"/>
        <v>8.4599999999998641</v>
      </c>
      <c r="B858" s="2">
        <f t="shared" ca="1" si="699"/>
        <v>3.3111400674367422E-2</v>
      </c>
      <c r="C858" s="2">
        <f t="shared" ca="1" si="700"/>
        <v>3.3245377201086043E-2</v>
      </c>
      <c r="D858" s="2">
        <f t="shared" ca="1" si="701"/>
        <v>3.3253478591527538E-2</v>
      </c>
      <c r="E858" s="2">
        <f t="shared" ca="1" si="702"/>
        <v>3.3141722202594225E-2</v>
      </c>
      <c r="F858" s="2">
        <f t="shared" ca="1" si="703"/>
        <v>3.2915584683312439E-2</v>
      </c>
      <c r="G858" s="2">
        <f t="shared" ca="1" si="704"/>
        <v>3.2580336523311215E-2</v>
      </c>
      <c r="H858" s="2">
        <f t="shared" ca="1" si="705"/>
        <v>3.2141349216560686E-2</v>
      </c>
      <c r="I858" s="2">
        <f t="shared" ca="1" si="706"/>
        <v>3.1604363454898123E-2</v>
      </c>
      <c r="J858" s="2">
        <f t="shared" ca="1" si="707"/>
        <v>3.0975699096338967E-2</v>
      </c>
      <c r="K858" s="2">
        <f t="shared" ca="1" si="708"/>
        <v>3.0262387439322087E-2</v>
      </c>
      <c r="L858" s="2">
        <f t="shared" ca="1" si="709"/>
        <v>2.9472214944714623E-2</v>
      </c>
      <c r="M858" s="2">
        <f t="shared" ca="1" si="710"/>
        <v>2.8613680899023601E-2</v>
      </c>
      <c r="N858" s="2">
        <f t="shared" ca="1" si="711"/>
        <v>2.7695884165967057E-2</v>
      </c>
      <c r="O858" s="2">
        <f t="shared" ca="1" si="712"/>
        <v>2.672836211918406E-2</v>
      </c>
      <c r="P858" s="2">
        <f t="shared" ca="1" si="713"/>
        <v>2.5720906742091567E-2</v>
      </c>
      <c r="Q858" s="2">
        <f t="shared" ca="1" si="714"/>
        <v>2.4683379811837595E-2</v>
      </c>
      <c r="R858" s="2">
        <f t="shared" ca="1" si="715"/>
        <v>2.3625543386313862E-2</v>
      </c>
      <c r="S858" s="2">
        <f t="shared" ca="1" si="716"/>
        <v>2.2556915713744918E-2</v>
      </c>
      <c r="T858" s="2">
        <f t="shared" ca="1" si="717"/>
        <v>2.1486657478991408E-2</v>
      </c>
      <c r="U858" s="2">
        <f t="shared" ca="1" si="718"/>
        <v>2.0423489296876578E-2</v>
      </c>
      <c r="V858" s="2">
        <f t="shared" ca="1" si="719"/>
        <v>1.9375638375415498E-2</v>
      </c>
      <c r="W858" s="2">
        <f t="shared" ca="1" si="720"/>
        <v>1.8350810201923744E-2</v>
      </c>
      <c r="X858" s="2">
        <f t="shared" ca="1" si="721"/>
        <v>1.7356180197376003E-2</v>
      </c>
      <c r="Y858" s="2">
        <f t="shared" ca="1" si="722"/>
        <v>1.6398400946348597E-2</v>
      </c>
      <c r="Z858" s="2">
        <f t="shared" ca="1" si="723"/>
        <v>1.5483622986676059E-2</v>
      </c>
      <c r="AA858" s="2">
        <f t="shared" ca="1" si="724"/>
        <v>1.46175307846577E-2</v>
      </c>
      <c r="AB858" s="2">
        <f t="shared" ca="1" si="725"/>
        <v>1.3805399374237522E-2</v>
      </c>
      <c r="AC858" s="2">
        <f t="shared" ca="1" si="726"/>
        <v>1.3052179837752727E-2</v>
      </c>
      <c r="AD858" s="2">
        <f t="shared" ca="1" si="727"/>
        <v>1.2362622035581104E-2</v>
      </c>
      <c r="AE858" s="2">
        <f t="shared" ca="1" si="728"/>
        <v>1.1741439664480284E-2</v>
      </c>
      <c r="AF858" s="2">
        <f t="shared" ca="1" si="729"/>
        <v>1.119351498166981E-2</v>
      </c>
      <c r="AG858" s="2">
        <f t="shared" ca="1" si="730"/>
        <v>1.0724127900051488E-2</v>
      </c>
      <c r="AH858" s="2">
        <f t="shared" ca="1" si="731"/>
        <v>1.0339177286501118E-2</v>
      </c>
      <c r="AI858" s="2">
        <f t="shared" ca="1" si="732"/>
        <v>1.004534428538793E-2</v>
      </c>
      <c r="AJ858" s="2">
        <f t="shared" ca="1" si="733"/>
        <v>9.8501349753693773E-3</v>
      </c>
      <c r="AK858" s="2">
        <f t="shared" ca="1" si="734"/>
        <v>9.7617419203427473E-3</v>
      </c>
      <c r="AL858" s="2">
        <f t="shared" ca="1" si="735"/>
        <v>9.7886888054825073E-3</v>
      </c>
      <c r="AM858" s="2">
        <f t="shared" ca="1" si="736"/>
        <v>9.9392681958065058E-3</v>
      </c>
      <c r="AN858" s="2">
        <f t="shared" ca="1" si="737"/>
        <v>1.0220833757663144E-2</v>
      </c>
      <c r="AO858" s="2">
        <f t="shared" ca="1" si="738"/>
        <v>1.0639036817215747E-2</v>
      </c>
      <c r="AP858" s="2">
        <f t="shared" ca="1" si="739"/>
        <v>1.1197077136865628E-2</v>
      </c>
      <c r="AQ858" s="2">
        <f t="shared" ca="1" si="740"/>
        <v>1.1894970260871943E-2</v>
      </c>
      <c r="AR858" s="2">
        <f t="shared" ca="1" si="741"/>
        <v>1.2728764862007814E-2</v>
      </c>
      <c r="AS858" s="2">
        <f t="shared" ca="1" si="742"/>
        <v>1.3689656063277388E-2</v>
      </c>
      <c r="AT858" s="2">
        <f t="shared" ca="1" si="743"/>
        <v>1.476310990797631E-2</v>
      </c>
      <c r="AU858" s="2">
        <f t="shared" ca="1" si="744"/>
        <v>1.5928445336332094E-2</v>
      </c>
      <c r="AV858" s="2">
        <f t="shared" ca="1" si="745"/>
        <v>1.7159685526911352E-2</v>
      </c>
      <c r="AW858" s="2">
        <f t="shared" ca="1" si="746"/>
        <v>1.8428519151577595E-2</v>
      </c>
      <c r="AX858" s="2">
        <f t="shared" ca="1" si="747"/>
        <v>1.9709228682864212E-2</v>
      </c>
      <c r="AY858" s="2">
        <f t="shared" ca="1" si="748"/>
        <v>2.0983358161119556E-2</v>
      </c>
      <c r="AZ858" s="2">
        <f t="shared" ca="1" si="697"/>
        <v>2.2241628643268077E-2</v>
      </c>
      <c r="BC858" s="2">
        <f t="shared" ca="1" si="749"/>
        <v>-0.34872059961769963</v>
      </c>
      <c r="BD858" s="2">
        <f t="shared" ca="1" si="749"/>
        <v>-0.34941699606279375</v>
      </c>
      <c r="BE858" s="2">
        <f t="shared" ca="1" si="749"/>
        <v>-1.3203259949990045</v>
      </c>
    </row>
    <row r="859" spans="1:57" x14ac:dyDescent="0.3">
      <c r="A859" s="2">
        <f t="shared" si="698"/>
        <v>8.4699999999998639</v>
      </c>
      <c r="B859" s="2">
        <f t="shared" ca="1" si="699"/>
        <v>3.3071384369962736E-2</v>
      </c>
      <c r="C859" s="2">
        <f t="shared" ca="1" si="700"/>
        <v>3.3177037284227072E-2</v>
      </c>
      <c r="D859" s="2">
        <f t="shared" ca="1" si="701"/>
        <v>3.3159413170558837E-2</v>
      </c>
      <c r="E859" s="2">
        <f t="shared" ca="1" si="702"/>
        <v>3.3024434261267603E-2</v>
      </c>
      <c r="F859" s="2">
        <f t="shared" ca="1" si="703"/>
        <v>3.2777485943693924E-2</v>
      </c>
      <c r="G859" s="2">
        <f t="shared" ca="1" si="704"/>
        <v>3.2423751262866826E-2</v>
      </c>
      <c r="H859" s="2">
        <f t="shared" ca="1" si="705"/>
        <v>3.1968517757492008E-2</v>
      </c>
      <c r="I859" s="2">
        <f t="shared" ca="1" si="706"/>
        <v>3.1417444892643011E-2</v>
      </c>
      <c r="J859" s="2">
        <f t="shared" ca="1" si="707"/>
        <v>3.0776772832110104E-2</v>
      </c>
      <c r="K859" s="2">
        <f t="shared" ca="1" si="708"/>
        <v>3.0053453256003733E-2</v>
      </c>
      <c r="L859" s="2">
        <f t="shared" ca="1" si="709"/>
        <v>2.9255191634704664E-2</v>
      </c>
      <c r="M859" s="2">
        <f t="shared" ca="1" si="710"/>
        <v>2.8390403707916199E-2</v>
      </c>
      <c r="N859" s="2">
        <f t="shared" ca="1" si="711"/>
        <v>2.7468101477118069E-2</v>
      </c>
      <c r="O859" s="2">
        <f t="shared" ca="1" si="712"/>
        <v>2.649773184430006E-2</v>
      </c>
      <c r="P859" s="2">
        <f t="shared" ca="1" si="713"/>
        <v>2.5488992823836449E-2</v>
      </c>
      <c r="Q859" s="2">
        <f t="shared" ca="1" si="714"/>
        <v>2.4451649132725125E-2</v>
      </c>
      <c r="R859" s="2">
        <f t="shared" ca="1" si="715"/>
        <v>2.339536325839995E-2</v>
      </c>
      <c r="S859" s="2">
        <f t="shared" ca="1" si="716"/>
        <v>2.2329552021759874E-2</v>
      </c>
      <c r="T859" s="2">
        <f t="shared" ca="1" si="717"/>
        <v>2.1263273471710198E-2</v>
      </c>
      <c r="U859" s="2">
        <f t="shared" ca="1" si="718"/>
        <v>2.0205144964010636E-2</v>
      </c>
      <c r="V859" s="2">
        <f t="shared" ca="1" si="719"/>
        <v>1.9163290308145859E-2</v>
      </c>
      <c r="W859" s="2">
        <f t="shared" ca="1" si="720"/>
        <v>1.8145311819277324E-2</v>
      </c>
      <c r="X859" s="2">
        <f t="shared" ca="1" si="721"/>
        <v>1.7158282236120329E-2</v>
      </c>
      <c r="Y859" s="2">
        <f t="shared" ca="1" si="722"/>
        <v>1.6208752161850443E-2</v>
      </c>
      <c r="Z859" s="2">
        <f t="shared" ca="1" si="723"/>
        <v>1.5302771087237751E-2</v>
      </c>
      <c r="AA859" s="2">
        <f t="shared" ca="1" si="724"/>
        <v>1.4445923701130835E-2</v>
      </c>
      <c r="AB859" s="2">
        <f t="shared" ca="1" si="725"/>
        <v>1.3643387022931466E-2</v>
      </c>
      <c r="AC859" s="2">
        <f t="shared" ca="1" si="726"/>
        <v>1.29000165414842E-2</v>
      </c>
      <c r="AD859" s="2">
        <f t="shared" ca="1" si="727"/>
        <v>1.2220469703394604E-2</v>
      </c>
      <c r="AE859" s="2">
        <f t="shared" ca="1" si="728"/>
        <v>1.1609371677948481E-2</v>
      </c>
      <c r="AF859" s="2">
        <f t="shared" ca="1" si="729"/>
        <v>1.1071520485284123E-2</v>
      </c>
      <c r="AG859" s="2">
        <f t="shared" ca="1" si="730"/>
        <v>1.0612115857978081E-2</v>
      </c>
      <c r="AH859" s="2">
        <f t="shared" ca="1" si="731"/>
        <v>1.0236979310016131E-2</v>
      </c>
      <c r="AI859" s="2">
        <f t="shared" ca="1" si="732"/>
        <v>9.9527149872578949E-3</v>
      </c>
      <c r="AJ859" s="2">
        <f t="shared" ca="1" si="733"/>
        <v>9.7667486547335924E-3</v>
      </c>
      <c r="AK859" s="2">
        <f t="shared" ca="1" si="734"/>
        <v>9.6871848764895681E-3</v>
      </c>
      <c r="AL859" s="2">
        <f t="shared" ca="1" si="735"/>
        <v>9.7224474980760079E-3</v>
      </c>
      <c r="AM859" s="2">
        <f t="shared" ca="1" si="736"/>
        <v>9.8807144974131511E-3</v>
      </c>
      <c r="AN859" s="2">
        <f t="shared" ca="1" si="737"/>
        <v>1.0169209117336002E-2</v>
      </c>
      <c r="AO859" s="2">
        <f t="shared" ca="1" si="738"/>
        <v>1.0593436756265293E-2</v>
      </c>
      <c r="AP859" s="2">
        <f t="shared" ca="1" si="739"/>
        <v>1.1156436149586746E-2</v>
      </c>
      <c r="AQ859" s="2">
        <f t="shared" ca="1" si="740"/>
        <v>1.1858045816842546E-2</v>
      </c>
      <c r="AR859" s="2">
        <f t="shared" ca="1" si="741"/>
        <v>1.2694119459652422E-2</v>
      </c>
      <c r="AS859" s="2">
        <f t="shared" ca="1" si="742"/>
        <v>1.3655639670608406E-2</v>
      </c>
      <c r="AT859" s="2">
        <f t="shared" ca="1" si="743"/>
        <v>1.4727851752358986E-2</v>
      </c>
      <c r="AU859" s="2">
        <f t="shared" ca="1" si="744"/>
        <v>1.5889871317352398E-2</v>
      </c>
      <c r="AV859" s="2">
        <f t="shared" ca="1" si="745"/>
        <v>1.7115578102472148E-2</v>
      </c>
      <c r="AW859" s="2">
        <f t="shared" ca="1" si="746"/>
        <v>1.8376616881384297E-2</v>
      </c>
      <c r="AX859" s="2">
        <f t="shared" ca="1" si="747"/>
        <v>1.9647320921065203E-2</v>
      </c>
      <c r="AY859" s="2">
        <f t="shared" ca="1" si="748"/>
        <v>2.0909325108390563E-2</v>
      </c>
      <c r="AZ859" s="2">
        <f t="shared" ca="1" si="697"/>
        <v>2.2153762762271635E-2</v>
      </c>
      <c r="BC859" s="2">
        <f t="shared" ca="1" si="749"/>
        <v>-0.21190363830968728</v>
      </c>
      <c r="BD859" s="2">
        <f t="shared" ca="1" si="749"/>
        <v>0.1081972659767656</v>
      </c>
      <c r="BE859" s="2">
        <f t="shared" ca="1" si="749"/>
        <v>-0.27796681778388077</v>
      </c>
    </row>
    <row r="860" spans="1:57" x14ac:dyDescent="0.3">
      <c r="A860" s="2">
        <f t="shared" si="698"/>
        <v>8.4799999999998636</v>
      </c>
      <c r="B860" s="2">
        <f t="shared" ca="1" si="699"/>
        <v>3.3440485368410676E-2</v>
      </c>
      <c r="C860" s="2">
        <f t="shared" ca="1" si="700"/>
        <v>3.353542803185814E-2</v>
      </c>
      <c r="D860" s="2">
        <f t="shared" ca="1" si="701"/>
        <v>3.3508152121306291E-2</v>
      </c>
      <c r="E860" s="2">
        <f t="shared" ca="1" si="702"/>
        <v>3.3364539910458922E-2</v>
      </c>
      <c r="F860" s="2">
        <f t="shared" ca="1" si="703"/>
        <v>3.3109940690041285E-2</v>
      </c>
      <c r="G860" s="2">
        <f t="shared" ca="1" si="704"/>
        <v>3.2749505218997929E-2</v>
      </c>
      <c r="H860" s="2">
        <f t="shared" ca="1" si="705"/>
        <v>3.2288492224068918E-2</v>
      </c>
      <c r="I860" s="2">
        <f t="shared" ca="1" si="706"/>
        <v>3.1732535062943636E-2</v>
      </c>
      <c r="J860" s="2">
        <f t="shared" ca="1" si="707"/>
        <v>3.10878492954339E-2</v>
      </c>
      <c r="K860" s="2">
        <f t="shared" ca="1" si="708"/>
        <v>3.036136204460738E-2</v>
      </c>
      <c r="L860" s="2">
        <f t="shared" ca="1" si="709"/>
        <v>2.9560752827960904E-2</v>
      </c>
      <c r="M860" s="2">
        <f t="shared" ca="1" si="710"/>
        <v>2.8694408860814175E-2</v>
      </c>
      <c r="N860" s="2">
        <f t="shared" ca="1" si="711"/>
        <v>2.7771310298949175E-2</v>
      </c>
      <c r="O860" s="2">
        <f t="shared" ca="1" si="712"/>
        <v>2.6800868591487344E-2</v>
      </c>
      <c r="P860" s="2">
        <f t="shared" ca="1" si="713"/>
        <v>2.5792742810666923E-2</v>
      </c>
      <c r="Q860" s="2">
        <f t="shared" ca="1" si="714"/>
        <v>2.4756655651858309E-2</v>
      </c>
      <c r="R860" s="2">
        <f t="shared" ca="1" si="715"/>
        <v>2.3702225083628958E-2</v>
      </c>
      <c r="S860" s="2">
        <f t="shared" ca="1" si="716"/>
        <v>2.263882156410842E-2</v>
      </c>
      <c r="T860" s="2">
        <f t="shared" ca="1" si="717"/>
        <v>2.1575455582513274E-2</v>
      </c>
      <c r="U860" s="2">
        <f t="shared" ca="1" si="718"/>
        <v>2.0520696321479171E-2</v>
      </c>
      <c r="V860" s="2">
        <f t="shared" ca="1" si="719"/>
        <v>1.9482619285216697E-2</v>
      </c>
      <c r="W860" s="2">
        <f t="shared" ca="1" si="720"/>
        <v>1.8468778715259884E-2</v>
      </c>
      <c r="X860" s="2">
        <f t="shared" ca="1" si="721"/>
        <v>1.7486199770810611E-2</v>
      </c>
      <c r="Y860" s="2">
        <f t="shared" ca="1" si="722"/>
        <v>1.6541386181059207E-2</v>
      </c>
      <c r="Z860" s="2">
        <f t="shared" ca="1" si="723"/>
        <v>1.5640341503832391E-2</v>
      </c>
      <c r="AA860" s="2">
        <f t="shared" ca="1" si="724"/>
        <v>1.4788605774514969E-2</v>
      </c>
      <c r="AB860" s="2">
        <f t="shared" ca="1" si="725"/>
        <v>1.3991313135116276E-2</v>
      </c>
      <c r="AC860" s="2">
        <f t="shared" ca="1" si="726"/>
        <v>1.3253278633311428E-2</v>
      </c>
      <c r="AD860" s="2">
        <f t="shared" ca="1" si="727"/>
        <v>1.2579122468388569E-2</v>
      </c>
      <c r="AE860" s="2">
        <f t="shared" ca="1" si="728"/>
        <v>1.1973436456698277E-2</v>
      </c>
      <c r="AF860" s="2">
        <f t="shared" ca="1" si="729"/>
        <v>1.1440989551161521E-2</v>
      </c>
      <c r="AG860" s="2">
        <f t="shared" ca="1" si="730"/>
        <v>1.0986956449307084E-2</v>
      </c>
      <c r="AH860" s="2">
        <f t="shared" ca="1" si="731"/>
        <v>1.061713640804713E-2</v>
      </c>
      <c r="AI860" s="2">
        <f t="shared" ca="1" si="732"/>
        <v>1.0338111597158113E-2</v>
      </c>
      <c r="AJ860" s="2">
        <f t="shared" ca="1" si="733"/>
        <v>1.0157282403047339E-2</v>
      </c>
      <c r="AK860" s="2">
        <f t="shared" ca="1" si="734"/>
        <v>1.0082720241843542E-2</v>
      </c>
      <c r="AL860" s="2">
        <f t="shared" ca="1" si="735"/>
        <v>1.0122803913251953E-2</v>
      </c>
      <c r="AM860" s="2">
        <f t="shared" ca="1" si="736"/>
        <v>1.0285651580095681E-2</v>
      </c>
      <c r="AN860" s="2">
        <f t="shared" ca="1" si="737"/>
        <v>1.0578410840340549E-2</v>
      </c>
      <c r="AO860" s="2">
        <f t="shared" ca="1" si="738"/>
        <v>1.1006495951408029E-2</v>
      </c>
      <c r="AP860" s="2">
        <f t="shared" ca="1" si="739"/>
        <v>1.1572839390443023E-2</v>
      </c>
      <c r="AQ860" s="2">
        <f t="shared" ca="1" si="740"/>
        <v>1.2277157382070806E-2</v>
      </c>
      <c r="AR860" s="2">
        <f t="shared" ca="1" si="741"/>
        <v>1.3115163394301339E-2</v>
      </c>
      <c r="AS860" s="2">
        <f t="shared" ca="1" si="742"/>
        <v>1.4077682413838633E-2</v>
      </c>
      <c r="AT860" s="2">
        <f t="shared" ca="1" si="743"/>
        <v>1.5149794439670175E-2</v>
      </c>
      <c r="AU860" s="2">
        <f t="shared" ca="1" si="744"/>
        <v>1.6310468042915634E-2</v>
      </c>
      <c r="AV860" s="2">
        <f t="shared" ca="1" si="745"/>
        <v>1.7533496598373933E-2</v>
      </c>
      <c r="AW860" s="2">
        <f t="shared" ca="1" si="746"/>
        <v>1.8790537964095275E-2</v>
      </c>
      <c r="AX860" s="2">
        <f t="shared" ca="1" si="747"/>
        <v>2.0056032091269469E-2</v>
      </c>
      <c r="AY860" s="2">
        <f t="shared" ca="1" si="748"/>
        <v>2.1311766230337547E-2</v>
      </c>
      <c r="AZ860" s="2">
        <f t="shared" ca="1" si="697"/>
        <v>2.2549366956433382E-2</v>
      </c>
      <c r="BC860" s="2">
        <f t="shared" ca="1" si="749"/>
        <v>0.55507410557492509</v>
      </c>
      <c r="BD860" s="2">
        <f t="shared" ca="1" si="749"/>
        <v>7.7092661288165054E-2</v>
      </c>
      <c r="BE860" s="2">
        <f t="shared" ca="1" si="749"/>
        <v>-7.8846287902782919E-2</v>
      </c>
    </row>
    <row r="861" spans="1:57" x14ac:dyDescent="0.3">
      <c r="A861" s="2">
        <f t="shared" si="698"/>
        <v>8.4899999999998634</v>
      </c>
      <c r="B861" s="2">
        <f t="shared" ca="1" si="699"/>
        <v>3.3646126375532194E-2</v>
      </c>
      <c r="C861" s="2">
        <f t="shared" ca="1" si="700"/>
        <v>3.3726275496473355E-2</v>
      </c>
      <c r="D861" s="2">
        <f t="shared" ca="1" si="701"/>
        <v>3.36884952936293E-2</v>
      </c>
      <c r="E861" s="2">
        <f t="shared" ca="1" si="702"/>
        <v>3.3538455479316803E-2</v>
      </c>
      <c r="F861" s="2">
        <f t="shared" ca="1" si="703"/>
        <v>3.3281296643835431E-2</v>
      </c>
      <c r="G861" s="2">
        <f t="shared" ca="1" si="704"/>
        <v>3.2921964649506606E-2</v>
      </c>
      <c r="H861" s="2">
        <f t="shared" ca="1" si="705"/>
        <v>3.2465516785175369E-2</v>
      </c>
      <c r="I861" s="2">
        <f t="shared" ca="1" si="706"/>
        <v>3.1917387651194055E-2</v>
      </c>
      <c r="J861" s="2">
        <f t="shared" ca="1" si="707"/>
        <v>3.1283595524313708E-2</v>
      </c>
      <c r="K861" s="2">
        <f t="shared" ca="1" si="708"/>
        <v>3.0570870262621386E-2</v>
      </c>
      <c r="L861" s="2">
        <f t="shared" ca="1" si="709"/>
        <v>2.9786692699278972E-2</v>
      </c>
      <c r="M861" s="2">
        <f t="shared" ca="1" si="710"/>
        <v>2.8939248778775253E-2</v>
      </c>
      <c r="N861" s="2">
        <f t="shared" ca="1" si="711"/>
        <v>2.8037314059030052E-2</v>
      </c>
      <c r="O861" s="2">
        <f t="shared" ca="1" si="712"/>
        <v>2.7090091786490082E-2</v>
      </c>
      <c r="P861" s="2">
        <f t="shared" ca="1" si="713"/>
        <v>2.6107029349646694E-2</v>
      </c>
      <c r="Q861" s="2">
        <f t="shared" ca="1" si="714"/>
        <v>2.5097634692277011E-2</v>
      </c>
      <c r="R861" s="2">
        <f t="shared" ca="1" si="715"/>
        <v>2.4071308547182989E-2</v>
      </c>
      <c r="S861" s="2">
        <f t="shared" ca="1" si="716"/>
        <v>2.3037202305765378E-2</v>
      </c>
      <c r="T861" s="2">
        <f t="shared" ca="1" si="717"/>
        <v>2.200410620526232E-2</v>
      </c>
      <c r="U861" s="2">
        <f t="shared" ca="1" si="718"/>
        <v>2.098036857252137E-2</v>
      </c>
      <c r="V861" s="2">
        <f t="shared" ca="1" si="719"/>
        <v>1.9973843931090956E-2</v>
      </c>
      <c r="W861" s="2">
        <f t="shared" ca="1" si="720"/>
        <v>1.8991865778738935E-2</v>
      </c>
      <c r="X861" s="2">
        <f t="shared" ca="1" si="721"/>
        <v>1.8041239029243313E-2</v>
      </c>
      <c r="Y861" s="2">
        <f t="shared" ca="1" si="722"/>
        <v>1.7128247876609014E-2</v>
      </c>
      <c r="Z861" s="2">
        <f t="shared" ca="1" si="723"/>
        <v>1.6258677291287944E-2</v>
      </c>
      <c r="AA861" s="2">
        <f t="shared" ca="1" si="724"/>
        <v>1.5437850010701557E-2</v>
      </c>
      <c r="AB861" s="2">
        <f t="shared" ca="1" si="725"/>
        <v>1.4670684668170186E-2</v>
      </c>
      <c r="AC861" s="2">
        <f t="shared" ca="1" si="726"/>
        <v>1.3961783254055529E-2</v>
      </c>
      <c r="AD861" s="2">
        <f t="shared" ca="1" si="727"/>
        <v>1.331555611819493E-2</v>
      </c>
      <c r="AE861" s="2">
        <f t="shared" ca="1" si="728"/>
        <v>1.2736389129697091E-2</v>
      </c>
      <c r="AF861" s="2">
        <f t="shared" ca="1" si="729"/>
        <v>1.2228849574888021E-2</v>
      </c>
      <c r="AG861" s="2">
        <f t="shared" ca="1" si="730"/>
        <v>1.1797914491787203E-2</v>
      </c>
      <c r="AH861" s="2">
        <f t="shared" ca="1" si="731"/>
        <v>1.1449188205831981E-2</v>
      </c>
      <c r="AI861" s="2">
        <f t="shared" ca="1" si="732"/>
        <v>1.1189058162643827E-2</v>
      </c>
      <c r="AJ861" s="2">
        <f t="shared" ca="1" si="733"/>
        <v>1.102472653460022E-2</v>
      </c>
      <c r="AK861" s="2">
        <f t="shared" ca="1" si="734"/>
        <v>1.096405867193272E-2</v>
      </c>
      <c r="AL861" s="2">
        <f t="shared" ca="1" si="735"/>
        <v>1.1015215353095539E-2</v>
      </c>
      <c r="AM861" s="2">
        <f t="shared" ca="1" si="736"/>
        <v>1.1186081929198198E-2</v>
      </c>
      <c r="AN861" s="2">
        <f t="shared" ca="1" si="737"/>
        <v>1.1483557363393715E-2</v>
      </c>
      <c r="AO861" s="2">
        <f t="shared" ca="1" si="738"/>
        <v>1.1912791789738458E-2</v>
      </c>
      <c r="AP861" s="2">
        <f t="shared" ca="1" si="739"/>
        <v>1.2476438426381964E-2</v>
      </c>
      <c r="AQ861" s="2">
        <f t="shared" ca="1" si="740"/>
        <v>1.3173918164237724E-2</v>
      </c>
      <c r="AR861" s="2">
        <f t="shared" ca="1" si="741"/>
        <v>1.4000631210239348E-2</v>
      </c>
      <c r="AS861" s="2">
        <f t="shared" ca="1" si="742"/>
        <v>1.494707211122635E-2</v>
      </c>
      <c r="AT861" s="2">
        <f t="shared" ca="1" si="743"/>
        <v>1.5997983247750841E-2</v>
      </c>
      <c r="AU861" s="2">
        <f t="shared" ca="1" si="744"/>
        <v>1.7132014683167794E-2</v>
      </c>
      <c r="AV861" s="2">
        <f t="shared" ca="1" si="745"/>
        <v>1.8322702739099885E-2</v>
      </c>
      <c r="AW861" s="2">
        <f t="shared" ca="1" si="746"/>
        <v>1.9541547549957048E-2</v>
      </c>
      <c r="AX861" s="2">
        <f t="shared" ca="1" si="747"/>
        <v>2.0762923984708557E-2</v>
      </c>
      <c r="AY861" s="2">
        <f t="shared" ca="1" si="748"/>
        <v>2.19686057951929E-2</v>
      </c>
      <c r="AZ861" s="2">
        <f t="shared" ca="1" si="697"/>
        <v>2.3150541605211655E-2</v>
      </c>
      <c r="BC861" s="2">
        <f t="shared" ca="1" si="749"/>
        <v>0.89631386081341091</v>
      </c>
      <c r="BD861" s="2">
        <f t="shared" ca="1" si="749"/>
        <v>0.88947414023483518</v>
      </c>
      <c r="BE861" s="2">
        <f t="shared" ca="1" si="749"/>
        <v>0.11851174654782426</v>
      </c>
    </row>
    <row r="862" spans="1:57" x14ac:dyDescent="0.3">
      <c r="A862" s="2">
        <f t="shared" si="698"/>
        <v>8.4999999999998632</v>
      </c>
      <c r="B862" s="2">
        <f t="shared" ca="1" si="699"/>
        <v>3.3823527571384522E-2</v>
      </c>
      <c r="C862" s="2">
        <f t="shared" ca="1" si="700"/>
        <v>3.3974997539288149E-2</v>
      </c>
      <c r="D862" s="2">
        <f t="shared" ca="1" si="701"/>
        <v>3.4002864560747421E-2</v>
      </c>
      <c r="E862" s="2">
        <f t="shared" ca="1" si="702"/>
        <v>3.3912990685037475E-2</v>
      </c>
      <c r="F862" s="2">
        <f t="shared" ca="1" si="703"/>
        <v>3.3710712699234417E-2</v>
      </c>
      <c r="G862" s="2">
        <f t="shared" ca="1" si="704"/>
        <v>3.340117645933724E-2</v>
      </c>
      <c r="H862" s="2">
        <f t="shared" ca="1" si="705"/>
        <v>3.2989642691033286E-2</v>
      </c>
      <c r="I862" s="2">
        <f t="shared" ca="1" si="706"/>
        <v>3.2481752087949504E-2</v>
      </c>
      <c r="J862" s="2">
        <f t="shared" ca="1" si="707"/>
        <v>3.1883730465263951E-2</v>
      </c>
      <c r="K862" s="2">
        <f t="shared" ca="1" si="708"/>
        <v>3.1202515208822123E-2</v>
      </c>
      <c r="L862" s="2">
        <f t="shared" ca="1" si="709"/>
        <v>3.0445793236847193E-2</v>
      </c>
      <c r="M862" s="2">
        <f t="shared" ca="1" si="710"/>
        <v>2.9621953977582573E-2</v>
      </c>
      <c r="N862" s="2">
        <f t="shared" ca="1" si="711"/>
        <v>2.8739973140115824E-2</v>
      </c>
      <c r="O862" s="2">
        <f t="shared" ca="1" si="712"/>
        <v>2.7809250519723636E-2</v>
      </c>
      <c r="P862" s="2">
        <f t="shared" ca="1" si="713"/>
        <v>2.6839426580919711E-2</v>
      </c>
      <c r="Q862" s="2">
        <f t="shared" ca="1" si="714"/>
        <v>2.5840199287330601E-2</v>
      </c>
      <c r="R862" s="2">
        <f t="shared" ca="1" si="715"/>
        <v>2.4821156920499653E-2</v>
      </c>
      <c r="S862" s="2">
        <f t="shared" ca="1" si="716"/>
        <v>2.3791636602519976E-2</v>
      </c>
      <c r="T862" s="2">
        <f t="shared" ca="1" si="717"/>
        <v>2.2760613127701237E-2</v>
      </c>
      <c r="U862" s="2">
        <f t="shared" ca="1" si="718"/>
        <v>2.1736618785731573E-2</v>
      </c>
      <c r="V862" s="2">
        <f t="shared" ca="1" si="719"/>
        <v>2.072769194536132E-2</v>
      </c>
      <c r="W862" s="2">
        <f t="shared" ca="1" si="720"/>
        <v>1.9741350191685172E-2</v>
      </c>
      <c r="X862" s="2">
        <f t="shared" ca="1" si="721"/>
        <v>1.8784583028388188E-2</v>
      </c>
      <c r="Y862" s="2">
        <f t="shared" ca="1" si="722"/>
        <v>1.7863859954372233E-2</v>
      </c>
      <c r="Z862" s="2">
        <f t="shared" ca="1" si="723"/>
        <v>1.6985152199628803E-2</v>
      </c>
      <c r="AA862" s="2">
        <f t="shared" ca="1" si="724"/>
        <v>1.6153970060527635E-2</v>
      </c>
      <c r="AB862" s="2">
        <f t="shared" ca="1" si="725"/>
        <v>1.5375421531853726E-2</v>
      </c>
      <c r="AC862" s="2">
        <f t="shared" ca="1" si="726"/>
        <v>1.4654300431938765E-2</v>
      </c>
      <c r="AD862" s="2">
        <f t="shared" ca="1" si="727"/>
        <v>1.3995212160339636E-2</v>
      </c>
      <c r="AE862" s="2">
        <f t="shared" ca="1" si="728"/>
        <v>1.3402741545662242E-2</v>
      </c>
      <c r="AF862" s="2">
        <f t="shared" ca="1" si="729"/>
        <v>1.2881659108905513E-2</v>
      </c>
      <c r="AG862" s="2">
        <f t="shared" ca="1" si="730"/>
        <v>1.2437149104266474E-2</v>
      </c>
      <c r="AH862" s="2">
        <f t="shared" ca="1" si="731"/>
        <v>1.20750257509802E-2</v>
      </c>
      <c r="AI862" s="2">
        <f t="shared" ca="1" si="732"/>
        <v>1.1801886521841836E-2</v>
      </c>
      <c r="AJ862" s="2">
        <f t="shared" ca="1" si="733"/>
        <v>1.1625140039287845E-2</v>
      </c>
      <c r="AK862" s="2">
        <f t="shared" ca="1" si="734"/>
        <v>1.1552850169671688E-2</v>
      </c>
      <c r="AL862" s="2">
        <f t="shared" ca="1" si="735"/>
        <v>1.1593364195513467E-2</v>
      </c>
      <c r="AM862" s="2">
        <f t="shared" ca="1" si="736"/>
        <v>1.1754739160873282E-2</v>
      </c>
      <c r="AN862" s="2">
        <f t="shared" ca="1" si="737"/>
        <v>1.2044029905446452E-2</v>
      </c>
      <c r="AO862" s="2">
        <f t="shared" ca="1" si="738"/>
        <v>1.2466526958337795E-2</v>
      </c>
      <c r="AP862" s="2">
        <f t="shared" ca="1" si="739"/>
        <v>1.3025008778333307E-2</v>
      </c>
      <c r="AQ862" s="2">
        <f t="shared" ca="1" si="740"/>
        <v>1.371900538521356E-2</v>
      </c>
      <c r="AR862" s="2">
        <f t="shared" ca="1" si="741"/>
        <v>1.4544008202386206E-2</v>
      </c>
      <c r="AS862" s="2">
        <f t="shared" ca="1" si="742"/>
        <v>1.5490586014380995E-2</v>
      </c>
      <c r="AT862" s="2">
        <f t="shared" ca="1" si="743"/>
        <v>1.6543548786654233E-2</v>
      </c>
      <c r="AU862" s="2">
        <f t="shared" ca="1" si="744"/>
        <v>1.7681634125014122E-2</v>
      </c>
      <c r="AV862" s="2">
        <f t="shared" ca="1" si="745"/>
        <v>1.8878528105623963E-2</v>
      </c>
      <c r="AW862" s="2">
        <f t="shared" ca="1" si="746"/>
        <v>2.0105979813207973E-2</v>
      </c>
      <c r="AX862" s="2">
        <f t="shared" ca="1" si="747"/>
        <v>2.1338704887313407E-2</v>
      </c>
      <c r="AY862" s="2">
        <f t="shared" ca="1" si="748"/>
        <v>2.2558875113247757E-2</v>
      </c>
      <c r="AZ862" s="2">
        <f t="shared" ca="1" si="697"/>
        <v>2.3759271795382994E-2</v>
      </c>
      <c r="BC862" s="2">
        <f t="shared" ca="1" si="749"/>
        <v>0.96099540770614045</v>
      </c>
      <c r="BD862" s="2">
        <f t="shared" ca="1" si="749"/>
        <v>5.7178456822287949E-2</v>
      </c>
      <c r="BE862" s="2">
        <f t="shared" ca="1" si="749"/>
        <v>0.88797761557044108</v>
      </c>
    </row>
    <row r="863" spans="1:57" x14ac:dyDescent="0.3">
      <c r="A863" s="2">
        <f t="shared" si="698"/>
        <v>8.509999999999863</v>
      </c>
      <c r="B863" s="2">
        <f t="shared" ca="1" si="699"/>
        <v>3.2565637795636648E-2</v>
      </c>
      <c r="C863" s="2">
        <f t="shared" ca="1" si="700"/>
        <v>3.281662289822572E-2</v>
      </c>
      <c r="D863" s="2">
        <f t="shared" ca="1" si="701"/>
        <v>3.2937090088248293E-2</v>
      </c>
      <c r="E863" s="2">
        <f t="shared" ca="1" si="702"/>
        <v>3.2933113994850431E-2</v>
      </c>
      <c r="F863" s="2">
        <f t="shared" ca="1" si="703"/>
        <v>3.2810247843538989E-2</v>
      </c>
      <c r="G863" s="2">
        <f t="shared" ca="1" si="704"/>
        <v>3.2573857718570069E-2</v>
      </c>
      <c r="H863" s="2">
        <f t="shared" ca="1" si="705"/>
        <v>3.2229428001318151E-2</v>
      </c>
      <c r="I863" s="2">
        <f t="shared" ca="1" si="706"/>
        <v>3.1782825673304066E-2</v>
      </c>
      <c r="J863" s="2">
        <f t="shared" ca="1" si="707"/>
        <v>3.1240504253635712E-2</v>
      </c>
      <c r="K863" s="2">
        <f t="shared" ca="1" si="708"/>
        <v>3.0609628792779293E-2</v>
      </c>
      <c r="L863" s="2">
        <f t="shared" ca="1" si="709"/>
        <v>2.9898112407709357E-2</v>
      </c>
      <c r="M863" s="2">
        <f t="shared" ca="1" si="710"/>
        <v>2.9114568109488408E-2</v>
      </c>
      <c r="N863" s="2">
        <f t="shared" ca="1" si="711"/>
        <v>2.8268191852041196E-2</v>
      </c>
      <c r="O863" s="2">
        <f t="shared" ca="1" si="712"/>
        <v>2.7368600075734453E-2</v>
      </c>
      <c r="P863" s="2">
        <f t="shared" ca="1" si="713"/>
        <v>2.6425646425696978E-2</v>
      </c>
      <c r="Q863" s="2">
        <f t="shared" ca="1" si="714"/>
        <v>2.5449239001698806E-2</v>
      </c>
      <c r="R863" s="2">
        <f t="shared" ca="1" si="715"/>
        <v>2.4449173763379902E-2</v>
      </c>
      <c r="S863" s="2">
        <f t="shared" ca="1" si="716"/>
        <v>2.3434993705769531E-2</v>
      </c>
      <c r="T863" s="2">
        <f t="shared" ca="1" si="717"/>
        <v>2.2415878334080472E-2</v>
      </c>
      <c r="U863" s="2">
        <f t="shared" ca="1" si="718"/>
        <v>2.1400564064204885E-2</v>
      </c>
      <c r="V863" s="2">
        <f t="shared" ca="1" si="719"/>
        <v>2.0397293280653723E-2</v>
      </c>
      <c r="W863" s="2">
        <f t="shared" ca="1" si="720"/>
        <v>1.9413787831616326E-2</v>
      </c>
      <c r="X863" s="2">
        <f t="shared" ca="1" si="721"/>
        <v>1.8457241990700812E-2</v>
      </c>
      <c r="Y863" s="2">
        <f t="shared" ca="1" si="722"/>
        <v>1.7534330746515066E-2</v>
      </c>
      <c r="Z863" s="2">
        <f t="shared" ca="1" si="723"/>
        <v>1.6651231780294543E-2</v>
      </c>
      <c r="AA863" s="2">
        <f t="shared" ca="1" si="724"/>
        <v>1.5813663149123809E-2</v>
      </c>
      <c r="AB863" s="2">
        <f t="shared" ca="1" si="725"/>
        <v>1.5026942424298841E-2</v>
      </c>
      <c r="AC863" s="2">
        <f t="shared" ca="1" si="726"/>
        <v>1.4296075482272514E-2</v>
      </c>
      <c r="AD863" s="2">
        <f t="shared" ca="1" si="727"/>
        <v>1.3625883016233017E-2</v>
      </c>
      <c r="AE863" s="2">
        <f t="shared" ca="1" si="728"/>
        <v>1.3021169065503189E-2</v>
      </c>
      <c r="AF863" s="2">
        <f t="shared" ca="1" si="729"/>
        <v>1.2486927631101173E-2</v>
      </c>
      <c r="AG863" s="2">
        <f t="shared" ca="1" si="730"/>
        <v>1.2028570402670151E-2</v>
      </c>
      <c r="AH863" s="2">
        <f t="shared" ca="1" si="731"/>
        <v>1.1652141661626659E-2</v>
      </c>
      <c r="AI863" s="2">
        <f t="shared" ca="1" si="732"/>
        <v>1.1364469002113438E-2</v>
      </c>
      <c r="AJ863" s="2">
        <f t="shared" ca="1" si="733"/>
        <v>1.1173187503663397E-2</v>
      </c>
      <c r="AK863" s="2">
        <f t="shared" ca="1" si="734"/>
        <v>1.108657947422699E-2</v>
      </c>
      <c r="AL863" s="2">
        <f t="shared" ca="1" si="735"/>
        <v>1.111319856988411E-2</v>
      </c>
      <c r="AM863" s="2">
        <f t="shared" ca="1" si="736"/>
        <v>1.1261293377033485E-2</v>
      </c>
      <c r="AN863" s="2">
        <f t="shared" ca="1" si="737"/>
        <v>1.1538094467999067E-2</v>
      </c>
      <c r="AO863" s="2">
        <f t="shared" ca="1" si="738"/>
        <v>1.1949052629562095E-2</v>
      </c>
      <c r="AP863" s="2">
        <f t="shared" ca="1" si="739"/>
        <v>1.2497091404625845E-2</v>
      </c>
      <c r="AQ863" s="2">
        <f t="shared" ca="1" si="740"/>
        <v>1.3181869749306324E-2</v>
      </c>
      <c r="AR863" s="2">
        <f t="shared" ca="1" si="741"/>
        <v>1.3998990129625752E-2</v>
      </c>
      <c r="AS863" s="2">
        <f t="shared" ca="1" si="742"/>
        <v>1.4939115600464613E-2</v>
      </c>
      <c r="AT863" s="2">
        <f t="shared" ca="1" si="743"/>
        <v>1.5987144277050589E-2</v>
      </c>
      <c r="AU863" s="2">
        <f t="shared" ca="1" si="744"/>
        <v>1.7121922717603082E-2</v>
      </c>
      <c r="AV863" s="2">
        <f t="shared" ca="1" si="745"/>
        <v>1.8317308902457696E-2</v>
      </c>
      <c r="AW863" s="2">
        <f t="shared" ca="1" si="746"/>
        <v>1.954532286877441E-2</v>
      </c>
      <c r="AX863" s="2">
        <f t="shared" ca="1" si="747"/>
        <v>2.0781042337652496E-2</v>
      </c>
      <c r="AY863" s="2">
        <f t="shared" ca="1" si="748"/>
        <v>2.2007065986526689E-2</v>
      </c>
      <c r="AZ863" s="2">
        <f t="shared" ca="1" si="697"/>
        <v>2.3216931863310818E-2</v>
      </c>
      <c r="BC863" s="2">
        <f t="shared" ca="1" si="749"/>
        <v>-0.79516424745453396</v>
      </c>
      <c r="BD863" s="2">
        <f t="shared" ca="1" si="749"/>
        <v>0.35282237763496038</v>
      </c>
      <c r="BE863" s="2">
        <f t="shared" ca="1" si="749"/>
        <v>1.3136957530476234</v>
      </c>
    </row>
    <row r="864" spans="1:57" x14ac:dyDescent="0.3">
      <c r="A864" s="2">
        <f t="shared" si="698"/>
        <v>8.5199999999998628</v>
      </c>
      <c r="B864" s="2">
        <f t="shared" ca="1" si="699"/>
        <v>3.4067896011208416E-2</v>
      </c>
      <c r="C864" s="2">
        <f t="shared" ca="1" si="700"/>
        <v>3.4225818572142672E-2</v>
      </c>
      <c r="D864" s="2">
        <f t="shared" ca="1" si="701"/>
        <v>3.4261276845883537E-2</v>
      </c>
      <c r="E864" s="2">
        <f t="shared" ca="1" si="702"/>
        <v>3.4180059412639616E-2</v>
      </c>
      <c r="F864" s="2">
        <f t="shared" ca="1" si="703"/>
        <v>3.3987437306165436E-2</v>
      </c>
      <c r="G864" s="2">
        <f t="shared" ca="1" si="704"/>
        <v>3.3688498201543196E-2</v>
      </c>
      <c r="H864" s="2">
        <f t="shared" ca="1" si="705"/>
        <v>3.3288451482499058E-2</v>
      </c>
      <c r="I864" s="2">
        <f t="shared" ca="1" si="706"/>
        <v>3.2792891740788845E-2</v>
      </c>
      <c r="J864" s="2">
        <f t="shared" ca="1" si="707"/>
        <v>3.2208001492684518E-2</v>
      </c>
      <c r="K864" s="2">
        <f t="shared" ca="1" si="708"/>
        <v>3.154067471797601E-2</v>
      </c>
      <c r="L864" s="2">
        <f t="shared" ca="1" si="709"/>
        <v>3.0798551974090982E-2</v>
      </c>
      <c r="M864" s="2">
        <f t="shared" ca="1" si="710"/>
        <v>2.9989971082171801E-2</v>
      </c>
      <c r="N864" s="2">
        <f t="shared" ca="1" si="711"/>
        <v>2.912384946300586E-2</v>
      </c>
      <c r="O864" s="2">
        <f t="shared" ca="1" si="712"/>
        <v>2.8209521426780834E-2</v>
      </c>
      <c r="P864" s="2">
        <f t="shared" ca="1" si="713"/>
        <v>2.7256555032371586E-2</v>
      </c>
      <c r="Q864" s="2">
        <f t="shared" ca="1" si="714"/>
        <v>2.6274569760551092E-2</v>
      </c>
      <c r="R864" s="2">
        <f t="shared" ca="1" si="715"/>
        <v>2.5273070506973128E-2</v>
      </c>
      <c r="S864" s="2">
        <f t="shared" ca="1" si="716"/>
        <v>2.4261307410382852E-2</v>
      </c>
      <c r="T864" s="2">
        <f t="shared" ca="1" si="717"/>
        <v>2.3248165969222578E-2</v>
      </c>
      <c r="U864" s="2">
        <f t="shared" ca="1" si="718"/>
        <v>2.2242088017400016E-2</v>
      </c>
      <c r="V864" s="2">
        <f t="shared" ca="1" si="719"/>
        <v>2.1251021254153808E-2</v>
      </c>
      <c r="W864" s="2">
        <f t="shared" ca="1" si="720"/>
        <v>2.0282393094924918E-2</v>
      </c>
      <c r="X864" s="2">
        <f t="shared" ca="1" si="721"/>
        <v>1.9343103891660579E-2</v>
      </c>
      <c r="Y864" s="2">
        <f t="shared" ca="1" si="722"/>
        <v>1.8439535435925851E-2</v>
      </c>
      <c r="Z864" s="2">
        <f t="shared" ca="1" si="723"/>
        <v>1.7577573180409967E-2</v>
      </c>
      <c r="AA864" s="2">
        <f t="shared" ca="1" si="724"/>
        <v>1.6762644273248643E-2</v>
      </c>
      <c r="AB864" s="2">
        <f t="shared" ca="1" si="725"/>
        <v>1.5999777205901438E-2</v>
      </c>
      <c r="AC864" s="2">
        <f t="shared" ca="1" si="726"/>
        <v>1.5293691271673021E-2</v>
      </c>
      <c r="AD864" s="2">
        <f t="shared" ca="1" si="727"/>
        <v>1.4648923829744991E-2</v>
      </c>
      <c r="AE864" s="2">
        <f t="shared" ca="1" si="728"/>
        <v>1.4069999509563568E-2</v>
      </c>
      <c r="AF864" s="2">
        <f t="shared" ca="1" si="729"/>
        <v>1.356163716529505E-2</v>
      </c>
      <c r="AG864" s="2">
        <f t="shared" ca="1" si="730"/>
        <v>1.3128977268583881E-2</v>
      </c>
      <c r="AH864" s="2">
        <f t="shared" ca="1" si="731"/>
        <v>1.2777795458231777E-2</v>
      </c>
      <c r="AI864" s="2">
        <f t="shared" ca="1" si="732"/>
        <v>1.2514650670464447E-2</v>
      </c>
      <c r="AJ864" s="2">
        <f t="shared" ca="1" si="733"/>
        <v>1.2346905575621665E-2</v>
      </c>
      <c r="AK864" s="2">
        <f t="shared" ca="1" si="734"/>
        <v>1.2282561975910532E-2</v>
      </c>
      <c r="AL864" s="2">
        <f t="shared" ca="1" si="735"/>
        <v>1.2329880898366702E-2</v>
      </c>
      <c r="AM864" s="2">
        <f t="shared" ca="1" si="736"/>
        <v>1.2496803449553735E-2</v>
      </c>
      <c r="AN864" s="2">
        <f t="shared" ca="1" si="737"/>
        <v>1.2790236918945571E-2</v>
      </c>
      <c r="AO864" s="2">
        <f t="shared" ca="1" si="738"/>
        <v>1.3215293341549082E-2</v>
      </c>
      <c r="AP864" s="2">
        <f t="shared" ca="1" si="739"/>
        <v>1.3774542315449589E-2</v>
      </c>
      <c r="AQ864" s="2">
        <f t="shared" ca="1" si="740"/>
        <v>1.4467272669244515E-2</v>
      </c>
      <c r="AR864" s="2">
        <f t="shared" ca="1" si="741"/>
        <v>1.5288698870145775E-2</v>
      </c>
      <c r="AS864" s="2">
        <f t="shared" ca="1" si="742"/>
        <v>1.6229079414993391E-2</v>
      </c>
      <c r="AT864" s="2">
        <f t="shared" ca="1" si="743"/>
        <v>1.7272902278859626E-2</v>
      </c>
      <c r="AU864" s="2">
        <f t="shared" ca="1" si="744"/>
        <v>1.8398625525430694E-2</v>
      </c>
      <c r="AV864" s="2">
        <f t="shared" ca="1" si="745"/>
        <v>1.9579782314200177E-2</v>
      </c>
      <c r="AW864" s="2">
        <f t="shared" ca="1" si="746"/>
        <v>2.0788166751366535E-2</v>
      </c>
      <c r="AX864" s="2">
        <f t="shared" ca="1" si="747"/>
        <v>2.1998721229812963E-2</v>
      </c>
      <c r="AY864" s="2">
        <f t="shared" ca="1" si="748"/>
        <v>2.3193979210150137E-2</v>
      </c>
      <c r="AZ864" s="2">
        <f t="shared" ca="1" si="697"/>
        <v>2.4367649327549114E-2</v>
      </c>
      <c r="BC864" s="2">
        <f t="shared" ca="1" si="749"/>
        <v>1.6596707801681507</v>
      </c>
      <c r="BD864" s="2">
        <f t="shared" ca="1" si="749"/>
        <v>0.16486441054854772</v>
      </c>
      <c r="BE864" s="2">
        <f t="shared" ca="1" si="749"/>
        <v>-1.0284783210255286</v>
      </c>
    </row>
    <row r="865" spans="1:57" x14ac:dyDescent="0.3">
      <c r="A865" s="2">
        <f t="shared" si="698"/>
        <v>8.5299999999998626</v>
      </c>
      <c r="B865" s="2">
        <f t="shared" ca="1" si="699"/>
        <v>3.493583614548014E-2</v>
      </c>
      <c r="C865" s="2">
        <f t="shared" ca="1" si="700"/>
        <v>3.5098474800339181E-2</v>
      </c>
      <c r="D865" s="2">
        <f t="shared" ca="1" si="701"/>
        <v>3.5134776975728192E-2</v>
      </c>
      <c r="E865" s="2">
        <f t="shared" ca="1" si="702"/>
        <v>3.5050739127654093E-2</v>
      </c>
      <c r="F865" s="2">
        <f t="shared" ca="1" si="703"/>
        <v>3.485184402136271E-2</v>
      </c>
      <c r="G865" s="2">
        <f t="shared" ca="1" si="704"/>
        <v>3.4543394838584929E-2</v>
      </c>
      <c r="H865" s="2">
        <f t="shared" ca="1" si="705"/>
        <v>3.4130819865148328E-2</v>
      </c>
      <c r="I865" s="2">
        <f t="shared" ca="1" si="706"/>
        <v>3.3619935178374374E-2</v>
      </c>
      <c r="J865" s="2">
        <f t="shared" ca="1" si="707"/>
        <v>3.3017146137934363E-2</v>
      </c>
      <c r="K865" s="2">
        <f t="shared" ca="1" si="708"/>
        <v>3.2329569470756582E-2</v>
      </c>
      <c r="L865" s="2">
        <f t="shared" ca="1" si="709"/>
        <v>3.1565066969706436E-2</v>
      </c>
      <c r="M865" s="2">
        <f t="shared" ca="1" si="710"/>
        <v>3.0732195046733881E-2</v>
      </c>
      <c r="N865" s="2">
        <f t="shared" ca="1" si="711"/>
        <v>2.9840086365140177E-2</v>
      </c>
      <c r="O865" s="2">
        <f t="shared" ca="1" si="712"/>
        <v>2.8898286883404518E-2</v>
      </c>
      <c r="P865" s="2">
        <f t="shared" ca="1" si="713"/>
        <v>2.7916572861085034E-2</v>
      </c>
      <c r="Q865" s="2">
        <f t="shared" ca="1" si="714"/>
        <v>2.6904768958649933E-2</v>
      </c>
      <c r="R865" s="2">
        <f t="shared" ca="1" si="715"/>
        <v>2.5872582819512911E-2</v>
      </c>
      <c r="S865" s="2">
        <f t="shared" ca="1" si="716"/>
        <v>2.4829465550717369E-2</v>
      </c>
      <c r="T865" s="2">
        <f t="shared" ca="1" si="717"/>
        <v>2.378450248002293E-2</v>
      </c>
      <c r="U865" s="2">
        <f t="shared" ca="1" si="718"/>
        <v>2.2746334704879172E-2</v>
      </c>
      <c r="V865" s="2">
        <f t="shared" ca="1" si="719"/>
        <v>2.1723109091894982E-2</v>
      </c>
      <c r="W865" s="2">
        <f t="shared" ca="1" si="720"/>
        <v>2.0722452481576763E-2</v>
      </c>
      <c r="X865" s="2">
        <f t="shared" ca="1" si="721"/>
        <v>1.9751465166295289E-2</v>
      </c>
      <c r="Y865" s="2">
        <f t="shared" ca="1" si="722"/>
        <v>1.8816729607534801E-2</v>
      </c>
      <c r="Z865" s="2">
        <f t="shared" ca="1" si="723"/>
        <v>1.7924332903422321E-2</v>
      </c>
      <c r="AA865" s="2">
        <f t="shared" ca="1" si="724"/>
        <v>1.7079905177319037E-2</v>
      </c>
      <c r="AB865" s="2">
        <f t="shared" ca="1" si="725"/>
        <v>1.6288679738373925E-2</v>
      </c>
      <c r="AC865" s="2">
        <f t="shared" ca="1" si="726"/>
        <v>1.5555583209318347E-2</v>
      </c>
      <c r="AD865" s="2">
        <f t="shared" ca="1" si="727"/>
        <v>1.4885363541401983E-2</v>
      </c>
      <c r="AE865" s="2">
        <f t="shared" ca="1" si="728"/>
        <v>1.4282759887046997E-2</v>
      </c>
      <c r="AF865" s="2">
        <f t="shared" ca="1" si="729"/>
        <v>1.3752709879736971E-2</v>
      </c>
      <c r="AG865" s="2">
        <f t="shared" ca="1" si="730"/>
        <v>1.3300576672217361E-2</v>
      </c>
      <c r="AH865" s="2">
        <f t="shared" ca="1" si="731"/>
        <v>1.293236110796109E-2</v>
      </c>
      <c r="AI865" s="2">
        <f t="shared" ca="1" si="732"/>
        <v>1.2654847237843381E-2</v>
      </c>
      <c r="AJ865" s="2">
        <f t="shared" ca="1" si="733"/>
        <v>1.2475619008671937E-2</v>
      </c>
      <c r="AK865" s="2">
        <f t="shared" ca="1" si="734"/>
        <v>1.2402891322036553E-2</v>
      </c>
      <c r="AL865" s="2">
        <f t="shared" ca="1" si="735"/>
        <v>1.2445126126504906E-2</v>
      </c>
      <c r="AM865" s="2">
        <f t="shared" ca="1" si="736"/>
        <v>1.2610450580337149E-2</v>
      </c>
      <c r="AN865" s="2">
        <f t="shared" ca="1" si="737"/>
        <v>1.2905942228370796E-2</v>
      </c>
      <c r="AO865" s="2">
        <f t="shared" ca="1" si="738"/>
        <v>1.3336867897569552E-2</v>
      </c>
      <c r="AP865" s="2">
        <f t="shared" ca="1" si="739"/>
        <v>1.390593676513884E-2</v>
      </c>
      <c r="AQ865" s="2">
        <f t="shared" ca="1" si="740"/>
        <v>1.4612561022323731E-2</v>
      </c>
      <c r="AR865" s="2">
        <f t="shared" ca="1" si="741"/>
        <v>1.5452060653933298E-2</v>
      </c>
      <c r="AS865" s="2">
        <f t="shared" ca="1" si="742"/>
        <v>1.6414783334716878E-2</v>
      </c>
      <c r="AT865" s="2">
        <f t="shared" ca="1" si="743"/>
        <v>1.7485301180095825E-2</v>
      </c>
      <c r="AU865" s="2">
        <f t="shared" ca="1" si="744"/>
        <v>1.8642178880289063E-2</v>
      </c>
      <c r="AV865" s="2">
        <f t="shared" ca="1" si="745"/>
        <v>1.985912059933782E-2</v>
      </c>
      <c r="AW865" s="2">
        <f t="shared" ca="1" si="746"/>
        <v>2.1108190172126024E-2</v>
      </c>
      <c r="AX865" s="2">
        <f t="shared" ca="1" si="747"/>
        <v>2.2364689913140699E-2</v>
      </c>
      <c r="AY865" s="2">
        <f t="shared" ca="1" si="748"/>
        <v>2.3611586629842158E-2</v>
      </c>
      <c r="AZ865" s="2">
        <f t="shared" ca="1" si="697"/>
        <v>2.4843358582322578E-2</v>
      </c>
      <c r="BC865" s="2">
        <f t="shared" ca="1" si="749"/>
        <v>0.66387015210724076</v>
      </c>
      <c r="BD865" s="2">
        <f t="shared" ca="1" si="749"/>
        <v>-0.95332840719267331</v>
      </c>
      <c r="BE865" s="2">
        <f t="shared" ca="1" si="749"/>
        <v>-0.20800080192244863</v>
      </c>
    </row>
    <row r="866" spans="1:57" x14ac:dyDescent="0.3">
      <c r="A866" s="2">
        <f t="shared" si="698"/>
        <v>8.5399999999998624</v>
      </c>
      <c r="B866" s="2">
        <f t="shared" ca="1" si="699"/>
        <v>3.7297910218206332E-2</v>
      </c>
      <c r="C866" s="2">
        <f t="shared" ca="1" si="700"/>
        <v>3.7227667359744893E-2</v>
      </c>
      <c r="D866" s="2">
        <f t="shared" ca="1" si="701"/>
        <v>3.7049281485093594E-2</v>
      </c>
      <c r="E866" s="2">
        <f t="shared" ca="1" si="702"/>
        <v>3.6768141638020321E-2</v>
      </c>
      <c r="F866" s="2">
        <f t="shared" ca="1" si="703"/>
        <v>3.6389127025614185E-2</v>
      </c>
      <c r="G866" s="2">
        <f t="shared" ca="1" si="704"/>
        <v>3.59169410390126E-2</v>
      </c>
      <c r="H866" s="2">
        <f t="shared" ca="1" si="705"/>
        <v>3.5356415552662661E-2</v>
      </c>
      <c r="I866" s="2">
        <f t="shared" ca="1" si="706"/>
        <v>3.4712772791456951E-2</v>
      </c>
      <c r="J866" s="2">
        <f t="shared" ca="1" si="707"/>
        <v>3.3991825591389691E-2</v>
      </c>
      <c r="K866" s="2">
        <f t="shared" ca="1" si="708"/>
        <v>3.3200098031142329E-2</v>
      </c>
      <c r="L866" s="2">
        <f t="shared" ca="1" si="709"/>
        <v>3.2344857720974216E-2</v>
      </c>
      <c r="M866" s="2">
        <f t="shared" ca="1" si="710"/>
        <v>3.1434064231525796E-2</v>
      </c>
      <c r="N866" s="2">
        <f t="shared" ca="1" si="711"/>
        <v>3.0476250031576606E-2</v>
      </c>
      <c r="O866" s="2">
        <f t="shared" ca="1" si="712"/>
        <v>2.9480357293793967E-2</v>
      </c>
      <c r="P866" s="2">
        <f t="shared" ca="1" si="713"/>
        <v>2.8455555052848337E-2</v>
      </c>
      <c r="Q866" s="2">
        <f t="shared" ca="1" si="714"/>
        <v>2.7411057735113258E-2</v>
      </c>
      <c r="R866" s="2">
        <f t="shared" ca="1" si="715"/>
        <v>2.6355960331021912E-2</v>
      </c>
      <c r="S866" s="2">
        <f t="shared" ca="1" si="716"/>
        <v>2.5299099527985133E-2</v>
      </c>
      <c r="T866" s="2">
        <f t="shared" ca="1" si="717"/>
        <v>2.4248945106613157E-2</v>
      </c>
      <c r="U866" s="2">
        <f t="shared" ca="1" si="718"/>
        <v>2.3213522060822799E-2</v>
      </c>
      <c r="V866" s="2">
        <f t="shared" ca="1" si="719"/>
        <v>2.2200361064595907E-2</v>
      </c>
      <c r="W866" s="2">
        <f t="shared" ca="1" si="720"/>
        <v>2.1216473028660289E-2</v>
      </c>
      <c r="X866" s="2">
        <f t="shared" ca="1" si="721"/>
        <v>2.0268342835248979E-2</v>
      </c>
      <c r="Y866" s="2">
        <f t="shared" ca="1" si="722"/>
        <v>1.9361938270124578E-2</v>
      </c>
      <c r="Z866" s="2">
        <f t="shared" ca="1" si="723"/>
        <v>1.8502732738296463E-2</v>
      </c>
      <c r="AA866" s="2">
        <f t="shared" ca="1" si="724"/>
        <v>1.7695744010049384E-2</v>
      </c>
      <c r="AB866" s="2">
        <f t="shared" ca="1" si="725"/>
        <v>1.6945594897305273E-2</v>
      </c>
      <c r="AC866" s="2">
        <f t="shared" ca="1" si="726"/>
        <v>1.6256604052323827E-2</v>
      </c>
      <c r="AD866" s="2">
        <f t="shared" ca="1" si="727"/>
        <v>1.5632914731889769E-2</v>
      </c>
      <c r="AE866" s="2">
        <f t="shared" ca="1" si="728"/>
        <v>1.5078665331376851E-2</v>
      </c>
      <c r="AF866" s="2">
        <f t="shared" ca="1" si="729"/>
        <v>1.4598196976470409E-2</v>
      </c>
      <c r="AG866" s="2">
        <f t="shared" ca="1" si="730"/>
        <v>1.4196280186337128E-2</v>
      </c>
      <c r="AH866" s="2">
        <f t="shared" ca="1" si="731"/>
        <v>1.3878325642169507E-2</v>
      </c>
      <c r="AI866" s="2">
        <f t="shared" ca="1" si="732"/>
        <v>1.3650527067577464E-2</v>
      </c>
      <c r="AJ866" s="2">
        <f t="shared" ca="1" si="733"/>
        <v>1.3519874157143731E-2</v>
      </c>
      <c r="AK866" s="2">
        <f t="shared" ca="1" si="734"/>
        <v>1.3493979303132592E-2</v>
      </c>
      <c r="AL866" s="2">
        <f t="shared" ca="1" si="735"/>
        <v>1.3580689713095843E-2</v>
      </c>
      <c r="AM866" s="2">
        <f t="shared" ca="1" si="736"/>
        <v>1.3787502915912377E-2</v>
      </c>
      <c r="AN866" s="2">
        <f t="shared" ca="1" si="737"/>
        <v>1.4120851037363959E-2</v>
      </c>
      <c r="AO866" s="2">
        <f t="shared" ca="1" si="738"/>
        <v>1.4585340026963196E-2</v>
      </c>
      <c r="AP866" s="2">
        <f t="shared" ca="1" si="739"/>
        <v>1.5183002951554969E-2</v>
      </c>
      <c r="AQ866" s="2">
        <f t="shared" ca="1" si="740"/>
        <v>1.5912559642979798E-2</v>
      </c>
      <c r="AR866" s="2">
        <f t="shared" ca="1" si="741"/>
        <v>1.6768619911698968E-2</v>
      </c>
      <c r="AS866" s="2">
        <f t="shared" ca="1" si="742"/>
        <v>1.7740805144468727E-2</v>
      </c>
      <c r="AT866" s="2">
        <f t="shared" ca="1" si="743"/>
        <v>1.8812956681632E-2</v>
      </c>
      <c r="AU866" s="2">
        <f t="shared" ca="1" si="744"/>
        <v>1.9962931762349527E-2</v>
      </c>
      <c r="AV866" s="2">
        <f t="shared" ca="1" si="745"/>
        <v>2.1163792164541749E-2</v>
      </c>
      <c r="AW866" s="2">
        <f t="shared" ca="1" si="746"/>
        <v>2.238705789048524E-2</v>
      </c>
      <c r="AX866" s="2">
        <f t="shared" ca="1" si="747"/>
        <v>2.3607577279624568E-2</v>
      </c>
      <c r="AY866" s="2">
        <f t="shared" ca="1" si="748"/>
        <v>2.4807941846679921E-2</v>
      </c>
      <c r="AZ866" s="2">
        <f t="shared" ca="1" si="697"/>
        <v>2.5982439457040644E-2</v>
      </c>
      <c r="BC866" s="2">
        <f t="shared" ca="1" si="749"/>
        <v>1.5053664433872989</v>
      </c>
      <c r="BD866" s="2">
        <f t="shared" ca="1" si="749"/>
        <v>-0.17854152804396595</v>
      </c>
      <c r="BE866" s="2">
        <f t="shared" ca="1" si="749"/>
        <v>-2.7938640698971549</v>
      </c>
    </row>
    <row r="867" spans="1:57" x14ac:dyDescent="0.3">
      <c r="A867" s="2">
        <f t="shared" si="698"/>
        <v>8.5499999999998622</v>
      </c>
      <c r="B867" s="2">
        <f t="shared" ca="1" si="699"/>
        <v>3.8060612681631543E-2</v>
      </c>
      <c r="C867" s="2">
        <f t="shared" ca="1" si="700"/>
        <v>3.8007616324438991E-2</v>
      </c>
      <c r="D867" s="2">
        <f t="shared" ca="1" si="701"/>
        <v>3.7846602611215231E-2</v>
      </c>
      <c r="E867" s="2">
        <f t="shared" ca="1" si="702"/>
        <v>3.7582924492563147E-2</v>
      </c>
      <c r="F867" s="2">
        <f t="shared" ca="1" si="703"/>
        <v>3.7221428934758771E-2</v>
      </c>
      <c r="G867" s="2">
        <f t="shared" ca="1" si="704"/>
        <v>3.6766790847922698E-2</v>
      </c>
      <c r="H867" s="2">
        <f t="shared" ca="1" si="705"/>
        <v>3.6223816988292974E-2</v>
      </c>
      <c r="I867" s="2">
        <f t="shared" ca="1" si="706"/>
        <v>3.5597706996900715E-2</v>
      </c>
      <c r="J867" s="2">
        <f t="shared" ca="1" si="707"/>
        <v>3.4894252425564036E-2</v>
      </c>
      <c r="K867" s="2">
        <f t="shared" ca="1" si="708"/>
        <v>3.4119955916022779E-2</v>
      </c>
      <c r="L867" s="2">
        <f t="shared" ca="1" si="709"/>
        <v>3.3282062084748557E-2</v>
      </c>
      <c r="M867" s="2">
        <f t="shared" ca="1" si="710"/>
        <v>3.2388504836000434E-2</v>
      </c>
      <c r="N867" s="2">
        <f t="shared" ca="1" si="711"/>
        <v>3.1447787614202791E-2</v>
      </c>
      <c r="O867" s="2">
        <f t="shared" ca="1" si="712"/>
        <v>3.0468819979421979E-2</v>
      </c>
      <c r="P867" s="2">
        <f t="shared" ca="1" si="713"/>
        <v>2.9460734923249025E-2</v>
      </c>
      <c r="Q867" s="2">
        <f t="shared" ca="1" si="714"/>
        <v>2.8432707831577458E-2</v>
      </c>
      <c r="R867" s="2">
        <f t="shared" ca="1" si="715"/>
        <v>2.7393792248519313E-2</v>
      </c>
      <c r="S867" s="2">
        <f t="shared" ca="1" si="716"/>
        <v>2.6352781661294893E-2</v>
      </c>
      <c r="T867" s="2">
        <f t="shared" ca="1" si="717"/>
        <v>2.5318101534229774E-2</v>
      </c>
      <c r="U867" s="2">
        <f t="shared" ca="1" si="718"/>
        <v>2.4297731997918508E-2</v>
      </c>
      <c r="V867" s="2">
        <f t="shared" ca="1" si="719"/>
        <v>2.3299158780965258E-2</v>
      </c>
      <c r="W867" s="2">
        <f t="shared" ca="1" si="720"/>
        <v>2.2329348116704444E-2</v>
      </c>
      <c r="X867" s="2">
        <f t="shared" ca="1" si="721"/>
        <v>2.1394740733912072E-2</v>
      </c>
      <c r="Y867" s="2">
        <f t="shared" ca="1" si="722"/>
        <v>2.0501261004273564E-2</v>
      </c>
      <c r="Z867" s="2">
        <f t="shared" ca="1" si="723"/>
        <v>1.9654339908473869E-2</v>
      </c>
      <c r="AA867" s="2">
        <f t="shared" ca="1" si="724"/>
        <v>1.8858954142830668E-2</v>
      </c>
      <c r="AB867" s="2">
        <f t="shared" ca="1" si="725"/>
        <v>1.8119687314566348E-2</v>
      </c>
      <c r="AC867" s="2">
        <f t="shared" ca="1" si="726"/>
        <v>1.744082141298146E-2</v>
      </c>
      <c r="AD867" s="2">
        <f t="shared" ca="1" si="727"/>
        <v>1.6826466321136494E-2</v>
      </c>
      <c r="AE867" s="2">
        <f t="shared" ca="1" si="728"/>
        <v>1.6280731004334168E-2</v>
      </c>
      <c r="AF867" s="2">
        <f t="shared" ca="1" si="729"/>
        <v>1.5807931399938364E-2</v>
      </c>
      <c r="AG867" s="2">
        <f t="shared" ca="1" si="730"/>
        <v>1.5412816684955344E-2</v>
      </c>
      <c r="AH867" s="2">
        <f t="shared" ca="1" si="731"/>
        <v>1.5100778616989869E-2</v>
      </c>
      <c r="AI867" s="2">
        <f t="shared" ca="1" si="732"/>
        <v>1.4877991755879751E-2</v>
      </c>
      <c r="AJ867" s="2">
        <f t="shared" ca="1" si="733"/>
        <v>1.4751422620833123E-2</v>
      </c>
      <c r="AK867" s="2">
        <f t="shared" ca="1" si="734"/>
        <v>1.472865209214734E-2</v>
      </c>
      <c r="AL867" s="2">
        <f t="shared" ca="1" si="735"/>
        <v>1.4817483580583397E-2</v>
      </c>
      <c r="AM867" s="2">
        <f t="shared" ca="1" si="736"/>
        <v>1.5025355911837826E-2</v>
      </c>
      <c r="AN867" s="2">
        <f t="shared" ca="1" si="737"/>
        <v>1.5358626725461124E-2</v>
      </c>
      <c r="AO867" s="2">
        <f t="shared" ca="1" si="738"/>
        <v>1.5821812030848988E-2</v>
      </c>
      <c r="AP867" s="2">
        <f t="shared" ca="1" si="739"/>
        <v>1.6416839701497283E-2</v>
      </c>
      <c r="AQ867" s="2">
        <f t="shared" ca="1" si="740"/>
        <v>1.7142308095535477E-2</v>
      </c>
      <c r="AR867" s="2">
        <f t="shared" ca="1" si="741"/>
        <v>1.7992687768796565E-2</v>
      </c>
      <c r="AS867" s="2">
        <f t="shared" ca="1" si="742"/>
        <v>1.8957444972294384E-2</v>
      </c>
      <c r="AT867" s="2">
        <f t="shared" ca="1" si="743"/>
        <v>2.0020261979766224E-2</v>
      </c>
      <c r="AU867" s="2">
        <f t="shared" ca="1" si="744"/>
        <v>2.1158861122605767E-2</v>
      </c>
      <c r="AV867" s="2">
        <f t="shared" ca="1" si="745"/>
        <v>2.2346235005675334E-2</v>
      </c>
      <c r="AW867" s="2">
        <f t="shared" ca="1" si="746"/>
        <v>2.3553932837787818E-2</v>
      </c>
      <c r="AX867" s="2">
        <f t="shared" ca="1" si="747"/>
        <v>2.4756921798983776E-2</v>
      </c>
      <c r="AY867" s="2">
        <f t="shared" ca="1" si="748"/>
        <v>2.5937993051196401E-2</v>
      </c>
      <c r="AZ867" s="2">
        <f t="shared" ca="1" si="697"/>
        <v>2.7092033958848117E-2</v>
      </c>
      <c r="BC867" s="2">
        <f t="shared" ca="1" si="749"/>
        <v>1.7036757327679002</v>
      </c>
      <c r="BD867" s="2">
        <f t="shared" ca="1" si="749"/>
        <v>0.44840723442622643</v>
      </c>
      <c r="BE867" s="2">
        <f t="shared" ca="1" si="749"/>
        <v>0.36203253940718749</v>
      </c>
    </row>
    <row r="868" spans="1:57" x14ac:dyDescent="0.3">
      <c r="A868" s="2">
        <f t="shared" si="698"/>
        <v>8.5599999999998619</v>
      </c>
      <c r="B868" s="2">
        <f t="shared" ca="1" si="699"/>
        <v>3.5987763892474364E-2</v>
      </c>
      <c r="C868" s="2">
        <f t="shared" ca="1" si="700"/>
        <v>3.6043950434724144E-2</v>
      </c>
      <c r="D868" s="2">
        <f t="shared" ca="1" si="701"/>
        <v>3.5987334145231586E-2</v>
      </c>
      <c r="E868" s="2">
        <f t="shared" ca="1" si="702"/>
        <v>3.5823345658622517E-2</v>
      </c>
      <c r="F868" s="2">
        <f t="shared" ca="1" si="703"/>
        <v>3.5556913475696693E-2</v>
      </c>
      <c r="G868" s="2">
        <f t="shared" ca="1" si="704"/>
        <v>3.5192797792954963E-2</v>
      </c>
      <c r="H868" s="2">
        <f t="shared" ca="1" si="705"/>
        <v>3.4735893999254135E-2</v>
      </c>
      <c r="I868" s="2">
        <f t="shared" ca="1" si="706"/>
        <v>3.4191492877898473E-2</v>
      </c>
      <c r="J868" s="2">
        <f t="shared" ca="1" si="707"/>
        <v>3.3565478393615587E-2</v>
      </c>
      <c r="K868" s="2">
        <f t="shared" ca="1" si="708"/>
        <v>3.2864445420207652E-2</v>
      </c>
      <c r="L868" s="2">
        <f t="shared" ca="1" si="709"/>
        <v>3.2095729227047572E-2</v>
      </c>
      <c r="M868" s="2">
        <f t="shared" ca="1" si="710"/>
        <v>3.126735168499447E-2</v>
      </c>
      <c r="N868" s="2">
        <f t="shared" ca="1" si="711"/>
        <v>3.0387900842493522E-2</v>
      </c>
      <c r="O868" s="2">
        <f t="shared" ca="1" si="712"/>
        <v>2.9466367278541444E-2</v>
      </c>
      <c r="P868" s="2">
        <f t="shared" ca="1" si="713"/>
        <v>2.8511961581842701E-2</v>
      </c>
      <c r="Q868" s="2">
        <f t="shared" ca="1" si="714"/>
        <v>2.7533933749834899E-2</v>
      </c>
      <c r="R868" s="2">
        <f t="shared" ca="1" si="715"/>
        <v>2.6541409545372409E-2</v>
      </c>
      <c r="S868" s="2">
        <f t="shared" ca="1" si="716"/>
        <v>2.5543252933304027E-2</v>
      </c>
      <c r="T868" s="2">
        <f t="shared" ca="1" si="717"/>
        <v>2.4547958750870808E-2</v>
      </c>
      <c r="U868" s="2">
        <f t="shared" ca="1" si="718"/>
        <v>2.3563575963844823E-2</v>
      </c>
      <c r="V868" s="2">
        <f t="shared" ca="1" si="719"/>
        <v>2.2597659060953127E-2</v>
      </c>
      <c r="W868" s="2">
        <f t="shared" ca="1" si="720"/>
        <v>2.1657243308756374E-2</v>
      </c>
      <c r="X868" s="2">
        <f t="shared" ca="1" si="721"/>
        <v>2.0748838997502031E-2</v>
      </c>
      <c r="Y868" s="2">
        <f t="shared" ca="1" si="722"/>
        <v>1.9878440804734294E-2</v>
      </c>
      <c r="Z868" s="2">
        <f t="shared" ca="1" si="723"/>
        <v>1.905155101396171E-2</v>
      </c>
      <c r="AA868" s="2">
        <f t="shared" ca="1" si="724"/>
        <v>1.8273218985061145E-2</v>
      </c>
      <c r="AB868" s="2">
        <f t="shared" ca="1" si="725"/>
        <v>1.7548102871531138E-2</v>
      </c>
      <c r="AC868" s="2">
        <f t="shared" ca="1" si="726"/>
        <v>1.6880561765638694E-2</v>
      </c>
      <c r="AD868" s="2">
        <f t="shared" ca="1" si="727"/>
        <v>1.6274785955734013E-2</v>
      </c>
      <c r="AE868" s="2">
        <f t="shared" ca="1" si="728"/>
        <v>1.5734968762024668E-2</v>
      </c>
      <c r="AF868" s="2">
        <f t="shared" ca="1" si="729"/>
        <v>1.5265514710617203E-2</v>
      </c>
      <c r="AG868" s="2">
        <f t="shared" ca="1" si="730"/>
        <v>1.4871265384869799E-2</v>
      </c>
      <c r="AH868" s="2">
        <f t="shared" ca="1" si="731"/>
        <v>1.4557707314136692E-2</v>
      </c>
      <c r="AI868" s="2">
        <f t="shared" ca="1" si="732"/>
        <v>1.4331109514392421E-2</v>
      </c>
      <c r="AJ868" s="2">
        <f t="shared" ca="1" si="733"/>
        <v>1.419852886287957E-2</v>
      </c>
      <c r="AK868" s="2">
        <f t="shared" ca="1" si="734"/>
        <v>1.4167628182372983E-2</v>
      </c>
      <c r="AL868" s="2">
        <f t="shared" ca="1" si="735"/>
        <v>1.4246280488855911E-2</v>
      </c>
      <c r="AM868" s="2">
        <f t="shared" ca="1" si="736"/>
        <v>1.4441979289322442E-2</v>
      </c>
      <c r="AN868" s="2">
        <f t="shared" ca="1" si="737"/>
        <v>1.4761121128154982E-2</v>
      </c>
      <c r="AO868" s="2">
        <f t="shared" ca="1" si="738"/>
        <v>1.5208245469708576E-2</v>
      </c>
      <c r="AP868" s="2">
        <f t="shared" ca="1" si="739"/>
        <v>1.5785288368663712E-2</v>
      </c>
      <c r="AQ868" s="2">
        <f t="shared" ca="1" si="740"/>
        <v>1.649084005396137E-2</v>
      </c>
      <c r="AR868" s="2">
        <f t="shared" ca="1" si="741"/>
        <v>1.7319345209324852E-2</v>
      </c>
      <c r="AS868" s="2">
        <f t="shared" ca="1" si="742"/>
        <v>1.8260228571549218E-2</v>
      </c>
      <c r="AT868" s="2">
        <f t="shared" ca="1" si="743"/>
        <v>1.9297127531083782E-2</v>
      </c>
      <c r="AU868" s="2">
        <f t="shared" ca="1" si="744"/>
        <v>2.0407744526390246E-2</v>
      </c>
      <c r="AV868" s="2">
        <f t="shared" ca="1" si="745"/>
        <v>2.156511865700559E-2</v>
      </c>
      <c r="AW868" s="2">
        <f t="shared" ca="1" si="746"/>
        <v>2.2740943831101111E-2</v>
      </c>
      <c r="AX868" s="2">
        <f t="shared" ca="1" si="747"/>
        <v>2.3910421385586588E-2</v>
      </c>
      <c r="AY868" s="2">
        <f t="shared" ca="1" si="748"/>
        <v>2.5056663826785515E-2</v>
      </c>
      <c r="AZ868" s="2">
        <f t="shared" ca="1" si="697"/>
        <v>2.6175282996070949E-2</v>
      </c>
      <c r="BC868" s="2">
        <f t="shared" ca="1" si="749"/>
        <v>-1.3425600191099818</v>
      </c>
      <c r="BD868" s="2">
        <f t="shared" ca="1" si="749"/>
        <v>1.1656763579590548</v>
      </c>
      <c r="BE868" s="2">
        <f t="shared" ca="1" si="749"/>
        <v>1.671041742461699</v>
      </c>
    </row>
    <row r="869" spans="1:57" x14ac:dyDescent="0.3">
      <c r="A869" s="2">
        <f t="shared" si="698"/>
        <v>8.5699999999998617</v>
      </c>
      <c r="B869" s="2">
        <f t="shared" ca="1" si="699"/>
        <v>3.5570341991988712E-2</v>
      </c>
      <c r="C869" s="2">
        <f t="shared" ca="1" si="700"/>
        <v>3.5688435249811933E-2</v>
      </c>
      <c r="D869" s="2">
        <f t="shared" ca="1" si="701"/>
        <v>3.5685431212882916E-2</v>
      </c>
      <c r="E869" s="2">
        <f t="shared" ca="1" si="702"/>
        <v>3.5567115458081493E-2</v>
      </c>
      <c r="F869" s="2">
        <f t="shared" ca="1" si="703"/>
        <v>3.5338775276989358E-2</v>
      </c>
      <c r="G869" s="2">
        <f t="shared" ca="1" si="704"/>
        <v>3.5005533400633435E-2</v>
      </c>
      <c r="H869" s="2">
        <f t="shared" ca="1" si="705"/>
        <v>3.4572651081903438E-2</v>
      </c>
      <c r="I869" s="2">
        <f t="shared" ca="1" si="706"/>
        <v>3.4045787453010581E-2</v>
      </c>
      <c r="J869" s="2">
        <f t="shared" ca="1" si="707"/>
        <v>3.3431196069196076E-2</v>
      </c>
      <c r="K869" s="2">
        <f t="shared" ca="1" si="708"/>
        <v>3.2735841185962268E-2</v>
      </c>
      <c r="L869" s="2">
        <f t="shared" ca="1" si="709"/>
        <v>3.1967425853078386E-2</v>
      </c>
      <c r="M869" s="2">
        <f t="shared" ca="1" si="710"/>
        <v>3.1134337021973095E-2</v>
      </c>
      <c r="N869" s="2">
        <f t="shared" ca="1" si="711"/>
        <v>3.024552445463162E-2</v>
      </c>
      <c r="O869" s="2">
        <f t="shared" ca="1" si="712"/>
        <v>2.9310336861765766E-2</v>
      </c>
      <c r="P869" s="2">
        <f t="shared" ca="1" si="713"/>
        <v>2.8338339550703098E-2</v>
      </c>
      <c r="Q869" s="2">
        <f t="shared" ca="1" si="714"/>
        <v>2.7339134263790331E-2</v>
      </c>
      <c r="R869" s="2">
        <f t="shared" ca="1" si="715"/>
        <v>2.6322196129022962E-2</v>
      </c>
      <c r="S869" s="2">
        <f t="shared" ca="1" si="716"/>
        <v>2.5296736748005071E-2</v>
      </c>
      <c r="T869" s="2">
        <f t="shared" ca="1" si="717"/>
        <v>2.4271597501359501E-2</v>
      </c>
      <c r="U869" s="2">
        <f t="shared" ca="1" si="718"/>
        <v>2.3255173369755803E-2</v>
      </c>
      <c r="V869" s="2">
        <f t="shared" ca="1" si="719"/>
        <v>2.2255364788727059E-2</v>
      </c>
      <c r="W869" s="2">
        <f t="shared" ca="1" si="720"/>
        <v>2.1279553249846116E-2</v>
      </c>
      <c r="X869" s="2">
        <f t="shared" ca="1" si="721"/>
        <v>2.0334595800940714E-2</v>
      </c>
      <c r="Y869" s="2">
        <f t="shared" ca="1" si="722"/>
        <v>1.9426834626574171E-2</v>
      </c>
      <c r="Z869" s="2">
        <f t="shared" ca="1" si="723"/>
        <v>1.8562120521514423E-2</v>
      </c>
      <c r="AA869" s="2">
        <f t="shared" ca="1" si="724"/>
        <v>1.7745852728072904E-2</v>
      </c>
      <c r="AB869" s="2">
        <f t="shared" ca="1" si="725"/>
        <v>1.6983041178379184E-2</v>
      </c>
      <c r="AC869" s="2">
        <f t="shared" ca="1" si="726"/>
        <v>1.627839931493423E-2</v>
      </c>
      <c r="AD869" s="2">
        <f t="shared" ca="1" si="727"/>
        <v>1.5636475091591336E-2</v>
      </c>
      <c r="AE869" s="2">
        <f t="shared" ca="1" si="728"/>
        <v>1.5061823449360735E-2</v>
      </c>
      <c r="AF869" s="2">
        <f t="shared" ca="1" si="729"/>
        <v>1.4559214760664884E-2</v>
      </c>
      <c r="AG869" s="2">
        <f t="shared" ca="1" si="730"/>
        <v>1.4133860243742894E-2</v>
      </c>
      <c r="AH869" s="2">
        <f t="shared" ca="1" si="731"/>
        <v>1.3791618374607276E-2</v>
      </c>
      <c r="AI869" s="2">
        <f t="shared" ca="1" si="732"/>
        <v>1.353912972462832E-2</v>
      </c>
      <c r="AJ869" s="2">
        <f t="shared" ca="1" si="733"/>
        <v>1.338381854199298E-2</v>
      </c>
      <c r="AK869" s="2">
        <f t="shared" ca="1" si="734"/>
        <v>1.3333706526429541E-2</v>
      </c>
      <c r="AL869" s="2">
        <f t="shared" ca="1" si="735"/>
        <v>1.3397013181886082E-2</v>
      </c>
      <c r="AM869" s="2">
        <f t="shared" ca="1" si="736"/>
        <v>1.3581563562345994E-2</v>
      </c>
      <c r="AN869" s="2">
        <f t="shared" ca="1" si="737"/>
        <v>1.3894069989247198E-2</v>
      </c>
      <c r="AO869" s="2">
        <f t="shared" ca="1" si="738"/>
        <v>1.4339372257649658E-2</v>
      </c>
      <c r="AP869" s="2">
        <f t="shared" ca="1" si="739"/>
        <v>1.4919691458432078E-2</v>
      </c>
      <c r="AQ869" s="2">
        <f t="shared" ca="1" si="740"/>
        <v>1.563388651770959E-2</v>
      </c>
      <c r="AR869" s="2">
        <f t="shared" ca="1" si="741"/>
        <v>1.6476653115474686E-2</v>
      </c>
      <c r="AS869" s="2">
        <f t="shared" ca="1" si="742"/>
        <v>1.7437651588143317E-2</v>
      </c>
      <c r="AT869" s="2">
        <f t="shared" ca="1" si="743"/>
        <v>1.850075212390501E-2</v>
      </c>
      <c r="AU869" s="2">
        <f t="shared" ca="1" si="744"/>
        <v>1.9643915777262676E-2</v>
      </c>
      <c r="AV869" s="2">
        <f t="shared" ca="1" si="745"/>
        <v>2.0840507287742692E-2</v>
      </c>
      <c r="AW869" s="2">
        <f t="shared" ca="1" si="746"/>
        <v>2.2062644233246036E-2</v>
      </c>
      <c r="AX869" s="2">
        <f t="shared" ca="1" si="747"/>
        <v>2.3286041032523186E-2</v>
      </c>
      <c r="AY869" s="2">
        <f t="shared" ca="1" si="748"/>
        <v>2.4494416780160212E-2</v>
      </c>
      <c r="AZ869" s="2">
        <f t="shared" ca="1" si="697"/>
        <v>2.5684382344709898E-2</v>
      </c>
      <c r="BC869" s="2">
        <f t="shared" ca="1" si="749"/>
        <v>-0.78477792336096641</v>
      </c>
      <c r="BD869" s="2">
        <f t="shared" ca="1" si="749"/>
        <v>-0.89287041566131986</v>
      </c>
      <c r="BE869" s="2">
        <f t="shared" ca="1" si="749"/>
        <v>0.48716323777083304</v>
      </c>
    </row>
    <row r="870" spans="1:57" x14ac:dyDescent="0.3">
      <c r="A870" s="2">
        <f t="shared" si="698"/>
        <v>8.5799999999998615</v>
      </c>
      <c r="B870" s="2">
        <f t="shared" ca="1" si="699"/>
        <v>3.6309223710665361E-2</v>
      </c>
      <c r="C870" s="2">
        <f t="shared" ca="1" si="700"/>
        <v>3.6272543166364524E-2</v>
      </c>
      <c r="D870" s="2">
        <f t="shared" ca="1" si="701"/>
        <v>3.6126327363561403E-2</v>
      </c>
      <c r="E870" s="2">
        <f t="shared" ca="1" si="702"/>
        <v>3.5875988165889154E-2</v>
      </c>
      <c r="F870" s="2">
        <f t="shared" ca="1" si="703"/>
        <v>3.5526442998114999E-2</v>
      </c>
      <c r="G870" s="2">
        <f t="shared" ca="1" si="704"/>
        <v>3.5082448459910799E-2</v>
      </c>
      <c r="H870" s="2">
        <f t="shared" ca="1" si="705"/>
        <v>3.4548902985425428E-2</v>
      </c>
      <c r="I870" s="2">
        <f t="shared" ca="1" si="706"/>
        <v>3.3931105348137869E-2</v>
      </c>
      <c r="J870" s="2">
        <f t="shared" ca="1" si="707"/>
        <v>3.3234949957155431E-2</v>
      </c>
      <c r="K870" s="2">
        <f t="shared" ca="1" si="708"/>
        <v>3.2467041685183273E-2</v>
      </c>
      <c r="L870" s="2">
        <f t="shared" ca="1" si="709"/>
        <v>3.1634722575919157E-2</v>
      </c>
      <c r="M870" s="2">
        <f t="shared" ca="1" si="710"/>
        <v>3.074601586154942E-2</v>
      </c>
      <c r="N870" s="2">
        <f t="shared" ca="1" si="711"/>
        <v>2.9809504213491583E-2</v>
      </c>
      <c r="O870" s="2">
        <f t="shared" ca="1" si="712"/>
        <v>2.8834165673439414E-2</v>
      </c>
      <c r="P870" s="2">
        <f t="shared" ca="1" si="713"/>
        <v>2.782919147539805E-2</v>
      </c>
      <c r="Q870" s="2">
        <f t="shared" ca="1" si="714"/>
        <v>2.680380632655668E-2</v>
      </c>
      <c r="R870" s="2">
        <f t="shared" ca="1" si="715"/>
        <v>2.5767105953012941E-2</v>
      </c>
      <c r="S870" s="2">
        <f t="shared" ca="1" si="716"/>
        <v>2.472792083878747E-2</v>
      </c>
      <c r="T870" s="2">
        <f t="shared" ca="1" si="717"/>
        <v>2.3694710164843934E-2</v>
      </c>
      <c r="U870" s="2">
        <f t="shared" ca="1" si="718"/>
        <v>2.2675486192916271E-2</v>
      </c>
      <c r="V870" s="2">
        <f t="shared" ca="1" si="719"/>
        <v>2.1677766578436449E-2</v>
      </c>
      <c r="W870" s="2">
        <f t="shared" ca="1" si="720"/>
        <v>2.0708550316169604E-2</v>
      </c>
      <c r="X870" s="2">
        <f t="shared" ca="1" si="721"/>
        <v>1.9774312494041251E-2</v>
      </c>
      <c r="Y870" s="2">
        <f t="shared" ca="1" si="722"/>
        <v>1.8881014091247379E-2</v>
      </c>
      <c r="Z870" s="2">
        <f t="shared" ca="1" si="723"/>
        <v>1.8034125708767536E-2</v>
      </c>
      <c r="AA870" s="2">
        <f t="shared" ca="1" si="724"/>
        <v>1.7238667776800401E-2</v>
      </c>
      <c r="AB870" s="2">
        <f t="shared" ca="1" si="725"/>
        <v>1.6499273325067353E-2</v>
      </c>
      <c r="AC870" s="2">
        <f t="shared" ca="1" si="726"/>
        <v>1.5820281480137456E-2</v>
      </c>
      <c r="AD870" s="2">
        <f t="shared" ca="1" si="727"/>
        <v>1.5205869208001797E-2</v>
      </c>
      <c r="AE870" s="2">
        <f t="shared" ca="1" si="728"/>
        <v>1.466022442251229E-2</v>
      </c>
      <c r="AF870" s="2">
        <f t="shared" ca="1" si="729"/>
        <v>1.4187754685707321E-2</v>
      </c>
      <c r="AG870" s="2">
        <f t="shared" ca="1" si="730"/>
        <v>1.3793312164471218E-2</v>
      </c>
      <c r="AH870" s="2">
        <f t="shared" ca="1" si="731"/>
        <v>1.3482398541178253E-2</v>
      </c>
      <c r="AI870" s="2">
        <f t="shared" ca="1" si="732"/>
        <v>1.3261297126434167E-2</v>
      </c>
      <c r="AJ870" s="2">
        <f t="shared" ca="1" si="733"/>
        <v>1.3137070637019202E-2</v>
      </c>
      <c r="AK870" s="2">
        <f t="shared" ca="1" si="734"/>
        <v>1.3117370669364043E-2</v>
      </c>
      <c r="AL870" s="2">
        <f t="shared" ca="1" si="735"/>
        <v>1.3210034184090818E-2</v>
      </c>
      <c r="AM870" s="2">
        <f t="shared" ca="1" si="736"/>
        <v>1.3422488734302278E-2</v>
      </c>
      <c r="AN870" s="2">
        <f t="shared" ca="1" si="737"/>
        <v>1.3761033377093586E-2</v>
      </c>
      <c r="AO870" s="2">
        <f t="shared" ca="1" si="738"/>
        <v>1.4230079199868217E-2</v>
      </c>
      <c r="AP870" s="2">
        <f t="shared" ca="1" si="739"/>
        <v>1.4831403270451347E-2</v>
      </c>
      <c r="AQ870" s="2">
        <f t="shared" ca="1" si="740"/>
        <v>1.5563404125642895E-2</v>
      </c>
      <c r="AR870" s="2">
        <f t="shared" ca="1" si="741"/>
        <v>1.6420299401300305E-2</v>
      </c>
      <c r="AS870" s="2">
        <f t="shared" ca="1" si="742"/>
        <v>1.7391256244951539E-2</v>
      </c>
      <c r="AT870" s="2">
        <f t="shared" ca="1" si="743"/>
        <v>1.8459649426421091E-2</v>
      </c>
      <c r="AU870" s="2">
        <f t="shared" ca="1" si="744"/>
        <v>1.960297122426078E-2</v>
      </c>
      <c r="AV870" s="2">
        <f t="shared" ca="1" si="745"/>
        <v>2.0794185246109917E-2</v>
      </c>
      <c r="AW870" s="2">
        <f t="shared" ca="1" si="746"/>
        <v>2.2005105795370114E-2</v>
      </c>
      <c r="AX870" s="2">
        <f t="shared" ca="1" si="747"/>
        <v>2.3211233510289725E-2</v>
      </c>
      <c r="AY870" s="2">
        <f t="shared" ca="1" si="748"/>
        <v>2.4396173190024458E-2</v>
      </c>
      <c r="AZ870" s="2">
        <f t="shared" ca="1" si="697"/>
        <v>2.5556601755515451E-2</v>
      </c>
      <c r="BC870" s="2">
        <f t="shared" ca="1" si="749"/>
        <v>-0.39620357263172057</v>
      </c>
      <c r="BD870" s="2">
        <f t="shared" ca="1" si="749"/>
        <v>-0.25977838795223551</v>
      </c>
      <c r="BE870" s="2">
        <f t="shared" ca="1" si="749"/>
        <v>-1.8921817490690565</v>
      </c>
    </row>
    <row r="871" spans="1:57" x14ac:dyDescent="0.3">
      <c r="A871" s="2">
        <f t="shared" si="698"/>
        <v>8.5899999999998613</v>
      </c>
      <c r="B871" s="2">
        <f t="shared" ca="1" si="699"/>
        <v>3.5655559071092857E-2</v>
      </c>
      <c r="C871" s="2">
        <f t="shared" ca="1" si="700"/>
        <v>3.5721395949349199E-2</v>
      </c>
      <c r="D871" s="2">
        <f t="shared" ca="1" si="701"/>
        <v>3.567207487364845E-2</v>
      </c>
      <c r="E871" s="2">
        <f t="shared" ca="1" si="702"/>
        <v>3.5513143781985709E-2</v>
      </c>
      <c r="F871" s="2">
        <f t="shared" ca="1" si="703"/>
        <v>3.5249660017702932E-2</v>
      </c>
      <c r="G871" s="2">
        <f t="shared" ca="1" si="704"/>
        <v>3.4886523826049183E-2</v>
      </c>
      <c r="H871" s="2">
        <f t="shared" ca="1" si="705"/>
        <v>3.4428780582312662E-2</v>
      </c>
      <c r="I871" s="2">
        <f t="shared" ca="1" si="706"/>
        <v>3.3881878436172089E-2</v>
      </c>
      <c r="J871" s="2">
        <f t="shared" ca="1" si="707"/>
        <v>3.3251862356547576E-2</v>
      </c>
      <c r="K871" s="2">
        <f t="shared" ca="1" si="708"/>
        <v>3.2545487511561631E-2</v>
      </c>
      <c r="L871" s="2">
        <f t="shared" ca="1" si="709"/>
        <v>3.1770244595257124E-2</v>
      </c>
      <c r="M871" s="2">
        <f t="shared" ca="1" si="710"/>
        <v>3.0934302763831526E-2</v>
      </c>
      <c r="N871" s="2">
        <f t="shared" ca="1" si="711"/>
        <v>3.0046387237245661E-2</v>
      </c>
      <c r="O871" s="2">
        <f t="shared" ca="1" si="712"/>
        <v>2.9115615030769162E-2</v>
      </c>
      <c r="P871" s="2">
        <f t="shared" ca="1" si="713"/>
        <v>2.8151312956528032E-2</v>
      </c>
      <c r="Q871" s="2">
        <f t="shared" ca="1" si="714"/>
        <v>2.7162838349899115E-2</v>
      </c>
      <c r="R871" s="2">
        <f t="shared" ca="1" si="715"/>
        <v>2.6159417211448481E-2</v>
      </c>
      <c r="S871" s="2">
        <f t="shared" ca="1" si="716"/>
        <v>2.5150008596651785E-2</v>
      </c>
      <c r="T871" s="2">
        <f t="shared" ca="1" si="717"/>
        <v>2.4143199187107996E-2</v>
      </c>
      <c r="U871" s="2">
        <f t="shared" ca="1" si="718"/>
        <v>2.3147128235072124E-2</v>
      </c>
      <c r="V871" s="2">
        <f t="shared" ca="1" si="719"/>
        <v>2.2169440332220881E-2</v>
      </c>
      <c r="W871" s="2">
        <f t="shared" ca="1" si="720"/>
        <v>2.1217261697929791E-2</v>
      </c>
      <c r="X871" s="2">
        <f t="shared" ca="1" si="721"/>
        <v>2.0297195185992847E-2</v>
      </c>
      <c r="Y871" s="2">
        <f t="shared" ca="1" si="722"/>
        <v>1.9415330301150273E-2</v>
      </c>
      <c r="Z871" s="2">
        <f t="shared" ca="1" si="723"/>
        <v>1.8577267188906739E-2</v>
      </c>
      <c r="AA871" s="2">
        <f t="shared" ca="1" si="724"/>
        <v>1.7788157216222247E-2</v>
      </c>
      <c r="AB871" s="2">
        <f t="shared" ca="1" si="725"/>
        <v>1.7052766272819517E-2</v>
      </c>
      <c r="AC871" s="2">
        <f t="shared" ca="1" si="726"/>
        <v>1.6375568946577084E-2</v>
      </c>
      <c r="AD871" s="2">
        <f t="shared" ca="1" si="727"/>
        <v>1.5760881005517913E-2</v>
      </c>
      <c r="AE871" s="2">
        <f t="shared" ca="1" si="728"/>
        <v>1.521303313135107E-2</v>
      </c>
      <c r="AF871" s="2">
        <f t="shared" ca="1" si="729"/>
        <v>1.4736579861591449E-2</v>
      </c>
      <c r="AG871" s="2">
        <f t="shared" ca="1" si="730"/>
        <v>1.4336524067602923E-2</v>
      </c>
      <c r="AH871" s="2">
        <f t="shared" ca="1" si="731"/>
        <v>1.401852033945899E-2</v>
      </c>
      <c r="AI871" s="2">
        <f t="shared" ca="1" si="732"/>
        <v>1.3789004352267995E-2</v>
      </c>
      <c r="AJ871" s="2">
        <f t="shared" ca="1" si="733"/>
        <v>1.3655186830645641E-2</v>
      </c>
      <c r="AK871" s="2">
        <f t="shared" ca="1" si="734"/>
        <v>1.3624858729604443E-2</v>
      </c>
      <c r="AL871" s="2">
        <f t="shared" ca="1" si="735"/>
        <v>1.3705983877969476E-2</v>
      </c>
      <c r="AM871" s="2">
        <f t="shared" ca="1" si="736"/>
        <v>1.3906101723373605E-2</v>
      </c>
      <c r="AN871" s="2">
        <f t="shared" ca="1" si="737"/>
        <v>1.4231607460382949E-2</v>
      </c>
      <c r="AO871" s="2">
        <f t="shared" ca="1" si="738"/>
        <v>1.4686992873116551E-2</v>
      </c>
      <c r="AP871" s="2">
        <f t="shared" ca="1" si="739"/>
        <v>1.5274100389700817E-2</v>
      </c>
      <c r="AQ871" s="2">
        <f t="shared" ca="1" si="740"/>
        <v>1.5991377515204054E-2</v>
      </c>
      <c r="AR871" s="2">
        <f t="shared" ca="1" si="741"/>
        <v>1.6833073249133586E-2</v>
      </c>
      <c r="AS871" s="2">
        <f t="shared" ca="1" si="742"/>
        <v>1.7788371216219848E-2</v>
      </c>
      <c r="AT871" s="2">
        <f t="shared" ca="1" si="743"/>
        <v>1.8840661011450571E-2</v>
      </c>
      <c r="AU871" s="2">
        <f t="shared" ca="1" si="744"/>
        <v>1.9967477200987748E-2</v>
      </c>
      <c r="AV871" s="2">
        <f t="shared" ca="1" si="745"/>
        <v>2.1141893928411381E-2</v>
      </c>
      <c r="AW871" s="2">
        <f t="shared" ca="1" si="746"/>
        <v>2.2335933723183651E-2</v>
      </c>
      <c r="AX871" s="2">
        <f t="shared" ca="1" si="747"/>
        <v>2.3525395143432215E-2</v>
      </c>
      <c r="AY871" s="2">
        <f t="shared" ca="1" si="748"/>
        <v>2.4694282010518792E-2</v>
      </c>
      <c r="AZ871" s="2">
        <f t="shared" ca="1" si="697"/>
        <v>2.5839967706028227E-2</v>
      </c>
      <c r="BC871" s="2">
        <f t="shared" ca="1" si="749"/>
        <v>0.50566694007226953</v>
      </c>
      <c r="BD871" s="2">
        <f t="shared" ca="1" si="749"/>
        <v>0.779553223020514</v>
      </c>
      <c r="BE871" s="2">
        <f t="shared" ca="1" si="749"/>
        <v>1.4752788497006204</v>
      </c>
    </row>
    <row r="872" spans="1:57" x14ac:dyDescent="0.3">
      <c r="A872" s="2">
        <f t="shared" si="698"/>
        <v>8.5999999999998611</v>
      </c>
      <c r="B872" s="2">
        <f t="shared" ca="1" si="699"/>
        <v>3.5796616311299573E-2</v>
      </c>
      <c r="C872" s="2">
        <f t="shared" ca="1" si="700"/>
        <v>3.5906648845503451E-2</v>
      </c>
      <c r="D872" s="2">
        <f t="shared" ca="1" si="701"/>
        <v>3.5900113610418075E-2</v>
      </c>
      <c r="E872" s="2">
        <f t="shared" ca="1" si="702"/>
        <v>3.578256144310852E-2</v>
      </c>
      <c r="F872" s="2">
        <f t="shared" ca="1" si="703"/>
        <v>3.5559056427855271E-2</v>
      </c>
      <c r="G872" s="2">
        <f t="shared" ca="1" si="704"/>
        <v>3.5234509269219609E-2</v>
      </c>
      <c r="H872" s="2">
        <f t="shared" ca="1" si="705"/>
        <v>3.4813979080154003E-2</v>
      </c>
      <c r="I872" s="2">
        <f t="shared" ca="1" si="706"/>
        <v>3.430293015803295E-2</v>
      </c>
      <c r="J872" s="2">
        <f t="shared" ca="1" si="707"/>
        <v>3.3707424774125215E-2</v>
      </c>
      <c r="K872" s="2">
        <f t="shared" ca="1" si="708"/>
        <v>3.3034235106892962E-2</v>
      </c>
      <c r="L872" s="2">
        <f t="shared" ca="1" si="709"/>
        <v>3.2290867194021231E-2</v>
      </c>
      <c r="M872" s="2">
        <f t="shared" ca="1" si="710"/>
        <v>3.1485502796033057E-2</v>
      </c>
      <c r="N872" s="2">
        <f t="shared" ca="1" si="711"/>
        <v>3.0626876357756957E-2</v>
      </c>
      <c r="O872" s="2">
        <f t="shared" ca="1" si="712"/>
        <v>2.9724110547953101E-2</v>
      </c>
      <c r="P872" s="2">
        <f t="shared" ca="1" si="713"/>
        <v>2.8786534445693443E-2</v>
      </c>
      <c r="Q872" s="2">
        <f t="shared" ca="1" si="714"/>
        <v>2.7823504715291856E-2</v>
      </c>
      <c r="R872" s="2">
        <f t="shared" ca="1" si="715"/>
        <v>2.6844244345546331E-2</v>
      </c>
      <c r="S872" s="2">
        <f t="shared" ca="1" si="716"/>
        <v>2.5857707689794916E-2</v>
      </c>
      <c r="T872" s="2">
        <f t="shared" ca="1" si="717"/>
        <v>2.4872475667893346E-2</v>
      </c>
      <c r="U872" s="2">
        <f t="shared" ca="1" si="718"/>
        <v>2.389668126935594E-2</v>
      </c>
      <c r="V872" s="2">
        <f t="shared" ca="1" si="719"/>
        <v>2.2937962775695223E-2</v>
      </c>
      <c r="W872" s="2">
        <f t="shared" ca="1" si="720"/>
        <v>2.2003440389546023E-2</v>
      </c>
      <c r="X872" s="2">
        <f t="shared" ca="1" si="721"/>
        <v>2.1099711493588087E-2</v>
      </c>
      <c r="Y872" s="2">
        <f t="shared" ca="1" si="722"/>
        <v>2.023286088630925E-2</v>
      </c>
      <c r="Z872" s="2">
        <f t="shared" ca="1" si="723"/>
        <v>1.9408485033407797E-2</v>
      </c>
      <c r="AA872" s="2">
        <f t="shared" ca="1" si="724"/>
        <v>1.8631733024893592E-2</v>
      </c>
      <c r="AB872" s="2">
        <f t="shared" ca="1" si="725"/>
        <v>1.7907370410340632E-2</v>
      </c>
      <c r="AC872" s="2">
        <f t="shared" ca="1" si="726"/>
        <v>1.7239874053575122E-2</v>
      </c>
      <c r="AD872" s="2">
        <f t="shared" ca="1" si="727"/>
        <v>1.6633565351792168E-2</v>
      </c>
      <c r="AE872" s="2">
        <f t="shared" ca="1" si="728"/>
        <v>1.6092784586534136E-2</v>
      </c>
      <c r="AF872" s="2">
        <f t="shared" ca="1" si="729"/>
        <v>1.5622100093196251E-2</v>
      </c>
      <c r="AG872" s="2">
        <f t="shared" ca="1" si="730"/>
        <v>1.5226532239510078E-2</v>
      </c>
      <c r="AH872" s="2">
        <f t="shared" ca="1" si="731"/>
        <v>1.491175526020817E-2</v>
      </c>
      <c r="AI872" s="2">
        <f t="shared" ca="1" si="732"/>
        <v>1.4684223855591885E-2</v>
      </c>
      <c r="AJ872" s="2">
        <f t="shared" ca="1" si="733"/>
        <v>1.4551163332951079E-2</v>
      </c>
      <c r="AK872" s="2">
        <f t="shared" ca="1" si="734"/>
        <v>1.4520370503896275E-2</v>
      </c>
      <c r="AL872" s="2">
        <f t="shared" ca="1" si="735"/>
        <v>1.4599802513805797E-2</v>
      </c>
      <c r="AM872" s="2">
        <f t="shared" ca="1" si="736"/>
        <v>1.4796977137525199E-2</v>
      </c>
      <c r="AN872" s="2">
        <f t="shared" ca="1" si="737"/>
        <v>1.5118252146100205E-2</v>
      </c>
      <c r="AO872" s="2">
        <f t="shared" ca="1" si="738"/>
        <v>1.5568066461460901E-2</v>
      </c>
      <c r="AP872" s="2">
        <f t="shared" ca="1" si="739"/>
        <v>1.6148194292018025E-2</v>
      </c>
      <c r="AQ872" s="2">
        <f t="shared" ca="1" si="740"/>
        <v>1.6856998506839655E-2</v>
      </c>
      <c r="AR872" s="2">
        <f t="shared" ca="1" si="741"/>
        <v>1.768862591917781E-2</v>
      </c>
      <c r="AS872" s="2">
        <f t="shared" ca="1" si="742"/>
        <v>1.8632143345748364E-2</v>
      </c>
      <c r="AT872" s="2">
        <f t="shared" ca="1" si="743"/>
        <v>1.9670822503774988E-2</v>
      </c>
      <c r="AU872" s="2">
        <f t="shared" ca="1" si="744"/>
        <v>2.0782108359820223E-2</v>
      </c>
      <c r="AV872" s="2">
        <f t="shared" ca="1" si="745"/>
        <v>2.1939054295030902E-2</v>
      </c>
      <c r="AW872" s="2">
        <f t="shared" ca="1" si="746"/>
        <v>2.3113759606629928E-2</v>
      </c>
      <c r="AX872" s="2">
        <f t="shared" ca="1" si="747"/>
        <v>2.4282189542494535E-2</v>
      </c>
      <c r="AY872" s="2">
        <f t="shared" ca="1" si="748"/>
        <v>2.5428619642784978E-2</v>
      </c>
      <c r="AZ872" s="2">
        <f t="shared" ca="1" si="697"/>
        <v>2.6550946369487356E-2</v>
      </c>
      <c r="BC872" s="2">
        <f t="shared" ca="1" si="749"/>
        <v>1.1146153563943288</v>
      </c>
      <c r="BD872" s="2">
        <f t="shared" ca="1" si="749"/>
        <v>0.63404373714582807</v>
      </c>
      <c r="BE872" s="2">
        <f t="shared" ca="1" si="749"/>
        <v>0.73995806422119514</v>
      </c>
    </row>
    <row r="873" spans="1:57" x14ac:dyDescent="0.3">
      <c r="A873" s="2">
        <f t="shared" si="698"/>
        <v>8.6099999999998609</v>
      </c>
      <c r="B873" s="2">
        <f t="shared" ca="1" si="699"/>
        <v>3.649509169263649E-2</v>
      </c>
      <c r="C873" s="2">
        <f t="shared" ca="1" si="700"/>
        <v>3.6651441799795688E-2</v>
      </c>
      <c r="D873" s="2">
        <f t="shared" ca="1" si="701"/>
        <v>3.6685381419868629E-2</v>
      </c>
      <c r="E873" s="2">
        <f t="shared" ca="1" si="702"/>
        <v>3.6602707278954205E-2</v>
      </c>
      <c r="F873" s="2">
        <f t="shared" ca="1" si="703"/>
        <v>3.6408733189765403E-2</v>
      </c>
      <c r="G873" s="2">
        <f t="shared" ca="1" si="704"/>
        <v>3.6108623294869253E-2</v>
      </c>
      <c r="H873" s="2">
        <f t="shared" ca="1" si="705"/>
        <v>3.5707693406209627E-2</v>
      </c>
      <c r="I873" s="2">
        <f t="shared" ca="1" si="706"/>
        <v>3.5211666905076343E-2</v>
      </c>
      <c r="J873" s="2">
        <f t="shared" ca="1" si="707"/>
        <v>3.4626866272373137E-2</v>
      </c>
      <c r="K873" s="2">
        <f t="shared" ca="1" si="708"/>
        <v>3.3960323576694373E-2</v>
      </c>
      <c r="L873" s="2">
        <f t="shared" ca="1" si="709"/>
        <v>3.3219803057707414E-2</v>
      </c>
      <c r="M873" s="2">
        <f t="shared" ca="1" si="710"/>
        <v>3.2413741925798212E-2</v>
      </c>
      <c r="N873" s="2">
        <f t="shared" ca="1" si="711"/>
        <v>3.1551126692361903E-2</v>
      </c>
      <c r="O873" s="2">
        <f t="shared" ca="1" si="712"/>
        <v>3.0641328525044823E-2</v>
      </c>
      <c r="P873" s="2">
        <f t="shared" ca="1" si="713"/>
        <v>2.9693921624231175E-2</v>
      </c>
      <c r="Q873" s="2">
        <f t="shared" ca="1" si="714"/>
        <v>2.8718504849484263E-2</v>
      </c>
      <c r="R873" s="2">
        <f t="shared" ca="1" si="715"/>
        <v>2.7724541057153093E-2</v>
      </c>
      <c r="S873" s="2">
        <f t="shared" ca="1" si="716"/>
        <v>2.6721222790372492E-2</v>
      </c>
      <c r="T873" s="2">
        <f t="shared" ca="1" si="717"/>
        <v>2.5717368110361509E-2</v>
      </c>
      <c r="U873" s="2">
        <f t="shared" ca="1" si="718"/>
        <v>2.4721346656071782E-2</v>
      </c>
      <c r="V873" s="2">
        <f t="shared" ca="1" si="719"/>
        <v>2.3741033317846626E-2</v>
      </c>
      <c r="W873" s="2">
        <f t="shared" ca="1" si="720"/>
        <v>2.2783785205619196E-2</v>
      </c>
      <c r="X873" s="2">
        <f t="shared" ca="1" si="721"/>
        <v>2.1856437159378721E-2</v>
      </c>
      <c r="Y873" s="2">
        <f t="shared" ca="1" si="722"/>
        <v>2.096531220501606E-2</v>
      </c>
      <c r="Z873" s="2">
        <f t="shared" ca="1" si="723"/>
        <v>2.0116246069606721E-2</v>
      </c>
      <c r="AA873" s="2">
        <f t="shared" ca="1" si="724"/>
        <v>1.9314628518072974E-2</v>
      </c>
      <c r="AB873" s="2">
        <f t="shared" ca="1" si="725"/>
        <v>1.8565467725288502E-2</v>
      </c>
      <c r="AC873" s="2">
        <f t="shared" ca="1" si="726"/>
        <v>1.787348581121816E-2</v>
      </c>
      <c r="AD873" s="2">
        <f t="shared" ca="1" si="727"/>
        <v>1.7243252794768918E-2</v>
      </c>
      <c r="AE873" s="2">
        <f t="shared" ca="1" si="728"/>
        <v>1.6679361554403877E-2</v>
      </c>
      <c r="AF873" s="2">
        <f t="shared" ca="1" si="729"/>
        <v>1.618663721049483E-2</v>
      </c>
      <c r="AG873" s="2">
        <f t="shared" ca="1" si="730"/>
        <v>1.5770360583233358E-2</v>
      </c>
      <c r="AH873" s="2">
        <f t="shared" ca="1" si="731"/>
        <v>1.5436468452748242E-2</v>
      </c>
      <c r="AI873" s="2">
        <f t="shared" ca="1" si="732"/>
        <v>1.5191677368809968E-2</v>
      </c>
      <c r="AJ873" s="2">
        <f t="shared" ca="1" si="733"/>
        <v>1.5043469959987513E-2</v>
      </c>
      <c r="AK873" s="2">
        <f t="shared" ca="1" si="734"/>
        <v>1.4999891556815014E-2</v>
      </c>
      <c r="AL873" s="2">
        <f t="shared" ca="1" si="735"/>
        <v>1.5069135234563722E-2</v>
      </c>
      <c r="AM873" s="2">
        <f t="shared" ca="1" si="736"/>
        <v>1.5258939693403712E-2</v>
      </c>
      <c r="AN873" s="2">
        <f t="shared" ca="1" si="737"/>
        <v>1.5575867885213437E-2</v>
      </c>
      <c r="AO873" s="2">
        <f t="shared" ca="1" si="738"/>
        <v>1.6024548475709985E-2</v>
      </c>
      <c r="AP873" s="2">
        <f t="shared" ca="1" si="739"/>
        <v>1.6606930038389225E-2</v>
      </c>
      <c r="AQ873" s="2">
        <f t="shared" ca="1" si="740"/>
        <v>1.7321533368440403E-2</v>
      </c>
      <c r="AR873" s="2">
        <f t="shared" ca="1" si="741"/>
        <v>1.8162645713551539E-2</v>
      </c>
      <c r="AS873" s="2">
        <f t="shared" ca="1" si="742"/>
        <v>1.9119459974155456E-2</v>
      </c>
      <c r="AT873" s="2">
        <f t="shared" ca="1" si="743"/>
        <v>2.0175373468401543E-2</v>
      </c>
      <c r="AU873" s="2">
        <f t="shared" ca="1" si="744"/>
        <v>2.1307985853122709E-2</v>
      </c>
      <c r="AV873" s="2">
        <f t="shared" ca="1" si="745"/>
        <v>2.2490574610762998E-2</v>
      </c>
      <c r="AW873" s="2">
        <f t="shared" ca="1" si="746"/>
        <v>2.3695560517872295E-2</v>
      </c>
      <c r="AX873" s="2">
        <f t="shared" ca="1" si="747"/>
        <v>2.489932052578489E-2</v>
      </c>
      <c r="AY873" s="2">
        <f t="shared" ca="1" si="748"/>
        <v>2.6086649833818126E-2</v>
      </c>
      <c r="AZ873" s="2">
        <f t="shared" ca="1" si="697"/>
        <v>2.7256218479918031E-2</v>
      </c>
      <c r="BC873" s="2">
        <f t="shared" ca="1" si="749"/>
        <v>1.071625414874311</v>
      </c>
      <c r="BD873" s="2">
        <f t="shared" ca="1" si="749"/>
        <v>-0.55960431888636819</v>
      </c>
      <c r="BE873" s="2">
        <f t="shared" ca="1" si="749"/>
        <v>0.40389294239784324</v>
      </c>
    </row>
    <row r="874" spans="1:57" x14ac:dyDescent="0.3">
      <c r="A874" s="2">
        <f t="shared" si="698"/>
        <v>8.6199999999998607</v>
      </c>
      <c r="B874" s="2">
        <f t="shared" ca="1" si="699"/>
        <v>3.7941999743302382E-2</v>
      </c>
      <c r="C874" s="2">
        <f t="shared" ca="1" si="700"/>
        <v>3.8088010204137594E-2</v>
      </c>
      <c r="D874" s="2">
        <f t="shared" ca="1" si="701"/>
        <v>3.8104113051918617E-2</v>
      </c>
      <c r="E874" s="2">
        <f t="shared" ca="1" si="702"/>
        <v>3.7996541400524428E-2</v>
      </c>
      <c r="F874" s="2">
        <f t="shared" ca="1" si="703"/>
        <v>3.7771049287250252E-2</v>
      </c>
      <c r="G874" s="2">
        <f t="shared" ca="1" si="704"/>
        <v>3.7433244779846865E-2</v>
      </c>
      <c r="H874" s="2">
        <f t="shared" ca="1" si="705"/>
        <v>3.6988890858906269E-2</v>
      </c>
      <c r="I874" s="2">
        <f t="shared" ca="1" si="706"/>
        <v>3.6444160434106303E-2</v>
      </c>
      <c r="J874" s="2">
        <f t="shared" ca="1" si="707"/>
        <v>3.5805826611553862E-2</v>
      </c>
      <c r="K874" s="2">
        <f t="shared" ca="1" si="708"/>
        <v>3.5081371738170809E-2</v>
      </c>
      <c r="L874" s="2">
        <f t="shared" ca="1" si="709"/>
        <v>3.4279008622522714E-2</v>
      </c>
      <c r="M874" s="2">
        <f t="shared" ca="1" si="710"/>
        <v>3.3407620279150792E-2</v>
      </c>
      <c r="N874" s="2">
        <f t="shared" ca="1" si="711"/>
        <v>3.2476635636621475E-2</v>
      </c>
      <c r="O874" s="2">
        <f t="shared" ca="1" si="712"/>
        <v>3.1495864715874032E-2</v>
      </c>
      <c r="P874" s="2">
        <f t="shared" ca="1" si="713"/>
        <v>3.0475317202041958E-2</v>
      </c>
      <c r="Q874" s="2">
        <f t="shared" ca="1" si="714"/>
        <v>2.9425024525342292E-2</v>
      </c>
      <c r="R874" s="2">
        <f t="shared" ca="1" si="715"/>
        <v>2.8354879798078249E-2</v>
      </c>
      <c r="S874" s="2">
        <f t="shared" ca="1" si="716"/>
        <v>2.7274504154171032E-2</v>
      </c>
      <c r="T874" s="2">
        <f t="shared" ca="1" si="717"/>
        <v>2.6193143208322753E-2</v>
      </c>
      <c r="U874" s="2">
        <f t="shared" ca="1" si="718"/>
        <v>2.5119593670068534E-2</v>
      </c>
      <c r="V874" s="2">
        <f t="shared" ca="1" si="719"/>
        <v>2.4062157466510092E-2</v>
      </c>
      <c r="W874" s="2">
        <f t="shared" ca="1" si="720"/>
        <v>2.3028619047837411E-2</v>
      </c>
      <c r="X874" s="2">
        <f t="shared" ca="1" si="721"/>
        <v>2.2026241148709342E-2</v>
      </c>
      <c r="Y874" s="2">
        <f t="shared" ca="1" si="722"/>
        <v>2.1061775465057539E-2</v>
      </c>
      <c r="Z874" s="2">
        <f t="shared" ca="1" si="723"/>
        <v>2.0141487435563699E-2</v>
      </c>
      <c r="AA874" s="2">
        <f t="shared" ca="1" si="724"/>
        <v>1.9271197961028528E-2</v>
      </c>
      <c r="AB874" s="2">
        <f t="shared" ca="1" si="725"/>
        <v>1.8456348316200438E-2</v>
      </c>
      <c r="AC874" s="2">
        <f t="shared" ca="1" si="726"/>
        <v>1.7702096366452692E-2</v>
      </c>
      <c r="AD874" s="2">
        <f t="shared" ca="1" si="727"/>
        <v>1.7013451253866569E-2</v>
      </c>
      <c r="AE874" s="2">
        <f t="shared" ca="1" si="728"/>
        <v>1.6395448959545283E-2</v>
      </c>
      <c r="AF874" s="2">
        <f t="shared" ca="1" si="729"/>
        <v>1.5853361884145149E-2</v>
      </c>
      <c r="AG874" s="2">
        <f t="shared" ca="1" si="730"/>
        <v>1.5392921764134771E-2</v>
      </c>
      <c r="AH874" s="2">
        <f t="shared" ca="1" si="731"/>
        <v>1.5020518333078879E-2</v>
      </c>
      <c r="AI874" s="2">
        <f t="shared" ca="1" si="732"/>
        <v>1.4743320321611568E-2</v>
      </c>
      <c r="AJ874" s="2">
        <f t="shared" ca="1" si="733"/>
        <v>1.4569257925492105E-2</v>
      </c>
      <c r="AK874" s="2">
        <f t="shared" ca="1" si="734"/>
        <v>1.4506815164355893E-2</v>
      </c>
      <c r="AL874" s="2">
        <f t="shared" ca="1" si="735"/>
        <v>1.4564611165234021E-2</v>
      </c>
      <c r="AM874" s="2">
        <f t="shared" ca="1" si="736"/>
        <v>1.4750795660689524E-2</v>
      </c>
      <c r="AN874" s="2">
        <f t="shared" ca="1" si="737"/>
        <v>1.507232689665095E-2</v>
      </c>
      <c r="AO874" s="2">
        <f t="shared" ca="1" si="738"/>
        <v>1.5534213397006618E-2</v>
      </c>
      <c r="AP874" s="2">
        <f t="shared" ca="1" si="739"/>
        <v>1.6138768193516527E-2</v>
      </c>
      <c r="AQ874" s="2">
        <f t="shared" ca="1" si="740"/>
        <v>1.688486007961567E-2</v>
      </c>
      <c r="AR874" s="2">
        <f t="shared" ca="1" si="741"/>
        <v>1.776710687237195E-2</v>
      </c>
      <c r="AS874" s="2">
        <f t="shared" ca="1" si="742"/>
        <v>1.8775017968237592E-2</v>
      </c>
      <c r="AT874" s="2">
        <f t="shared" ca="1" si="743"/>
        <v>1.9892307290032881E-2</v>
      </c>
      <c r="AU874" s="2">
        <f t="shared" ca="1" si="744"/>
        <v>2.1096920995039899E-2</v>
      </c>
      <c r="AV874" s="2">
        <f t="shared" ca="1" si="745"/>
        <v>2.2362553036518771E-2</v>
      </c>
      <c r="AW874" s="2">
        <f t="shared" ca="1" si="746"/>
        <v>2.3662137896787238E-2</v>
      </c>
      <c r="AX874" s="2">
        <f t="shared" ca="1" si="747"/>
        <v>2.4972656811708929E-2</v>
      </c>
      <c r="AY874" s="2">
        <f t="shared" ca="1" si="748"/>
        <v>2.6279620140052598E-2</v>
      </c>
      <c r="AZ874" s="2">
        <f t="shared" ca="1" si="697"/>
        <v>2.7582519591930192E-2</v>
      </c>
      <c r="BC874" s="2">
        <f t="shared" ca="1" si="749"/>
        <v>0.37635518393196588</v>
      </c>
      <c r="BD874" s="2">
        <f t="shared" ca="1" si="749"/>
        <v>-2.3123959981136313</v>
      </c>
      <c r="BE874" s="2">
        <f t="shared" ca="1" si="749"/>
        <v>-0.79851115439395315</v>
      </c>
    </row>
    <row r="875" spans="1:57" x14ac:dyDescent="0.3">
      <c r="A875" s="2">
        <f t="shared" si="698"/>
        <v>8.6299999999998604</v>
      </c>
      <c r="B875" s="2">
        <f t="shared" ca="1" si="699"/>
        <v>3.7664792266750832E-2</v>
      </c>
      <c r="C875" s="2">
        <f t="shared" ca="1" si="700"/>
        <v>3.7805948748012894E-2</v>
      </c>
      <c r="D875" s="2">
        <f t="shared" ca="1" si="701"/>
        <v>3.7818984559366324E-2</v>
      </c>
      <c r="E875" s="2">
        <f t="shared" ca="1" si="702"/>
        <v>3.7710043434372731E-2</v>
      </c>
      <c r="F875" s="2">
        <f t="shared" ca="1" si="703"/>
        <v>3.7484793864088206E-2</v>
      </c>
      <c r="G875" s="2">
        <f t="shared" ca="1" si="704"/>
        <v>3.714876206148307E-2</v>
      </c>
      <c r="H875" s="2">
        <f t="shared" ca="1" si="705"/>
        <v>3.6707632378158835E-2</v>
      </c>
      <c r="I875" s="2">
        <f t="shared" ca="1" si="706"/>
        <v>3.6167501429284196E-2</v>
      </c>
      <c r="J875" s="2">
        <f t="shared" ca="1" si="707"/>
        <v>3.553506709439827E-2</v>
      </c>
      <c r="K875" s="2">
        <f t="shared" ca="1" si="708"/>
        <v>3.4817736119728354E-2</v>
      </c>
      <c r="L875" s="2">
        <f t="shared" ca="1" si="709"/>
        <v>3.4023643982609944E-2</v>
      </c>
      <c r="M875" s="2">
        <f t="shared" ca="1" si="710"/>
        <v>3.3161593589166379E-2</v>
      </c>
      <c r="N875" s="2">
        <f t="shared" ca="1" si="711"/>
        <v>3.2240930369024375E-2</v>
      </c>
      <c r="O875" s="2">
        <f t="shared" ca="1" si="712"/>
        <v>3.1271377284211824E-2</v>
      </c>
      <c r="P875" s="2">
        <f t="shared" ca="1" si="713"/>
        <v>3.0262853601496137E-2</v>
      </c>
      <c r="Q875" s="2">
        <f t="shared" ca="1" si="714"/>
        <v>2.9225297430620654E-2</v>
      </c>
      <c r="R875" s="2">
        <f t="shared" ca="1" si="715"/>
        <v>2.8168506261706E-2</v>
      </c>
      <c r="S875" s="2">
        <f t="shared" ca="1" si="716"/>
        <v>2.7102003953880238E-2</v>
      </c>
      <c r="T875" s="2">
        <f t="shared" ca="1" si="717"/>
        <v>2.6034937820837104E-2</v>
      </c>
      <c r="U875" s="2">
        <f t="shared" ca="1" si="718"/>
        <v>2.4976005797185254E-2</v>
      </c>
      <c r="V875" s="2">
        <f t="shared" ca="1" si="719"/>
        <v>2.3933411008021325E-2</v>
      </c>
      <c r="W875" s="2">
        <f t="shared" ca="1" si="720"/>
        <v>2.291483941004694E-2</v>
      </c>
      <c r="X875" s="2">
        <f t="shared" ca="1" si="721"/>
        <v>2.1927455803264547E-2</v>
      </c>
      <c r="Y875" s="2">
        <f t="shared" ca="1" si="722"/>
        <v>2.0977914729644456E-2</v>
      </c>
      <c r="Z875" s="2">
        <f t="shared" ca="1" si="723"/>
        <v>2.0072385523126558E-2</v>
      </c>
      <c r="AA875" s="2">
        <f t="shared" ca="1" si="724"/>
        <v>1.921659441483646E-2</v>
      </c>
      <c r="AB875" s="2">
        <f t="shared" ca="1" si="725"/>
        <v>1.8415889987474541E-2</v>
      </c>
      <c r="AC875" s="2">
        <f t="shared" ca="1" si="726"/>
        <v>1.7675340074544327E-2</v>
      </c>
      <c r="AD875" s="2">
        <f t="shared" ca="1" si="727"/>
        <v>1.6999867176057285E-2</v>
      </c>
      <c r="AE875" s="2">
        <f t="shared" ca="1" si="728"/>
        <v>1.6394424614476186E-2</v>
      </c>
      <c r="AF875" s="2">
        <f t="shared" ca="1" si="729"/>
        <v>1.5864206298628263E-2</v>
      </c>
      <c r="AG875" s="2">
        <f t="shared" ca="1" si="730"/>
        <v>1.5414869077168873E-2</v>
      </c>
      <c r="AH875" s="2">
        <f t="shared" ca="1" si="731"/>
        <v>1.5052729776813803E-2</v>
      </c>
      <c r="AI875" s="2">
        <f t="shared" ca="1" si="732"/>
        <v>1.4784883371953845E-2</v>
      </c>
      <c r="AJ875" s="2">
        <f t="shared" ca="1" si="733"/>
        <v>1.461918160314332E-2</v>
      </c>
      <c r="AK875" s="2">
        <f t="shared" ca="1" si="734"/>
        <v>1.4564021081538628E-2</v>
      </c>
      <c r="AL875" s="2">
        <f t="shared" ca="1" si="735"/>
        <v>1.4627920840709911E-2</v>
      </c>
      <c r="AM875" s="2">
        <f t="shared" ca="1" si="736"/>
        <v>1.4818915486012855E-2</v>
      </c>
      <c r="AN875" s="2">
        <f t="shared" ca="1" si="737"/>
        <v>1.5143832403875079E-2</v>
      </c>
      <c r="AO875" s="2">
        <f t="shared" ca="1" si="738"/>
        <v>1.5607533823524545E-2</v>
      </c>
      <c r="AP875" s="2">
        <f t="shared" ca="1" si="739"/>
        <v>1.6212171060951568E-2</v>
      </c>
      <c r="AQ875" s="2">
        <f t="shared" ca="1" si="740"/>
        <v>1.6956434714426115E-2</v>
      </c>
      <c r="AR875" s="2">
        <f t="shared" ca="1" si="741"/>
        <v>1.7834747044095326E-2</v>
      </c>
      <c r="AS875" s="2">
        <f t="shared" ca="1" si="742"/>
        <v>1.8836408099770403E-2</v>
      </c>
      <c r="AT875" s="2">
        <f t="shared" ca="1" si="743"/>
        <v>1.9944923162024644E-2</v>
      </c>
      <c r="AU875" s="2">
        <f t="shared" ca="1" si="744"/>
        <v>2.1138060443163197E-2</v>
      </c>
      <c r="AV875" s="2">
        <f t="shared" ca="1" si="745"/>
        <v>2.2389406467127854E-2</v>
      </c>
      <c r="AW875" s="2">
        <f t="shared" ca="1" si="746"/>
        <v>2.3671885388745997E-2</v>
      </c>
      <c r="AX875" s="2">
        <f t="shared" ca="1" si="747"/>
        <v>2.4962559101075588E-2</v>
      </c>
      <c r="AY875" s="2">
        <f t="shared" ca="1" si="748"/>
        <v>2.6247129407757631E-2</v>
      </c>
      <c r="AZ875" s="2">
        <f t="shared" ca="1" si="697"/>
        <v>2.7525093477083883E-2</v>
      </c>
      <c r="BC875" s="2">
        <f t="shared" ca="1" si="749"/>
        <v>-0.13544452463435075</v>
      </c>
      <c r="BD875" s="2">
        <f t="shared" ca="1" si="749"/>
        <v>0.41594657881386432</v>
      </c>
      <c r="BE875" s="2">
        <f t="shared" ca="1" si="749"/>
        <v>9.4922989383690037E-2</v>
      </c>
    </row>
    <row r="876" spans="1:57" x14ac:dyDescent="0.3">
      <c r="A876" s="2">
        <f t="shared" si="698"/>
        <v>8.6399999999998602</v>
      </c>
      <c r="B876" s="2">
        <f t="shared" ca="1" si="699"/>
        <v>3.8503533046600091E-2</v>
      </c>
      <c r="C876" s="2">
        <f t="shared" ca="1" si="700"/>
        <v>3.8607591962812965E-2</v>
      </c>
      <c r="D876" s="2">
        <f t="shared" ca="1" si="701"/>
        <v>3.8580298946281545E-2</v>
      </c>
      <c r="E876" s="2">
        <f t="shared" ca="1" si="702"/>
        <v>3.8428043539049293E-2</v>
      </c>
      <c r="F876" s="2">
        <f t="shared" ca="1" si="703"/>
        <v>3.8156743871879929E-2</v>
      </c>
      <c r="G876" s="2">
        <f t="shared" ca="1" si="704"/>
        <v>3.7772179479596789E-2</v>
      </c>
      <c r="H876" s="2">
        <f t="shared" ca="1" si="705"/>
        <v>3.728029124361814E-2</v>
      </c>
      <c r="I876" s="2">
        <f t="shared" ca="1" si="706"/>
        <v>3.6687434618079981E-2</v>
      </c>
      <c r="J876" s="2">
        <f t="shared" ca="1" si="707"/>
        <v>3.6000567360588744E-2</v>
      </c>
      <c r="K876" s="2">
        <f t="shared" ca="1" si="708"/>
        <v>3.5227355694184101E-2</v>
      </c>
      <c r="L876" s="2">
        <f t="shared" ca="1" si="709"/>
        <v>3.4376192821545339E-2</v>
      </c>
      <c r="M876" s="2">
        <f t="shared" ca="1" si="710"/>
        <v>3.3456136584685103E-2</v>
      </c>
      <c r="N876" s="2">
        <f t="shared" ca="1" si="711"/>
        <v>3.2476783955208602E-2</v>
      </c>
      <c r="O876" s="2">
        <f t="shared" ca="1" si="712"/>
        <v>3.1448105881160884E-2</v>
      </c>
      <c r="P876" s="2">
        <f t="shared" ca="1" si="713"/>
        <v>3.0380266265018763E-2</v>
      </c>
      <c r="Q876" s="2">
        <f t="shared" ca="1" si="714"/>
        <v>2.9283444962135322E-2</v>
      </c>
      <c r="R876" s="2">
        <f t="shared" ca="1" si="715"/>
        <v>2.8167678919514012E-2</v>
      </c>
      <c r="S876" s="2">
        <f t="shared" ca="1" si="716"/>
        <v>2.7042729813083095E-2</v>
      </c>
      <c r="T876" s="2">
        <f t="shared" ca="1" si="717"/>
        <v>2.5917981758167192E-2</v>
      </c>
      <c r="U876" s="2">
        <f t="shared" ca="1" si="718"/>
        <v>2.4802369026024552E-2</v>
      </c>
      <c r="V876" s="2">
        <f t="shared" ca="1" si="719"/>
        <v>2.3704331058034697E-2</v>
      </c>
      <c r="W876" s="2">
        <f t="shared" ca="1" si="720"/>
        <v>2.2631790440705162E-2</v>
      </c>
      <c r="X876" s="2">
        <f t="shared" ca="1" si="721"/>
        <v>2.1592149167113522E-2</v>
      </c>
      <c r="Y876" s="2">
        <f t="shared" ca="1" si="722"/>
        <v>2.0592299758370763E-2</v>
      </c>
      <c r="Z876" s="2">
        <f t="shared" ca="1" si="723"/>
        <v>1.963865058449393E-2</v>
      </c>
      <c r="AA876" s="2">
        <f t="shared" ca="1" si="724"/>
        <v>1.8737168358603718E-2</v>
      </c>
      <c r="AB876" s="2">
        <f t="shared" ca="1" si="725"/>
        <v>1.7893444136673649E-2</v>
      </c>
      <c r="AC876" s="2">
        <f t="shared" ca="1" si="726"/>
        <v>1.7112790900251158E-2</v>
      </c>
      <c r="AD876" s="2">
        <f t="shared" ca="1" si="727"/>
        <v>1.6400379699064108E-2</v>
      </c>
      <c r="AE876" s="2">
        <f t="shared" ca="1" si="728"/>
        <v>1.5761416392388695E-2</v>
      </c>
      <c r="AF876" s="2">
        <f t="shared" ca="1" si="729"/>
        <v>1.5201351581421009E-2</v>
      </c>
      <c r="AG876" s="2">
        <f t="shared" ca="1" si="730"/>
        <v>1.4726102378740077E-2</v>
      </c>
      <c r="AH876" s="2">
        <f t="shared" ca="1" si="731"/>
        <v>1.4342247799342489E-2</v>
      </c>
      <c r="AI876" s="2">
        <f t="shared" ca="1" si="732"/>
        <v>1.4057144079514129E-2</v>
      </c>
      <c r="AJ876" s="2">
        <f t="shared" ca="1" si="733"/>
        <v>1.3878899437656526E-2</v>
      </c>
      <c r="AK876" s="2">
        <f t="shared" ca="1" si="734"/>
        <v>1.3816157934865065E-2</v>
      </c>
      <c r="AL876" s="2">
        <f t="shared" ca="1" si="735"/>
        <v>1.3877673322691643E-2</v>
      </c>
      <c r="AM876" s="2">
        <f t="shared" ca="1" si="736"/>
        <v>1.4071699876756362E-2</v>
      </c>
      <c r="AN876" s="2">
        <f t="shared" ca="1" si="737"/>
        <v>1.4405268927400345E-2</v>
      </c>
      <c r="AO876" s="2">
        <f t="shared" ca="1" si="738"/>
        <v>1.4883431212886648E-2</v>
      </c>
      <c r="AP876" s="2">
        <f t="shared" ca="1" si="739"/>
        <v>1.5508511115965623E-2</v>
      </c>
      <c r="AQ876" s="2">
        <f t="shared" ca="1" si="740"/>
        <v>1.6279355804624727E-2</v>
      </c>
      <c r="AR876" s="2">
        <f t="shared" ca="1" si="741"/>
        <v>1.719052681841356E-2</v>
      </c>
      <c r="AS876" s="2">
        <f t="shared" ca="1" si="742"/>
        <v>1.8231449986707823E-2</v>
      </c>
      <c r="AT876" s="2">
        <f t="shared" ca="1" si="743"/>
        <v>1.9385757673896845E-2</v>
      </c>
      <c r="AU876" s="2">
        <f t="shared" ca="1" si="744"/>
        <v>2.0631376669739649E-2</v>
      </c>
      <c r="AV876" s="2">
        <f t="shared" ca="1" si="745"/>
        <v>2.1942123123013885E-2</v>
      </c>
      <c r="AW876" s="2">
        <f t="shared" ca="1" si="746"/>
        <v>2.3291247792867897E-2</v>
      </c>
      <c r="AX876" s="2">
        <f t="shared" ca="1" si="747"/>
        <v>2.465623055742517E-2</v>
      </c>
      <c r="AY876" s="2">
        <f t="shared" ca="1" si="748"/>
        <v>2.6023296057582742E-2</v>
      </c>
      <c r="AZ876" s="2">
        <f t="shared" ca="1" si="697"/>
        <v>2.7392332769984009E-2</v>
      </c>
      <c r="BC876" s="2">
        <f t="shared" ca="1" si="749"/>
        <v>-0.34659703589834834</v>
      </c>
      <c r="BD876" s="2">
        <f t="shared" ca="1" si="749"/>
        <v>-1.7253550157384865</v>
      </c>
      <c r="BE876" s="2">
        <f t="shared" ca="1" si="749"/>
        <v>-0.93707235251491294</v>
      </c>
    </row>
    <row r="877" spans="1:57" x14ac:dyDescent="0.3">
      <c r="A877" s="2">
        <f t="shared" si="698"/>
        <v>8.64999999999986</v>
      </c>
      <c r="B877" s="2">
        <f t="shared" ca="1" si="699"/>
        <v>3.9412536650365121E-2</v>
      </c>
      <c r="C877" s="2">
        <f t="shared" ca="1" si="700"/>
        <v>3.9560990265713643E-2</v>
      </c>
      <c r="D877" s="2">
        <f t="shared" ca="1" si="701"/>
        <v>3.9570790618811268E-2</v>
      </c>
      <c r="E877" s="2">
        <f t="shared" ca="1" si="702"/>
        <v>3.9448658359173057E-2</v>
      </c>
      <c r="F877" s="2">
        <f t="shared" ca="1" si="703"/>
        <v>3.9200846553278546E-2</v>
      </c>
      <c r="G877" s="2">
        <f t="shared" ca="1" si="704"/>
        <v>3.883347334432858E-2</v>
      </c>
      <c r="H877" s="2">
        <f t="shared" ca="1" si="705"/>
        <v>3.8352821412106455E-2</v>
      </c>
      <c r="I877" s="2">
        <f t="shared" ca="1" si="706"/>
        <v>3.7765590292862729E-2</v>
      </c>
      <c r="J877" s="2">
        <f t="shared" ca="1" si="707"/>
        <v>3.7079082836611307E-2</v>
      </c>
      <c r="K877" s="2">
        <f t="shared" ca="1" si="708"/>
        <v>3.6301309930540107E-2</v>
      </c>
      <c r="L877" s="2">
        <f t="shared" ca="1" si="709"/>
        <v>3.5441007669248348E-2</v>
      </c>
      <c r="M877" s="2">
        <f t="shared" ca="1" si="710"/>
        <v>3.4507573985125051E-2</v>
      </c>
      <c r="N877" s="2">
        <f t="shared" ca="1" si="711"/>
        <v>3.3510942542999925E-2</v>
      </c>
      <c r="O877" s="2">
        <f t="shared" ca="1" si="712"/>
        <v>3.2461417432294269E-2</v>
      </c>
      <c r="P877" s="2">
        <f t="shared" ca="1" si="713"/>
        <v>3.1369492355757554E-2</v>
      </c>
      <c r="Q877" s="2">
        <f t="shared" ca="1" si="714"/>
        <v>3.0245674090943319E-2</v>
      </c>
      <c r="R877" s="2">
        <f t="shared" ca="1" si="715"/>
        <v>2.9100324231301454E-2</v>
      </c>
      <c r="S877" s="2">
        <f t="shared" ca="1" si="716"/>
        <v>2.7943527471622265E-2</v>
      </c>
      <c r="T877" s="2">
        <f t="shared" ca="1" si="717"/>
        <v>2.6784989941926896E-2</v>
      </c>
      <c r="U877" s="2">
        <f t="shared" ca="1" si="718"/>
        <v>2.5633967472081097E-2</v>
      </c>
      <c r="V877" s="2">
        <f t="shared" ca="1" si="719"/>
        <v>2.449922104838299E-2</v>
      </c>
      <c r="W877" s="2">
        <f t="shared" ca="1" si="720"/>
        <v>2.3388995120776662E-2</v>
      </c>
      <c r="X877" s="2">
        <f t="shared" ca="1" si="721"/>
        <v>2.2311014113501369E-2</v>
      </c>
      <c r="Y877" s="2">
        <f t="shared" ca="1" si="722"/>
        <v>2.1272493770312751E-2</v>
      </c>
      <c r="Z877" s="2">
        <f t="shared" ca="1" si="723"/>
        <v>2.0280166748588631E-2</v>
      </c>
      <c r="AA877" s="2">
        <f t="shared" ca="1" si="724"/>
        <v>1.9340325505635584E-2</v>
      </c>
      <c r="AB877" s="2">
        <f t="shared" ca="1" si="725"/>
        <v>1.8458888846560956E-2</v>
      </c>
      <c r="AC877" s="2">
        <f t="shared" ca="1" si="726"/>
        <v>1.7641500191354784E-2</v>
      </c>
      <c r="AD877" s="2">
        <f t="shared" ca="1" si="727"/>
        <v>1.6893664441568524E-2</v>
      </c>
      <c r="AE877" s="2">
        <f t="shared" ca="1" si="728"/>
        <v>1.6220925298768146E-2</v>
      </c>
      <c r="AF877" s="2">
        <f t="shared" ca="1" si="729"/>
        <v>1.5629075350314957E-2</v>
      </c>
      <c r="AG877" s="2">
        <f t="shared" ca="1" si="730"/>
        <v>1.5124377233564038E-2</v>
      </c>
      <c r="AH877" s="2">
        <f t="shared" ca="1" si="731"/>
        <v>1.4713757355630323E-2</v>
      </c>
      <c r="AI877" s="2">
        <f t="shared" ca="1" si="732"/>
        <v>1.4404918341379077E-2</v>
      </c>
      <c r="AJ877" s="2">
        <f t="shared" ca="1" si="733"/>
        <v>1.4206309928866128E-2</v>
      </c>
      <c r="AK877" s="2">
        <f t="shared" ca="1" si="734"/>
        <v>1.4126908596851949E-2</v>
      </c>
      <c r="AL877" s="2">
        <f t="shared" ca="1" si="735"/>
        <v>1.4175787736281099E-2</v>
      </c>
      <c r="AM877" s="2">
        <f t="shared" ca="1" si="736"/>
        <v>1.436150620087632E-2</v>
      </c>
      <c r="AN877" s="2">
        <f t="shared" ca="1" si="737"/>
        <v>1.4691384178559933E-2</v>
      </c>
      <c r="AO877" s="2">
        <f t="shared" ca="1" si="738"/>
        <v>1.5170745830149828E-2</v>
      </c>
      <c r="AP877" s="2">
        <f t="shared" ca="1" si="739"/>
        <v>1.5802173497580802E-2</v>
      </c>
      <c r="AQ877" s="2">
        <f t="shared" ca="1" si="740"/>
        <v>1.6584755795116743E-2</v>
      </c>
      <c r="AR877" s="2">
        <f t="shared" ca="1" si="741"/>
        <v>1.7513278494078213E-2</v>
      </c>
      <c r="AS877" s="2">
        <f t="shared" ca="1" si="742"/>
        <v>1.857737845185568E-2</v>
      </c>
      <c r="AT877" s="2">
        <f t="shared" ca="1" si="743"/>
        <v>1.9760900968892523E-2</v>
      </c>
      <c r="AU877" s="2">
        <f t="shared" ca="1" si="744"/>
        <v>2.1042018055714526E-2</v>
      </c>
      <c r="AV877" s="2">
        <f t="shared" ca="1" si="745"/>
        <v>2.2394862647890153E-2</v>
      </c>
      <c r="AW877" s="2">
        <f t="shared" ca="1" si="746"/>
        <v>2.3793099158868843E-2</v>
      </c>
      <c r="AX877" s="2">
        <f t="shared" ca="1" si="747"/>
        <v>2.5214712771248676E-2</v>
      </c>
      <c r="AY877" s="2">
        <f t="shared" ca="1" si="748"/>
        <v>2.6646533554969876E-2</v>
      </c>
      <c r="AZ877" s="2">
        <f t="shared" ca="1" si="697"/>
        <v>2.8088747142233715E-2</v>
      </c>
      <c r="BC877" s="2">
        <f t="shared" ca="1" si="749"/>
        <v>1.0348462246607957</v>
      </c>
      <c r="BD877" s="2">
        <f t="shared" ca="1" si="749"/>
        <v>-1.0102316775749944</v>
      </c>
      <c r="BE877" s="2">
        <f t="shared" ca="1" si="749"/>
        <v>0.24805905644073967</v>
      </c>
    </row>
    <row r="878" spans="1:57" x14ac:dyDescent="0.3">
      <c r="A878" s="2">
        <f t="shared" si="698"/>
        <v>8.6599999999998598</v>
      </c>
      <c r="B878" s="2">
        <f t="shared" ca="1" si="699"/>
        <v>4.0588165348098837E-2</v>
      </c>
      <c r="C878" s="2">
        <f t="shared" ca="1" si="700"/>
        <v>4.0838936219575378E-2</v>
      </c>
      <c r="D878" s="2">
        <f t="shared" ca="1" si="701"/>
        <v>4.0935121331535561E-2</v>
      </c>
      <c r="E878" s="2">
        <f t="shared" ca="1" si="702"/>
        <v>4.0884152361013726E-2</v>
      </c>
      <c r="F878" s="2">
        <f t="shared" ca="1" si="703"/>
        <v>4.0692997227141224E-2</v>
      </c>
      <c r="G878" s="2">
        <f t="shared" ca="1" si="704"/>
        <v>4.0368492588778948E-2</v>
      </c>
      <c r="H878" s="2">
        <f t="shared" ca="1" si="705"/>
        <v>3.9917642813232984E-2</v>
      </c>
      <c r="I878" s="2">
        <f t="shared" ca="1" si="706"/>
        <v>3.9347871382557097E-2</v>
      </c>
      <c r="J878" s="2">
        <f t="shared" ca="1" si="707"/>
        <v>3.866720607409025E-2</v>
      </c>
      <c r="K878" s="2">
        <f t="shared" ca="1" si="708"/>
        <v>3.7884382247206826E-2</v>
      </c>
      <c r="L878" s="2">
        <f t="shared" ca="1" si="709"/>
        <v>3.7008858675877887E-2</v>
      </c>
      <c r="M878" s="2">
        <f t="shared" ca="1" si="710"/>
        <v>3.6050753158408562E-2</v>
      </c>
      <c r="N878" s="2">
        <f t="shared" ca="1" si="711"/>
        <v>3.5020715825298865E-2</v>
      </c>
      <c r="O878" s="2">
        <f t="shared" ca="1" si="712"/>
        <v>3.3929763684007075E-2</v>
      </c>
      <c r="P878" s="2">
        <f t="shared" ca="1" si="713"/>
        <v>3.2789100023476653E-2</v>
      </c>
      <c r="Q878" s="2">
        <f t="shared" ca="1" si="714"/>
        <v>3.1609938341429285E-2</v>
      </c>
      <c r="R878" s="2">
        <f t="shared" ca="1" si="715"/>
        <v>3.040334468869239E-2</v>
      </c>
      <c r="S878" s="2">
        <f t="shared" ca="1" si="716"/>
        <v>2.918010660231779E-2</v>
      </c>
      <c r="T878" s="2">
        <f t="shared" ca="1" si="717"/>
        <v>2.7950632061384144E-2</v>
      </c>
      <c r="U878" s="2">
        <f t="shared" ca="1" si="718"/>
        <v>2.6724878297573716E-2</v>
      </c>
      <c r="V878" s="2">
        <f t="shared" ca="1" si="719"/>
        <v>2.5512307691956362E-2</v>
      </c>
      <c r="W878" s="2">
        <f t="shared" ca="1" si="720"/>
        <v>2.4321866412749988E-2</v>
      </c>
      <c r="X878" s="2">
        <f t="shared" ca="1" si="721"/>
        <v>2.316198117466799E-2</v>
      </c>
      <c r="Y878" s="2">
        <f t="shared" ca="1" si="722"/>
        <v>2.2040570808887754E-2</v>
      </c>
      <c r="Z878" s="2">
        <f t="shared" ca="1" si="723"/>
        <v>2.096507213276716E-2</v>
      </c>
      <c r="AA878" s="2">
        <f t="shared" ca="1" si="724"/>
        <v>1.9942483231380405E-2</v>
      </c>
      <c r="AB878" s="2">
        <f t="shared" ca="1" si="725"/>
        <v>1.8979430556237617E-2</v>
      </c>
      <c r="AC878" s="2">
        <f t="shared" ca="1" si="726"/>
        <v>1.8082267877521825E-2</v>
      </c>
      <c r="AD878" s="2">
        <f t="shared" ca="1" si="727"/>
        <v>1.7257213871900184E-2</v>
      </c>
      <c r="AE878" s="2">
        <f t="shared" ca="1" si="728"/>
        <v>1.6510530009588728E-2</v>
      </c>
      <c r="AF878" s="2">
        <f t="shared" ca="1" si="729"/>
        <v>1.5848730778368975E-2</v>
      </c>
      <c r="AG878" s="2">
        <f t="shared" ca="1" si="730"/>
        <v>1.5278804221201689E-2</v>
      </c>
      <c r="AH878" s="2">
        <f t="shared" ca="1" si="731"/>
        <v>1.4808403960732143E-2</v>
      </c>
      <c r="AI878" s="2">
        <f t="shared" ca="1" si="732"/>
        <v>1.4445958756509262E-2</v>
      </c>
      <c r="AJ878" s="2">
        <f t="shared" ca="1" si="733"/>
        <v>1.4200639527686165E-2</v>
      </c>
      <c r="AK878" s="2">
        <f t="shared" ca="1" si="734"/>
        <v>1.4082134758605746E-2</v>
      </c>
      <c r="AL878" s="2">
        <f t="shared" ca="1" si="735"/>
        <v>1.4100217021862205E-2</v>
      </c>
      <c r="AM878" s="2">
        <f t="shared" ca="1" si="736"/>
        <v>1.4264129278353278E-2</v>
      </c>
      <c r="AN878" s="2">
        <f t="shared" ca="1" si="737"/>
        <v>1.4581860108364724E-2</v>
      </c>
      <c r="AO878" s="2">
        <f t="shared" ca="1" si="738"/>
        <v>1.5059386629484651E-2</v>
      </c>
      <c r="AP878" s="2">
        <f t="shared" ca="1" si="739"/>
        <v>1.5699928656056912E-2</v>
      </c>
      <c r="AQ878" s="2">
        <f t="shared" ca="1" si="740"/>
        <v>1.6503195747814496E-2</v>
      </c>
      <c r="AR878" s="2">
        <f t="shared" ca="1" si="741"/>
        <v>1.7464577487256584E-2</v>
      </c>
      <c r="AS878" s="2">
        <f t="shared" ca="1" si="742"/>
        <v>1.8574301641431982E-2</v>
      </c>
      <c r="AT878" s="2">
        <f t="shared" ca="1" si="743"/>
        <v>1.9816806936015143E-2</v>
      </c>
      <c r="AU878" s="2">
        <f t="shared" ca="1" si="744"/>
        <v>2.1170891877101878E-2</v>
      </c>
      <c r="AV878" s="2">
        <f t="shared" ca="1" si="745"/>
        <v>2.2611387967884439E-2</v>
      </c>
      <c r="AW878" s="2">
        <f t="shared" ca="1" si="746"/>
        <v>2.4112754952599624E-2</v>
      </c>
      <c r="AX878" s="2">
        <f t="shared" ca="1" si="747"/>
        <v>2.565386516429425E-2</v>
      </c>
      <c r="AY878" s="2">
        <f t="shared" ca="1" si="748"/>
        <v>2.7222527779964801E-2</v>
      </c>
      <c r="AZ878" s="2">
        <f t="shared" ca="1" si="697"/>
        <v>2.8819431055916066E-2</v>
      </c>
      <c r="BC878" s="2">
        <f t="shared" ref="BC878:BE909" ca="1" si="750">RAND()+RAND()+RAND()+RAND()+RAND()+RAND()+RAND()+RAND()+RAND()+RAND()+RAND()+RAND()-6</f>
        <v>1.1038818999982887</v>
      </c>
      <c r="BD878" s="2">
        <f t="shared" ca="1" si="750"/>
        <v>-2.1090485141015067</v>
      </c>
      <c r="BE878" s="2">
        <f t="shared" ca="1" si="750"/>
        <v>0.60475853255326228</v>
      </c>
    </row>
    <row r="879" spans="1:57" x14ac:dyDescent="0.3">
      <c r="A879" s="2">
        <f t="shared" si="698"/>
        <v>8.6699999999998596</v>
      </c>
      <c r="B879" s="2">
        <f t="shared" ca="1" si="699"/>
        <v>4.0209444176306522E-2</v>
      </c>
      <c r="C879" s="2">
        <f t="shared" ca="1" si="700"/>
        <v>4.0336130741566854E-2</v>
      </c>
      <c r="D879" s="2">
        <f t="shared" ca="1" si="701"/>
        <v>4.0321808893709461E-2</v>
      </c>
      <c r="E879" s="2">
        <f t="shared" ca="1" si="702"/>
        <v>4.0173372580432791E-2</v>
      </c>
      <c r="F879" s="2">
        <f t="shared" ca="1" si="703"/>
        <v>3.9897255813422336E-2</v>
      </c>
      <c r="G879" s="2">
        <f t="shared" ca="1" si="704"/>
        <v>3.9499764997278482E-2</v>
      </c>
      <c r="H879" s="2">
        <f t="shared" ca="1" si="705"/>
        <v>3.8987377398637883E-2</v>
      </c>
      <c r="I879" s="2">
        <f t="shared" ca="1" si="706"/>
        <v>3.8366991631630119E-2</v>
      </c>
      <c r="J879" s="2">
        <f t="shared" ca="1" si="707"/>
        <v>3.7646111558458616E-2</v>
      </c>
      <c r="K879" s="2">
        <f t="shared" ca="1" si="708"/>
        <v>3.6832948141470097E-2</v>
      </c>
      <c r="L879" s="2">
        <f t="shared" ca="1" si="709"/>
        <v>3.5936433944380536E-2</v>
      </c>
      <c r="M879" s="2">
        <f t="shared" ca="1" si="710"/>
        <v>3.4966157730048415E-2</v>
      </c>
      <c r="N879" s="2">
        <f t="shared" ca="1" si="711"/>
        <v>3.3932237190333586E-2</v>
      </c>
      <c r="O879" s="2">
        <f t="shared" ca="1" si="712"/>
        <v>3.2845153350736581E-2</v>
      </c>
      <c r="P879" s="2">
        <f t="shared" ca="1" si="713"/>
        <v>3.1715570195716546E-2</v>
      </c>
      <c r="Q879" s="2">
        <f t="shared" ca="1" si="714"/>
        <v>3.0554159064549655E-2</v>
      </c>
      <c r="R879" s="2">
        <f t="shared" ca="1" si="715"/>
        <v>2.937144159978072E-2</v>
      </c>
      <c r="S879" s="2">
        <f t="shared" ca="1" si="716"/>
        <v>2.8177659327501166E-2</v>
      </c>
      <c r="T879" s="2">
        <f t="shared" ca="1" si="717"/>
        <v>2.698267323354453E-2</v>
      </c>
      <c r="U879" s="2">
        <f t="shared" ca="1" si="718"/>
        <v>2.5795893117910858E-2</v>
      </c>
      <c r="V879" s="2">
        <f t="shared" ca="1" si="719"/>
        <v>2.4626233929553959E-2</v>
      </c>
      <c r="W879" s="2">
        <f t="shared" ca="1" si="720"/>
        <v>2.3482094733051746E-2</v>
      </c>
      <c r="X879" s="2">
        <f t="shared" ca="1" si="721"/>
        <v>2.237135571617287E-2</v>
      </c>
      <c r="Y879" s="2">
        <f t="shared" ca="1" si="722"/>
        <v>2.1301389985609813E-2</v>
      </c>
      <c r="Z879" s="2">
        <f t="shared" ca="1" si="723"/>
        <v>2.0279089714698429E-2</v>
      </c>
      <c r="AA879" s="2">
        <f t="shared" ca="1" si="724"/>
        <v>1.9310909823295419E-2</v>
      </c>
      <c r="AB879" s="2">
        <f t="shared" ca="1" si="725"/>
        <v>1.8402935630031664E-2</v>
      </c>
      <c r="AC879" s="2">
        <f t="shared" ca="1" si="726"/>
        <v>1.7560982490423829E-2</v>
      </c>
      <c r="AD879" s="2">
        <f t="shared" ca="1" si="727"/>
        <v>1.6790734102767615E-2</v>
      </c>
      <c r="AE879" s="2">
        <f t="shared" ca="1" si="728"/>
        <v>1.60979209552067E-2</v>
      </c>
      <c r="AF879" s="2">
        <f t="shared" ca="1" si="729"/>
        <v>1.54885306726887E-2</v>
      </c>
      <c r="AG879" s="2">
        <f t="shared" ca="1" si="730"/>
        <v>1.4969027906620724E-2</v>
      </c>
      <c r="AH879" s="2">
        <f t="shared" ca="1" si="731"/>
        <v>1.4546544640203628E-2</v>
      </c>
      <c r="AI879" s="2">
        <f t="shared" ca="1" si="732"/>
        <v>1.4228986835240445E-2</v>
      </c>
      <c r="AJ879" s="2">
        <f t="shared" ca="1" si="733"/>
        <v>1.4024997575113459E-2</v>
      </c>
      <c r="AK879" s="2">
        <f t="shared" ca="1" si="734"/>
        <v>1.3943728259911504E-2</v>
      </c>
      <c r="AL879" s="2">
        <f t="shared" ca="1" si="735"/>
        <v>1.3994401509031102E-2</v>
      </c>
      <c r="AM879" s="2">
        <f t="shared" ca="1" si="736"/>
        <v>1.4185695242890926E-2</v>
      </c>
      <c r="AN879" s="2">
        <f t="shared" ca="1" si="737"/>
        <v>1.4525017292070484E-2</v>
      </c>
      <c r="AO879" s="2">
        <f t="shared" ca="1" si="738"/>
        <v>1.5017748587883049E-2</v>
      </c>
      <c r="AP879" s="2">
        <f t="shared" ca="1" si="739"/>
        <v>1.5666497253184909E-2</v>
      </c>
      <c r="AQ879" s="2">
        <f t="shared" ca="1" si="740"/>
        <v>1.6470344617134518E-2</v>
      </c>
      <c r="AR879" s="2">
        <f t="shared" ca="1" si="741"/>
        <v>1.7424034982021441E-2</v>
      </c>
      <c r="AS879" s="2">
        <f t="shared" ca="1" si="742"/>
        <v>1.8517138241506453E-2</v>
      </c>
      <c r="AT879" s="2">
        <f t="shared" ca="1" si="743"/>
        <v>1.9733438374544034E-2</v>
      </c>
      <c r="AU879" s="2">
        <f t="shared" ca="1" si="744"/>
        <v>2.1051112990883272E-2</v>
      </c>
      <c r="AV879" s="2">
        <f t="shared" ca="1" si="745"/>
        <v>2.2444445263245648E-2</v>
      </c>
      <c r="AW879" s="2">
        <f t="shared" ca="1" si="746"/>
        <v>2.3887443269690729E-2</v>
      </c>
      <c r="AX879" s="2">
        <f t="shared" ca="1" si="747"/>
        <v>2.5358619499488384E-2</v>
      </c>
      <c r="AY879" s="2">
        <f t="shared" ca="1" si="748"/>
        <v>2.684550387367449E-2</v>
      </c>
      <c r="AZ879" s="2">
        <f t="shared" ca="1" si="697"/>
        <v>2.834767142968268E-2</v>
      </c>
      <c r="BC879" s="2">
        <f t="shared" ca="1" si="750"/>
        <v>-0.8766466997260931</v>
      </c>
      <c r="BD879" s="2">
        <f t="shared" ca="1" si="750"/>
        <v>1.0100923551499132</v>
      </c>
      <c r="BE879" s="2">
        <f t="shared" ca="1" si="750"/>
        <v>-1.1350991983660581</v>
      </c>
    </row>
    <row r="880" spans="1:57" x14ac:dyDescent="0.3">
      <c r="A880" s="2">
        <f t="shared" si="698"/>
        <v>8.6799999999998594</v>
      </c>
      <c r="B880" s="2">
        <f t="shared" ca="1" si="699"/>
        <v>3.7612955889724568E-2</v>
      </c>
      <c r="C880" s="2">
        <f t="shared" ca="1" si="700"/>
        <v>3.7800895405735314E-2</v>
      </c>
      <c r="D880" s="2">
        <f t="shared" ca="1" si="701"/>
        <v>3.7847001516337582E-2</v>
      </c>
      <c r="E880" s="2">
        <f t="shared" ca="1" si="702"/>
        <v>3.7758110148546714E-2</v>
      </c>
      <c r="F880" s="2">
        <f t="shared" ca="1" si="703"/>
        <v>3.7540601111881046E-2</v>
      </c>
      <c r="G880" s="2">
        <f t="shared" ca="1" si="704"/>
        <v>3.7200730251967268E-2</v>
      </c>
      <c r="H880" s="2">
        <f t="shared" ca="1" si="705"/>
        <v>3.6744927411642508E-2</v>
      </c>
      <c r="I880" s="2">
        <f t="shared" ca="1" si="706"/>
        <v>3.6180045988382911E-2</v>
      </c>
      <c r="J880" s="2">
        <f t="shared" ca="1" si="707"/>
        <v>3.551354555183351E-2</v>
      </c>
      <c r="K880" s="2">
        <f t="shared" ca="1" si="708"/>
        <v>3.4753592263263827E-2</v>
      </c>
      <c r="L880" s="2">
        <f t="shared" ca="1" si="709"/>
        <v>3.3909072051845901E-2</v>
      </c>
      <c r="M880" s="2">
        <f t="shared" ca="1" si="710"/>
        <v>3.2989524209142689E-2</v>
      </c>
      <c r="N880" s="2">
        <f t="shared" ca="1" si="711"/>
        <v>3.2005013549722516E-2</v>
      </c>
      <c r="O880" s="2">
        <f t="shared" ca="1" si="712"/>
        <v>3.0965964682892647E-2</v>
      </c>
      <c r="P880" s="2">
        <f t="shared" ca="1" si="713"/>
        <v>2.988298186376365E-2</v>
      </c>
      <c r="Q880" s="2">
        <f t="shared" ca="1" si="714"/>
        <v>2.8766673860384458E-2</v>
      </c>
      <c r="R880" s="2">
        <f t="shared" ca="1" si="715"/>
        <v>2.7627497507178699E-2</v>
      </c>
      <c r="S880" s="2">
        <f t="shared" ca="1" si="716"/>
        <v>2.6475627931846706E-2</v>
      </c>
      <c r="T880" s="2">
        <f t="shared" ca="1" si="717"/>
        <v>2.5320858750423142E-2</v>
      </c>
      <c r="U880" s="2">
        <f t="shared" ca="1" si="718"/>
        <v>2.4172531963432151E-2</v>
      </c>
      <c r="V880" s="2">
        <f t="shared" ca="1" si="719"/>
        <v>2.3039494726495999E-2</v>
      </c>
      <c r="W880" s="2">
        <f t="shared" ca="1" si="720"/>
        <v>2.193007864430151E-2</v>
      </c>
      <c r="X880" s="2">
        <f t="shared" ca="1" si="721"/>
        <v>2.085209702593678E-2</v>
      </c>
      <c r="Y880" s="2">
        <f t="shared" ca="1" si="722"/>
        <v>1.9812856907433628E-2</v>
      </c>
      <c r="Z880" s="2">
        <f t="shared" ca="1" si="723"/>
        <v>1.8819185479896975E-2</v>
      </c>
      <c r="AA880" s="2">
        <f t="shared" ca="1" si="724"/>
        <v>1.7877474170827769E-2</v>
      </c>
      <c r="AB880" s="2">
        <f t="shared" ca="1" si="725"/>
        <v>1.6993746852556908E-2</v>
      </c>
      <c r="AC880" s="2">
        <f t="shared" ca="1" si="726"/>
        <v>1.6173760166875568E-2</v>
      </c>
      <c r="AD880" s="2">
        <f t="shared" ca="1" si="727"/>
        <v>1.5423142545848978E-2</v>
      </c>
      <c r="AE880" s="2">
        <f t="shared" ca="1" si="728"/>
        <v>1.474757321014822E-2</v>
      </c>
      <c r="AF880" s="2">
        <f t="shared" ca="1" si="729"/>
        <v>1.4152992623527601E-2</v>
      </c>
      <c r="AG880" s="2">
        <f t="shared" ca="1" si="730"/>
        <v>1.364582171309775E-2</v>
      </c>
      <c r="AH880" s="2">
        <f t="shared" ca="1" si="731"/>
        <v>1.323315043166407E-2</v>
      </c>
      <c r="AI880" s="2">
        <f t="shared" ca="1" si="732"/>
        <v>1.2922841474738198E-2</v>
      </c>
      <c r="AJ880" s="2">
        <f t="shared" ca="1" si="733"/>
        <v>1.2723489537176906E-2</v>
      </c>
      <c r="AK880" s="2">
        <f t="shared" ca="1" si="734"/>
        <v>1.2644188309651088E-2</v>
      </c>
      <c r="AL880" s="2">
        <f t="shared" ca="1" si="735"/>
        <v>1.269408978882895E-2</v>
      </c>
      <c r="AM880" s="2">
        <f t="shared" ca="1" si="736"/>
        <v>1.2881786172680551E-2</v>
      </c>
      <c r="AN880" s="2">
        <f t="shared" ca="1" si="737"/>
        <v>1.3214583865562769E-2</v>
      </c>
      <c r="AO880" s="2">
        <f t="shared" ca="1" si="738"/>
        <v>1.3697746934624779E-2</v>
      </c>
      <c r="AP880" s="2">
        <f t="shared" ca="1" si="739"/>
        <v>1.433375111266855E-2</v>
      </c>
      <c r="AQ880" s="2">
        <f t="shared" ca="1" si="740"/>
        <v>1.5121528789500301E-2</v>
      </c>
      <c r="AR880" s="2">
        <f t="shared" ca="1" si="741"/>
        <v>1.6055658367551396E-2</v>
      </c>
      <c r="AS880" s="2">
        <f t="shared" ca="1" si="742"/>
        <v>1.7125531561842929E-2</v>
      </c>
      <c r="AT880" s="2">
        <f t="shared" ca="1" si="743"/>
        <v>1.8314757913831872E-2</v>
      </c>
      <c r="AU880" s="2">
        <f t="shared" ca="1" si="744"/>
        <v>1.9601375220453094E-2</v>
      </c>
      <c r="AV880" s="2">
        <f t="shared" ca="1" si="745"/>
        <v>2.0959599889458176E-2</v>
      </c>
      <c r="AW880" s="2">
        <f t="shared" ca="1" si="746"/>
        <v>2.2363469801392439E-2</v>
      </c>
      <c r="AX880" s="2">
        <f t="shared" ca="1" si="747"/>
        <v>2.379161884572013E-2</v>
      </c>
      <c r="AY880" s="2">
        <f t="shared" ca="1" si="748"/>
        <v>2.5231760640473295E-2</v>
      </c>
      <c r="AZ880" s="2">
        <f t="shared" ca="1" si="697"/>
        <v>2.6683118050376001E-2</v>
      </c>
      <c r="BC880" s="2">
        <f t="shared" ca="1" si="750"/>
        <v>-2.5577069633124658</v>
      </c>
      <c r="BD880" s="2">
        <f t="shared" ca="1" si="750"/>
        <v>1.1906716933708061</v>
      </c>
      <c r="BE880" s="2">
        <f t="shared" ca="1" si="750"/>
        <v>1.1172766676941679</v>
      </c>
    </row>
    <row r="881" spans="1:57" x14ac:dyDescent="0.3">
      <c r="A881" s="2">
        <f t="shared" si="698"/>
        <v>8.6899999999998592</v>
      </c>
      <c r="B881" s="2">
        <f t="shared" ca="1" si="699"/>
        <v>3.9117017677550762E-2</v>
      </c>
      <c r="C881" s="2">
        <f t="shared" ca="1" si="700"/>
        <v>3.9244780755736848E-2</v>
      </c>
      <c r="D881" s="2">
        <f t="shared" ca="1" si="701"/>
        <v>3.9229461471661717E-2</v>
      </c>
      <c r="E881" s="2">
        <f t="shared" ca="1" si="702"/>
        <v>3.9078071987646804E-2</v>
      </c>
      <c r="F881" s="2">
        <f t="shared" ca="1" si="703"/>
        <v>3.8797172163525996E-2</v>
      </c>
      <c r="G881" s="2">
        <f t="shared" ca="1" si="704"/>
        <v>3.8393201528274641E-2</v>
      </c>
      <c r="H881" s="2">
        <f t="shared" ca="1" si="705"/>
        <v>3.7872776724692109E-2</v>
      </c>
      <c r="I881" s="2">
        <f t="shared" ca="1" si="706"/>
        <v>3.7242940131701881E-2</v>
      </c>
      <c r="J881" s="2">
        <f t="shared" ca="1" si="707"/>
        <v>3.651134119583907E-2</v>
      </c>
      <c r="K881" s="2">
        <f t="shared" ca="1" si="708"/>
        <v>3.5686335420245519E-2</v>
      </c>
      <c r="L881" s="2">
        <f t="shared" ca="1" si="709"/>
        <v>3.4776996222433167E-2</v>
      </c>
      <c r="M881" s="2">
        <f t="shared" ca="1" si="710"/>
        <v>3.3793047534168369E-2</v>
      </c>
      <c r="N881" s="2">
        <f t="shared" ca="1" si="711"/>
        <v>3.2744735401568754E-2</v>
      </c>
      <c r="O881" s="2">
        <f t="shared" ca="1" si="712"/>
        <v>3.1642662131104074E-2</v>
      </c>
      <c r="P881" s="2">
        <f t="shared" ca="1" si="713"/>
        <v>3.0497606371317591E-2</v>
      </c>
      <c r="Q881" s="2">
        <f t="shared" ca="1" si="714"/>
        <v>2.9320348453911987E-2</v>
      </c>
      <c r="R881" s="2">
        <f t="shared" ca="1" si="715"/>
        <v>2.8121514553003161E-2</v>
      </c>
      <c r="S881" s="2">
        <f t="shared" ca="1" si="716"/>
        <v>2.6911447558091058E-2</v>
      </c>
      <c r="T881" s="2">
        <f t="shared" ca="1" si="717"/>
        <v>2.5700107886436778E-2</v>
      </c>
      <c r="U881" s="2">
        <f t="shared" ca="1" si="718"/>
        <v>2.4497003918830307E-2</v>
      </c>
      <c r="V881" s="2">
        <f t="shared" ca="1" si="719"/>
        <v>2.3311149203850044E-2</v>
      </c>
      <c r="W881" s="2">
        <f t="shared" ca="1" si="720"/>
        <v>2.2151042077534787E-2</v>
      </c>
      <c r="X881" s="2">
        <f t="shared" ca="1" si="721"/>
        <v>2.1024663166071329E-2</v>
      </c>
      <c r="Y881" s="2">
        <f t="shared" ca="1" si="722"/>
        <v>1.9939487636218278E-2</v>
      </c>
      <c r="Z881" s="2">
        <f t="shared" ca="1" si="723"/>
        <v>1.8902511906265979E-2</v>
      </c>
      <c r="AA881" s="2">
        <f t="shared" ca="1" si="724"/>
        <v>1.7920298131899617E-2</v>
      </c>
      <c r="AB881" s="2">
        <f t="shared" ca="1" si="725"/>
        <v>1.6999042973420433E-2</v>
      </c>
      <c r="AC881" s="2">
        <f t="shared" ca="1" si="726"/>
        <v>1.6144678607462885E-2</v>
      </c>
      <c r="AD881" s="2">
        <f t="shared" ca="1" si="727"/>
        <v>1.5363012459455743E-2</v>
      </c>
      <c r="AE881" s="2">
        <f t="shared" ca="1" si="728"/>
        <v>1.4659906744341932E-2</v>
      </c>
      <c r="AF881" s="2">
        <f t="shared" ca="1" si="729"/>
        <v>1.4041489013039246E-2</v>
      </c>
      <c r="AG881" s="2">
        <f t="shared" ca="1" si="730"/>
        <v>1.351437068185871E-2</v>
      </c>
      <c r="AH881" s="2">
        <f t="shared" ca="1" si="731"/>
        <v>1.3085833828111217E-2</v>
      </c>
      <c r="AI881" s="2">
        <f t="shared" ca="1" si="732"/>
        <v>1.2763931958191175E-2</v>
      </c>
      <c r="AJ881" s="2">
        <f t="shared" ca="1" si="733"/>
        <v>1.2557445371630862E-2</v>
      </c>
      <c r="AK881" s="2">
        <f t="shared" ca="1" si="734"/>
        <v>1.2475643971035875E-2</v>
      </c>
      <c r="AL881" s="2">
        <f t="shared" ca="1" si="735"/>
        <v>1.2527843007970559E-2</v>
      </c>
      <c r="AM881" s="2">
        <f t="shared" ca="1" si="736"/>
        <v>1.2722782823499732E-2</v>
      </c>
      <c r="AN881" s="2">
        <f t="shared" ca="1" si="737"/>
        <v>1.3067902266617672E-2</v>
      </c>
      <c r="AO881" s="2">
        <f t="shared" ca="1" si="738"/>
        <v>1.356858240941051E-2</v>
      </c>
      <c r="AP881" s="2">
        <f t="shared" ca="1" si="739"/>
        <v>1.4227400443258794E-2</v>
      </c>
      <c r="AQ881" s="2">
        <f t="shared" ca="1" si="740"/>
        <v>1.5043373659025243E-2</v>
      </c>
      <c r="AR881" s="2">
        <f t="shared" ca="1" si="741"/>
        <v>1.6011148493326258E-2</v>
      </c>
      <c r="AS881" s="2">
        <f t="shared" ca="1" si="742"/>
        <v>1.7120172736984941E-2</v>
      </c>
      <c r="AT881" s="2">
        <f t="shared" ca="1" si="743"/>
        <v>1.8354116366073283E-2</v>
      </c>
      <c r="AU881" s="2">
        <f t="shared" ca="1" si="744"/>
        <v>1.9691113005287673E-2</v>
      </c>
      <c r="AV881" s="2">
        <f t="shared" ca="1" si="745"/>
        <v>2.1105548408377774E-2</v>
      </c>
      <c r="AW881" s="2">
        <f t="shared" ca="1" si="746"/>
        <v>2.2571726269947683E-2</v>
      </c>
      <c r="AX881" s="2">
        <f t="shared" ca="1" si="747"/>
        <v>2.4068637305210916E-2</v>
      </c>
      <c r="AY881" s="2">
        <f t="shared" ca="1" si="748"/>
        <v>2.5584402291420436E-2</v>
      </c>
      <c r="AZ881" s="2">
        <f t="shared" ca="1" si="697"/>
        <v>2.7118214494997239E-2</v>
      </c>
      <c r="BC881" s="2">
        <f t="shared" ca="1" si="750"/>
        <v>0.51168869282511853</v>
      </c>
      <c r="BD881" s="2">
        <f t="shared" ca="1" si="750"/>
        <v>-1.6929269720329918</v>
      </c>
      <c r="BE881" s="2">
        <f t="shared" ca="1" si="750"/>
        <v>-1.1980556612366087</v>
      </c>
    </row>
    <row r="882" spans="1:57" x14ac:dyDescent="0.3">
      <c r="A882" s="2">
        <f t="shared" si="698"/>
        <v>8.699999999999859</v>
      </c>
      <c r="B882" s="2">
        <f t="shared" ca="1" si="699"/>
        <v>3.9603510649995122E-2</v>
      </c>
      <c r="C882" s="2">
        <f t="shared" ca="1" si="700"/>
        <v>3.9645917924234636E-2</v>
      </c>
      <c r="D882" s="2">
        <f t="shared" ca="1" si="701"/>
        <v>3.9554688092455506E-2</v>
      </c>
      <c r="E882" s="2">
        <f t="shared" ca="1" si="702"/>
        <v>3.9336458457512713E-2</v>
      </c>
      <c r="F882" s="2">
        <f t="shared" ca="1" si="703"/>
        <v>3.899741783114364E-2</v>
      </c>
      <c r="G882" s="2">
        <f t="shared" ca="1" si="704"/>
        <v>3.8543638316931791E-2</v>
      </c>
      <c r="H882" s="2">
        <f t="shared" ca="1" si="705"/>
        <v>3.7981372230195765E-2</v>
      </c>
      <c r="I882" s="2">
        <f t="shared" ca="1" si="706"/>
        <v>3.7317299778142493E-2</v>
      </c>
      <c r="J882" s="2">
        <f t="shared" ca="1" si="707"/>
        <v>3.6558709102424064E-2</v>
      </c>
      <c r="K882" s="2">
        <f t="shared" ca="1" si="708"/>
        <v>3.5713593839911253E-2</v>
      </c>
      <c r="L882" s="2">
        <f t="shared" ca="1" si="709"/>
        <v>3.479066366842045E-2</v>
      </c>
      <c r="M882" s="2">
        <f t="shared" ca="1" si="710"/>
        <v>3.3799275920675567E-2</v>
      </c>
      <c r="N882" s="2">
        <f t="shared" ca="1" si="711"/>
        <v>3.2749306632583068E-2</v>
      </c>
      <c r="O882" s="2">
        <f t="shared" ca="1" si="712"/>
        <v>3.1650984570627858E-2</v>
      </c>
      <c r="P882" s="2">
        <f t="shared" ca="1" si="713"/>
        <v>3.0514711549117571E-2</v>
      </c>
      <c r="Q882" s="2">
        <f t="shared" ca="1" si="714"/>
        <v>2.9350888247856678E-2</v>
      </c>
      <c r="R882" s="2">
        <f t="shared" ca="1" si="715"/>
        <v>2.8169758978022746E-2</v>
      </c>
      <c r="S882" s="2">
        <f t="shared" ca="1" si="716"/>
        <v>2.6981283200631138E-2</v>
      </c>
      <c r="T882" s="2">
        <f t="shared" ca="1" si="717"/>
        <v>2.5795036954677435E-2</v>
      </c>
      <c r="U882" s="2">
        <f t="shared" ca="1" si="718"/>
        <v>2.4620143830398542E-2</v>
      </c>
      <c r="V882" s="2">
        <f t="shared" ca="1" si="719"/>
        <v>2.3465232605024155E-2</v>
      </c>
      <c r="W882" s="2">
        <f t="shared" ca="1" si="720"/>
        <v>2.2338417186587248E-2</v>
      </c>
      <c r="X882" s="2">
        <f t="shared" ca="1" si="721"/>
        <v>2.124729436357313E-2</v>
      </c>
      <c r="Y882" s="2">
        <f t="shared" ca="1" si="722"/>
        <v>2.0198956284323645E-2</v>
      </c>
      <c r="Z882" s="2">
        <f t="shared" ca="1" si="723"/>
        <v>1.9200017453261786E-2</v>
      </c>
      <c r="AA882" s="2">
        <f t="shared" ca="1" si="724"/>
        <v>1.8256659624379959E-2</v>
      </c>
      <c r="AB882" s="2">
        <f t="shared" ca="1" si="725"/>
        <v>1.7374701129814474E-2</v>
      </c>
      <c r="AC882" s="2">
        <f t="shared" ca="1" si="726"/>
        <v>1.655969857914073E-2</v>
      </c>
      <c r="AD882" s="2">
        <f t="shared" ca="1" si="727"/>
        <v>1.5817087300096469E-2</v>
      </c>
      <c r="AE882" s="2">
        <f t="shared" ca="1" si="728"/>
        <v>1.5152361412681552E-2</v>
      </c>
      <c r="AF882" s="2">
        <f t="shared" ca="1" si="729"/>
        <v>1.4571284451945258E-2</v>
      </c>
      <c r="AG882" s="2">
        <f t="shared" ca="1" si="730"/>
        <v>1.4080107185032376E-2</v>
      </c>
      <c r="AH882" s="2">
        <f t="shared" ca="1" si="731"/>
        <v>1.3685752616414089E-2</v>
      </c>
      <c r="AI882" s="2">
        <f t="shared" ca="1" si="732"/>
        <v>1.3395913788170701E-2</v>
      </c>
      <c r="AJ882" s="2">
        <f t="shared" ca="1" si="733"/>
        <v>1.3219005245582428E-2</v>
      </c>
      <c r="AK882" s="2">
        <f t="shared" ca="1" si="734"/>
        <v>1.3163921672976071E-2</v>
      </c>
      <c r="AL882" s="2">
        <f t="shared" ca="1" si="735"/>
        <v>1.323959010350334E-2</v>
      </c>
      <c r="AM882" s="2">
        <f t="shared" ca="1" si="736"/>
        <v>1.3454347536281932E-2</v>
      </c>
      <c r="AN882" s="2">
        <f t="shared" ca="1" si="737"/>
        <v>1.3815213785076774E-2</v>
      </c>
      <c r="AO882" s="2">
        <f t="shared" ca="1" si="738"/>
        <v>1.4327135444911045E-2</v>
      </c>
      <c r="AP882" s="2">
        <f t="shared" ca="1" si="739"/>
        <v>1.4992239663520694E-2</v>
      </c>
      <c r="AQ882" s="2">
        <f t="shared" ca="1" si="740"/>
        <v>1.5809077124414775E-2</v>
      </c>
      <c r="AR882" s="2">
        <f t="shared" ca="1" si="741"/>
        <v>1.6771810888154312E-2</v>
      </c>
      <c r="AS882" s="2">
        <f t="shared" ca="1" si="742"/>
        <v>1.7869393737467956E-2</v>
      </c>
      <c r="AT882" s="2">
        <f t="shared" ca="1" si="743"/>
        <v>1.9085005619832892E-2</v>
      </c>
      <c r="AU882" s="2">
        <f t="shared" ca="1" si="744"/>
        <v>2.0396326286999032E-2</v>
      </c>
      <c r="AV882" s="2">
        <f t="shared" ca="1" si="745"/>
        <v>2.1777361597002588E-2</v>
      </c>
      <c r="AW882" s="2">
        <f t="shared" ca="1" si="746"/>
        <v>2.3202131707667509E-2</v>
      </c>
      <c r="AX882" s="2">
        <f t="shared" ca="1" si="747"/>
        <v>2.4649433995553277E-2</v>
      </c>
      <c r="AY882" s="2">
        <f t="shared" ca="1" si="748"/>
        <v>2.6107236490910544E-2</v>
      </c>
      <c r="AZ882" s="2">
        <f t="shared" ca="1" si="697"/>
        <v>2.7574015650706211E-2</v>
      </c>
      <c r="BC882" s="2">
        <f t="shared" ca="1" si="750"/>
        <v>0.59350685754701882</v>
      </c>
      <c r="BD882" s="2">
        <f t="shared" ca="1" si="750"/>
        <v>0.73093786790857784</v>
      </c>
      <c r="BE882" s="2">
        <f t="shared" ca="1" si="750"/>
        <v>-0.76249250598103746</v>
      </c>
    </row>
    <row r="883" spans="1:57" x14ac:dyDescent="0.3">
      <c r="A883" s="2">
        <f t="shared" si="698"/>
        <v>8.7099999999998587</v>
      </c>
      <c r="B883" s="2">
        <f t="shared" ca="1" si="699"/>
        <v>3.8364738871068796E-2</v>
      </c>
      <c r="C883" s="2">
        <f t="shared" ca="1" si="700"/>
        <v>3.8556637290658689E-2</v>
      </c>
      <c r="D883" s="2">
        <f t="shared" ca="1" si="701"/>
        <v>3.8609080401124735E-2</v>
      </c>
      <c r="E883" s="2">
        <f t="shared" ca="1" si="702"/>
        <v>3.852877240272249E-2</v>
      </c>
      <c r="F883" s="2">
        <f t="shared" ca="1" si="703"/>
        <v>3.8321972812186578E-2</v>
      </c>
      <c r="G883" s="2">
        <f t="shared" ca="1" si="704"/>
        <v>3.7994828050306545E-2</v>
      </c>
      <c r="H883" s="2">
        <f t="shared" ca="1" si="705"/>
        <v>3.7553667828675134E-2</v>
      </c>
      <c r="I883" s="2">
        <f t="shared" ca="1" si="706"/>
        <v>3.7005251880759045E-2</v>
      </c>
      <c r="J883" s="2">
        <f t="shared" ca="1" si="707"/>
        <v>3.6356948712739263E-2</v>
      </c>
      <c r="K883" s="2">
        <f t="shared" ca="1" si="708"/>
        <v>3.5616831738386624E-2</v>
      </c>
      <c r="L883" s="2">
        <f t="shared" ca="1" si="709"/>
        <v>3.4793688519274682E-2</v>
      </c>
      <c r="M883" s="2">
        <f t="shared" ca="1" si="710"/>
        <v>3.3896951401501209E-2</v>
      </c>
      <c r="N883" s="2">
        <f t="shared" ca="1" si="711"/>
        <v>3.2936568020805648E-2</v>
      </c>
      <c r="O883" s="2">
        <f t="shared" ca="1" si="712"/>
        <v>3.1922835218442705E-2</v>
      </c>
      <c r="P883" s="2">
        <f t="shared" ca="1" si="713"/>
        <v>3.0866219598770797E-2</v>
      </c>
      <c r="Q883" s="2">
        <f t="shared" ca="1" si="714"/>
        <v>2.9777183826115012E-2</v>
      </c>
      <c r="R883" s="2">
        <f t="shared" ca="1" si="715"/>
        <v>2.866603199804332E-2</v>
      </c>
      <c r="S883" s="2">
        <f t="shared" ca="1" si="716"/>
        <v>2.7542781808730526E-2</v>
      </c>
      <c r="T883" s="2">
        <f t="shared" ca="1" si="717"/>
        <v>2.6417066591300595E-2</v>
      </c>
      <c r="U883" s="2">
        <f t="shared" ca="1" si="718"/>
        <v>2.5298066826461085E-2</v>
      </c>
      <c r="V883" s="2">
        <f t="shared" ca="1" si="719"/>
        <v>2.4194468207599504E-2</v>
      </c>
      <c r="W883" s="2">
        <f t="shared" ca="1" si="720"/>
        <v>2.3114441907188726E-2</v>
      </c>
      <c r="X883" s="2">
        <f t="shared" ca="1" si="721"/>
        <v>2.2065642573037936E-2</v>
      </c>
      <c r="Y883" s="2">
        <f t="shared" ca="1" si="722"/>
        <v>2.1055221037802836E-2</v>
      </c>
      <c r="Z883" s="2">
        <f t="shared" ca="1" si="723"/>
        <v>2.0089851602922221E-2</v>
      </c>
      <c r="AA883" s="2">
        <f t="shared" ca="1" si="724"/>
        <v>1.9175777342805917E-2</v>
      </c>
      <c r="AB883" s="2">
        <f t="shared" ca="1" si="725"/>
        <v>1.8318879997287076E-2</v>
      </c>
      <c r="AC883" s="2">
        <f t="shared" ca="1" si="726"/>
        <v>1.7524782358909044E-2</v>
      </c>
      <c r="AD883" s="2">
        <f t="shared" ca="1" si="727"/>
        <v>1.6798989418413145E-2</v>
      </c>
      <c r="AE883" s="2">
        <f t="shared" ca="1" si="728"/>
        <v>1.6147068963077323E-2</v>
      </c>
      <c r="AF883" s="2">
        <f t="shared" ca="1" si="729"/>
        <v>1.5574862260056029E-2</v>
      </c>
      <c r="AG883" s="2">
        <f t="shared" ca="1" si="730"/>
        <v>1.5088701139493999E-2</v>
      </c>
      <c r="AH883" s="2">
        <f t="shared" ca="1" si="731"/>
        <v>1.4695591185832871E-2</v>
      </c>
      <c r="AI883" s="2">
        <f t="shared" ca="1" si="732"/>
        <v>1.4403306551679729E-2</v>
      </c>
      <c r="AJ883" s="2">
        <f t="shared" ca="1" si="733"/>
        <v>1.4220337519421851E-2</v>
      </c>
      <c r="AK883" s="2">
        <f t="shared" ca="1" si="734"/>
        <v>1.4155644975744203E-2</v>
      </c>
      <c r="AL883" s="2">
        <f t="shared" ca="1" si="735"/>
        <v>1.4218209113554833E-2</v>
      </c>
      <c r="AM883" s="2">
        <f t="shared" ca="1" si="736"/>
        <v>1.4416404956798315E-2</v>
      </c>
      <c r="AN883" s="2">
        <f t="shared" ca="1" si="737"/>
        <v>1.4757274655813205E-2</v>
      </c>
      <c r="AO883" s="2">
        <f t="shared" ca="1" si="738"/>
        <v>1.5245771697867743E-2</v>
      </c>
      <c r="AP883" s="2">
        <f t="shared" ca="1" si="739"/>
        <v>1.5884014536418755E-2</v>
      </c>
      <c r="AQ883" s="2">
        <f t="shared" ca="1" si="740"/>
        <v>1.6670528592887236E-2</v>
      </c>
      <c r="AR883" s="2">
        <f t="shared" ca="1" si="741"/>
        <v>1.7599434999777713E-2</v>
      </c>
      <c r="AS883" s="2">
        <f t="shared" ca="1" si="742"/>
        <v>1.8659633311954017E-2</v>
      </c>
      <c r="AT883" s="2">
        <f t="shared" ca="1" si="743"/>
        <v>1.983425585205115E-2</v>
      </c>
      <c r="AU883" s="2">
        <f t="shared" ca="1" si="744"/>
        <v>2.1100971659056857E-2</v>
      </c>
      <c r="AV883" s="2">
        <f t="shared" ca="1" si="745"/>
        <v>2.2433850303112218E-2</v>
      </c>
      <c r="AW883" s="2">
        <f t="shared" ca="1" si="746"/>
        <v>2.3807071889863196E-2</v>
      </c>
      <c r="AX883" s="2">
        <f t="shared" ca="1" si="747"/>
        <v>2.5199682949687933E-2</v>
      </c>
      <c r="AY883" s="2">
        <f t="shared" ca="1" si="748"/>
        <v>2.6599929165225376E-2</v>
      </c>
      <c r="AZ883" s="2">
        <f t="shared" ca="1" si="697"/>
        <v>2.8006207611875649E-2</v>
      </c>
      <c r="BC883" s="2">
        <f t="shared" ca="1" si="750"/>
        <v>0.80134209439049009</v>
      </c>
      <c r="BD883" s="2">
        <f t="shared" ca="1" si="750"/>
        <v>1.7986467351688935</v>
      </c>
      <c r="BE883" s="2">
        <f t="shared" ca="1" si="750"/>
        <v>2.3475394993198151</v>
      </c>
    </row>
    <row r="884" spans="1:57" x14ac:dyDescent="0.3">
      <c r="A884" s="2">
        <f t="shared" si="698"/>
        <v>8.7199999999998585</v>
      </c>
      <c r="B884" s="2">
        <f t="shared" ca="1" si="699"/>
        <v>3.888680073297146E-2</v>
      </c>
      <c r="C884" s="2">
        <f t="shared" ca="1" si="700"/>
        <v>3.9039958789702608E-2</v>
      </c>
      <c r="D884" s="2">
        <f t="shared" ca="1" si="701"/>
        <v>3.9057933581766811E-2</v>
      </c>
      <c r="E884" s="2">
        <f t="shared" ca="1" si="702"/>
        <v>3.8947261336344872E-2</v>
      </c>
      <c r="F884" s="2">
        <f t="shared" ca="1" si="703"/>
        <v>3.8714037400785516E-2</v>
      </c>
      <c r="G884" s="2">
        <f t="shared" ca="1" si="704"/>
        <v>3.8364247628038403E-2</v>
      </c>
      <c r="H884" s="2">
        <f t="shared" ca="1" si="705"/>
        <v>3.790406422194284E-2</v>
      </c>
      <c r="I884" s="2">
        <f t="shared" ca="1" si="706"/>
        <v>3.7340091512363394E-2</v>
      </c>
      <c r="J884" s="2">
        <f t="shared" ca="1" si="707"/>
        <v>3.6679543411630065E-2</v>
      </c>
      <c r="K884" s="2">
        <f t="shared" ca="1" si="708"/>
        <v>3.5930338125923604E-2</v>
      </c>
      <c r="L884" s="2">
        <f t="shared" ca="1" si="709"/>
        <v>3.5101106096539769E-2</v>
      </c>
      <c r="M884" s="2">
        <f t="shared" ca="1" si="710"/>
        <v>3.4201119668052081E-2</v>
      </c>
      <c r="N884" s="2">
        <f t="shared" ca="1" si="711"/>
        <v>3.3240163058904412E-2</v>
      </c>
      <c r="O884" s="2">
        <f t="shared" ca="1" si="712"/>
        <v>3.2228366172799582E-2</v>
      </c>
      <c r="P884" s="2">
        <f t="shared" ca="1" si="713"/>
        <v>3.1176025401408895E-2</v>
      </c>
      <c r="Q884" s="2">
        <f t="shared" ca="1" si="714"/>
        <v>3.0093430402988171E-2</v>
      </c>
      <c r="R884" s="2">
        <f t="shared" ca="1" si="715"/>
        <v>2.8990710083803863E-2</v>
      </c>
      <c r="S884" s="2">
        <f t="shared" ca="1" si="716"/>
        <v>2.7877705405782303E-2</v>
      </c>
      <c r="T884" s="2">
        <f t="shared" ca="1" si="717"/>
        <v>2.6763872041475401E-2</v>
      </c>
      <c r="U884" s="2">
        <f t="shared" ca="1" si="718"/>
        <v>2.5658212415947804E-2</v>
      </c>
      <c r="V884" s="2">
        <f t="shared" ca="1" si="719"/>
        <v>2.4569234199083193E-2</v>
      </c>
      <c r="W884" s="2">
        <f t="shared" ca="1" si="720"/>
        <v>2.3504930893064727E-2</v>
      </c>
      <c r="X884" s="2">
        <f t="shared" ca="1" si="721"/>
        <v>2.2472780074897968E-2</v>
      </c>
      <c r="Y884" s="2">
        <f t="shared" ca="1" si="722"/>
        <v>2.1479756337179218E-2</v>
      </c>
      <c r="Z884" s="2">
        <f t="shared" ca="1" si="723"/>
        <v>2.0532358862203826E-2</v>
      </c>
      <c r="AA884" s="2">
        <f t="shared" ca="1" si="724"/>
        <v>1.9636657139917323E-2</v>
      </c>
      <c r="AB884" s="2">
        <f t="shared" ca="1" si="725"/>
        <v>1.879836142672783E-2</v>
      </c>
      <c r="AC884" s="2">
        <f t="shared" ca="1" si="726"/>
        <v>1.8022925821120073E-2</v>
      </c>
      <c r="AD884" s="2">
        <f t="shared" ca="1" si="727"/>
        <v>1.7315690110297141E-2</v>
      </c>
      <c r="AE884" s="2">
        <f t="shared" ca="1" si="728"/>
        <v>1.6682060883484316E-2</v>
      </c>
      <c r="AF884" s="2">
        <f t="shared" ca="1" si="729"/>
        <v>1.6127722259931823E-2</v>
      </c>
      <c r="AG884" s="2">
        <f t="shared" ca="1" si="730"/>
        <v>1.5658852216496464E-2</v>
      </c>
      <c r="AH884" s="2">
        <f t="shared" ca="1" si="731"/>
        <v>1.5282303941574161E-2</v>
      </c>
      <c r="AI884" s="2">
        <f t="shared" ca="1" si="732"/>
        <v>1.5005697644203092E-2</v>
      </c>
      <c r="AJ884" s="2">
        <f t="shared" ca="1" si="733"/>
        <v>1.4837364206555324E-2</v>
      </c>
      <c r="AK884" s="2">
        <f t="shared" ca="1" si="734"/>
        <v>1.4786095510194667E-2</v>
      </c>
      <c r="AL884" s="2">
        <f t="shared" ca="1" si="735"/>
        <v>1.4860689658459611E-2</v>
      </c>
      <c r="AM884" s="2">
        <f t="shared" ca="1" si="736"/>
        <v>1.5069324439729258E-2</v>
      </c>
      <c r="AN884" s="2">
        <f t="shared" ca="1" si="737"/>
        <v>1.5418829085401927E-2</v>
      </c>
      <c r="AO884" s="2">
        <f t="shared" ca="1" si="738"/>
        <v>1.5913928716633146E-2</v>
      </c>
      <c r="AP884" s="2">
        <f t="shared" ca="1" si="739"/>
        <v>1.6556497814617134E-2</v>
      </c>
      <c r="AQ884" s="2">
        <f t="shared" ca="1" si="740"/>
        <v>1.7344801258740182E-2</v>
      </c>
      <c r="AR884" s="2">
        <f t="shared" ca="1" si="741"/>
        <v>1.8272683080826843E-2</v>
      </c>
      <c r="AS884" s="2">
        <f t="shared" ca="1" si="742"/>
        <v>1.9328754773309299E-2</v>
      </c>
      <c r="AT884" s="2">
        <f t="shared" ca="1" si="743"/>
        <v>2.0495866825594674E-2</v>
      </c>
      <c r="AU884" s="2">
        <f t="shared" ca="1" si="744"/>
        <v>2.1751444105778596E-2</v>
      </c>
      <c r="AV884" s="2">
        <f t="shared" ca="1" si="745"/>
        <v>2.3069386874194051E-2</v>
      </c>
      <c r="AW884" s="2">
        <f t="shared" ca="1" si="746"/>
        <v>2.442380202180167E-2</v>
      </c>
      <c r="AX884" s="2">
        <f t="shared" ca="1" si="747"/>
        <v>2.5793750856142342E-2</v>
      </c>
      <c r="AY884" s="2">
        <f t="shared" ca="1" si="748"/>
        <v>2.7167514624936929E-2</v>
      </c>
      <c r="AZ884" s="2">
        <f t="shared" ca="1" si="697"/>
        <v>2.8543236551689319E-2</v>
      </c>
      <c r="BC884" s="2">
        <f t="shared" ca="1" si="750"/>
        <v>0.7533928934221743</v>
      </c>
      <c r="BD884" s="2">
        <f t="shared" ca="1" si="750"/>
        <v>0.34252462337163969</v>
      </c>
      <c r="BE884" s="2">
        <f t="shared" ca="1" si="750"/>
        <v>-0.32745537016608761</v>
      </c>
    </row>
    <row r="885" spans="1:57" x14ac:dyDescent="0.3">
      <c r="A885" s="2">
        <f t="shared" si="698"/>
        <v>8.7299999999998583</v>
      </c>
      <c r="B885" s="2">
        <f t="shared" ca="1" si="699"/>
        <v>3.9203869528705255E-2</v>
      </c>
      <c r="C885" s="2">
        <f t="shared" ca="1" si="700"/>
        <v>3.9330786590592283E-2</v>
      </c>
      <c r="D885" s="2">
        <f t="shared" ca="1" si="701"/>
        <v>3.932339889952835E-2</v>
      </c>
      <c r="E885" s="2">
        <f t="shared" ca="1" si="702"/>
        <v>3.9188241871559962E-2</v>
      </c>
      <c r="F885" s="2">
        <f t="shared" ca="1" si="703"/>
        <v>3.8931413842547592E-2</v>
      </c>
      <c r="G885" s="2">
        <f t="shared" ca="1" si="704"/>
        <v>3.8558907244669441E-2</v>
      </c>
      <c r="H885" s="2">
        <f t="shared" ca="1" si="705"/>
        <v>3.8076903901961119E-2</v>
      </c>
      <c r="I885" s="2">
        <f t="shared" ca="1" si="706"/>
        <v>3.749201984274677E-2</v>
      </c>
      <c r="J885" s="2">
        <f t="shared" ca="1" si="707"/>
        <v>3.6811481459097344E-2</v>
      </c>
      <c r="K885" s="2">
        <f t="shared" ca="1" si="708"/>
        <v>3.6043218797216461E-2</v>
      </c>
      <c r="L885" s="2">
        <f t="shared" ca="1" si="709"/>
        <v>3.5195872206363846E-2</v>
      </c>
      <c r="M885" s="2">
        <f t="shared" ca="1" si="710"/>
        <v>3.4278721047140047E-2</v>
      </c>
      <c r="N885" s="2">
        <f t="shared" ca="1" si="711"/>
        <v>3.3301553136154953E-2</v>
      </c>
      <c r="O885" s="2">
        <f t="shared" ca="1" si="712"/>
        <v>3.2274498459923501E-2</v>
      </c>
      <c r="P885" s="2">
        <f t="shared" ca="1" si="713"/>
        <v>3.1207850227428936E-2</v>
      </c>
      <c r="Q885" s="2">
        <f t="shared" ca="1" si="714"/>
        <v>3.0111892133019864E-2</v>
      </c>
      <c r="R885" s="2">
        <f t="shared" ca="1" si="715"/>
        <v>2.8996744946709001E-2</v>
      </c>
      <c r="S885" s="2">
        <f t="shared" ca="1" si="716"/>
        <v>2.787223996547443E-2</v>
      </c>
      <c r="T885" s="2">
        <f t="shared" ca="1" si="717"/>
        <v>2.6747822279261289E-2</v>
      </c>
      <c r="U885" s="2">
        <f t="shared" ca="1" si="718"/>
        <v>2.5632483344000815E-2</v>
      </c>
      <c r="V885" s="2">
        <f t="shared" ca="1" si="719"/>
        <v>2.4534719899003837E-2</v>
      </c>
      <c r="W885" s="2">
        <f t="shared" ca="1" si="720"/>
        <v>2.3462514874020225E-2</v>
      </c>
      <c r="X885" s="2">
        <f t="shared" ca="1" si="721"/>
        <v>2.2423335877733507E-2</v>
      </c>
      <c r="Y885" s="2">
        <f t="shared" ca="1" si="722"/>
        <v>2.142414837096562E-2</v>
      </c>
      <c r="Z885" s="2">
        <f t="shared" ca="1" si="723"/>
        <v>2.0471443533428745E-2</v>
      </c>
      <c r="AA885" s="2">
        <f t="shared" ca="1" si="724"/>
        <v>1.9571284398491609E-2</v>
      </c>
      <c r="AB885" s="2">
        <f t="shared" ca="1" si="725"/>
        <v>1.8729376880791342E-2</v>
      </c>
      <c r="AC885" s="2">
        <f t="shared" ca="1" si="726"/>
        <v>1.7951173540431149E-2</v>
      </c>
      <c r="AD885" s="2">
        <f t="shared" ca="1" si="727"/>
        <v>1.7242016127052309E-2</v>
      </c>
      <c r="AE885" s="2">
        <f t="shared" ca="1" si="728"/>
        <v>1.6607317198697111E-2</v>
      </c>
      <c r="AF885" s="2">
        <f t="shared" ca="1" si="729"/>
        <v>1.6052770878470589E-2</v>
      </c>
      <c r="AG885" s="2">
        <f t="shared" ca="1" si="730"/>
        <v>1.558456840495316E-2</v>
      </c>
      <c r="AH885" s="2">
        <f t="shared" ca="1" si="731"/>
        <v>1.5209577625411265E-2</v>
      </c>
      <c r="AI885" s="2">
        <f t="shared" ca="1" si="732"/>
        <v>1.493543178204796E-2</v>
      </c>
      <c r="AJ885" s="2">
        <f t="shared" ca="1" si="733"/>
        <v>1.4770469250588685E-2</v>
      </c>
      <c r="AK885" s="2">
        <f t="shared" ca="1" si="734"/>
        <v>1.4723479731653831E-2</v>
      </c>
      <c r="AL885" s="2">
        <f t="shared" ca="1" si="735"/>
        <v>1.4803246021959118E-2</v>
      </c>
      <c r="AM885" s="2">
        <f t="shared" ca="1" si="736"/>
        <v>1.501791544651738E-2</v>
      </c>
      <c r="AN885" s="2">
        <f t="shared" ca="1" si="737"/>
        <v>1.5374271094709959E-2</v>
      </c>
      <c r="AO885" s="2">
        <f t="shared" ca="1" si="738"/>
        <v>1.5876976495323377E-2</v>
      </c>
      <c r="AP885" s="2">
        <f t="shared" ca="1" si="739"/>
        <v>1.6527828911760505E-2</v>
      </c>
      <c r="AQ885" s="2">
        <f t="shared" ca="1" si="740"/>
        <v>1.7324999436066725E-2</v>
      </c>
      <c r="AR885" s="2">
        <f t="shared" ca="1" si="741"/>
        <v>1.8262221866018308E-2</v>
      </c>
      <c r="AS885" s="2">
        <f t="shared" ca="1" si="742"/>
        <v>1.9327986842066547E-2</v>
      </c>
      <c r="AT885" s="2">
        <f t="shared" ca="1" si="743"/>
        <v>2.0505030859504118E-2</v>
      </c>
      <c r="AU885" s="2">
        <f t="shared" ca="1" si="744"/>
        <v>2.1770703198622905E-2</v>
      </c>
      <c r="AV885" s="2">
        <f t="shared" ca="1" si="745"/>
        <v>2.3098903817716974E-2</v>
      </c>
      <c r="AW885" s="2">
        <f t="shared" ca="1" si="746"/>
        <v>2.4463835238765285E-2</v>
      </c>
      <c r="AX885" s="2">
        <f t="shared" ca="1" si="747"/>
        <v>2.5844741048096562E-2</v>
      </c>
      <c r="AY885" s="2">
        <f t="shared" ca="1" si="748"/>
        <v>2.7230099356040718E-2</v>
      </c>
      <c r="AZ885" s="2">
        <f t="shared" ca="1" si="697"/>
        <v>2.8618053178573143E-2</v>
      </c>
      <c r="BC885" s="2">
        <f t="shared" ca="1" si="750"/>
        <v>2.6105550158148638E-2</v>
      </c>
      <c r="BD885" s="2">
        <f t="shared" ca="1" si="750"/>
        <v>-0.3250667958382234</v>
      </c>
      <c r="BE885" s="2">
        <f t="shared" ca="1" si="750"/>
        <v>-0.38227574665666708</v>
      </c>
    </row>
    <row r="886" spans="1:57" x14ac:dyDescent="0.3">
      <c r="A886" s="2">
        <f t="shared" si="698"/>
        <v>8.7399999999998581</v>
      </c>
      <c r="B886" s="2">
        <f t="shared" ca="1" si="699"/>
        <v>3.9118812449842374E-2</v>
      </c>
      <c r="C886" s="2">
        <f t="shared" ca="1" si="700"/>
        <v>3.9282934059202579E-2</v>
      </c>
      <c r="D886" s="2">
        <f t="shared" ca="1" si="701"/>
        <v>3.9310494359897988E-2</v>
      </c>
      <c r="E886" s="2">
        <f t="shared" ca="1" si="702"/>
        <v>3.9208092413007087E-2</v>
      </c>
      <c r="F886" s="2">
        <f t="shared" ca="1" si="703"/>
        <v>3.8981893994889785E-2</v>
      </c>
      <c r="G886" s="2">
        <f t="shared" ca="1" si="704"/>
        <v>3.8637962557945528E-2</v>
      </c>
      <c r="H886" s="2">
        <f t="shared" ca="1" si="705"/>
        <v>3.8182553968144864E-2</v>
      </c>
      <c r="I886" s="2">
        <f t="shared" ca="1" si="706"/>
        <v>3.7622360348070483E-2</v>
      </c>
      <c r="J886" s="2">
        <f t="shared" ca="1" si="707"/>
        <v>3.6964684936913288E-2</v>
      </c>
      <c r="K886" s="2">
        <f t="shared" ca="1" si="708"/>
        <v>3.6217533962431943E-2</v>
      </c>
      <c r="L886" s="2">
        <f t="shared" ca="1" si="709"/>
        <v>3.5389622004184752E-2</v>
      </c>
      <c r="M886" s="2">
        <f t="shared" ca="1" si="710"/>
        <v>3.4490299750615433E-2</v>
      </c>
      <c r="N886" s="2">
        <f t="shared" ca="1" si="711"/>
        <v>3.3529422926366161E-2</v>
      </c>
      <c r="O886" s="2">
        <f t="shared" ca="1" si="712"/>
        <v>3.2517185915627342E-2</v>
      </c>
      <c r="P886" s="2">
        <f t="shared" ca="1" si="713"/>
        <v>3.1463943069243147E-2</v>
      </c>
      <c r="Q886" s="2">
        <f t="shared" ca="1" si="714"/>
        <v>3.0380036454381379E-2</v>
      </c>
      <c r="R886" s="2">
        <f t="shared" ca="1" si="715"/>
        <v>2.9275643054400481E-2</v>
      </c>
      <c r="S886" s="2">
        <f t="shared" ca="1" si="716"/>
        <v>2.8160648863150478E-2</v>
      </c>
      <c r="T886" s="2">
        <f t="shared" ca="1" si="717"/>
        <v>2.7044552760412559E-2</v>
      </c>
      <c r="U886" s="2">
        <f t="shared" ca="1" si="718"/>
        <v>2.5936399613929111E-2</v>
      </c>
      <c r="V886" s="2">
        <f t="shared" ca="1" si="719"/>
        <v>2.4844739619774261E-2</v>
      </c>
      <c r="W886" s="2">
        <f t="shared" ca="1" si="720"/>
        <v>2.3777609527520175E-2</v>
      </c>
      <c r="X886" s="2">
        <f t="shared" ca="1" si="721"/>
        <v>2.2742531374432655E-2</v>
      </c>
      <c r="Y886" s="2">
        <f t="shared" ca="1" si="722"/>
        <v>2.1746525892316446E-2</v>
      </c>
      <c r="Z886" s="2">
        <f t="shared" ca="1" si="723"/>
        <v>2.0796140669394034E-2</v>
      </c>
      <c r="AA886" s="2">
        <f t="shared" ca="1" si="724"/>
        <v>1.989749670492684E-2</v>
      </c>
      <c r="AB886" s="2">
        <f t="shared" ca="1" si="725"/>
        <v>1.9056360008022123E-2</v>
      </c>
      <c r="AC886" s="2">
        <f t="shared" ca="1" si="726"/>
        <v>1.8278246050591331E-2</v>
      </c>
      <c r="AD886" s="2">
        <f t="shared" ca="1" si="727"/>
        <v>1.7568563005014859E-2</v>
      </c>
      <c r="AE886" s="2">
        <f t="shared" ca="1" si="728"/>
        <v>1.6932793859026112E-2</v>
      </c>
      <c r="AF886" s="2">
        <f t="shared" ca="1" si="729"/>
        <v>1.637670718491567E-2</v>
      </c>
      <c r="AG886" s="2">
        <f t="shared" ca="1" si="730"/>
        <v>1.5906571891103852E-2</v>
      </c>
      <c r="AH886" s="2">
        <f t="shared" ca="1" si="731"/>
        <v>1.552933483138687E-2</v>
      </c>
      <c r="AI886" s="2">
        <f t="shared" ca="1" si="732"/>
        <v>1.5252706550513771E-2</v>
      </c>
      <c r="AJ886" s="2">
        <f t="shared" ca="1" si="733"/>
        <v>1.5085097104446797E-2</v>
      </c>
      <c r="AK886" s="2">
        <f t="shared" ca="1" si="734"/>
        <v>1.503535813052268E-2</v>
      </c>
      <c r="AL886" s="2">
        <f t="shared" ca="1" si="735"/>
        <v>1.5112321195872861E-2</v>
      </c>
      <c r="AM886" s="2">
        <f t="shared" ca="1" si="736"/>
        <v>1.5324167228744245E-2</v>
      </c>
      <c r="AN886" s="2">
        <f t="shared" ca="1" si="737"/>
        <v>1.5677697247667512E-2</v>
      </c>
      <c r="AO886" s="2">
        <f t="shared" ca="1" si="738"/>
        <v>1.6177577256725084E-2</v>
      </c>
      <c r="AP886" s="2">
        <f t="shared" ca="1" si="739"/>
        <v>1.6825591350310858E-2</v>
      </c>
      <c r="AQ886" s="2">
        <f t="shared" ca="1" si="740"/>
        <v>1.7619880884368503E-2</v>
      </c>
      <c r="AR886" s="2">
        <f t="shared" ca="1" si="741"/>
        <v>1.8554133590440707E-2</v>
      </c>
      <c r="AS886" s="2">
        <f t="shared" ca="1" si="742"/>
        <v>1.9616783774328576E-2</v>
      </c>
      <c r="AT886" s="2">
        <f t="shared" ca="1" si="743"/>
        <v>2.0790519085509891E-2</v>
      </c>
      <c r="AU886" s="2">
        <f t="shared" ca="1" si="744"/>
        <v>2.2052679102361455E-2</v>
      </c>
      <c r="AV886" s="2">
        <f t="shared" ca="1" si="745"/>
        <v>2.3377229779972905E-2</v>
      </c>
      <c r="AW886" s="2">
        <f t="shared" ca="1" si="746"/>
        <v>2.4738535384470278E-2</v>
      </c>
      <c r="AX886" s="2">
        <f t="shared" ca="1" si="747"/>
        <v>2.6116086452819914E-2</v>
      </c>
      <c r="AY886" s="2">
        <f t="shared" ca="1" si="748"/>
        <v>2.7498618396731383E-2</v>
      </c>
      <c r="AZ886" s="2">
        <f t="shared" ca="1" si="697"/>
        <v>2.8884325661842888E-2</v>
      </c>
      <c r="BC886" s="2">
        <f t="shared" ca="1" si="750"/>
        <v>0.39752185765516312</v>
      </c>
      <c r="BD886" s="2">
        <f t="shared" ca="1" si="750"/>
        <v>0.24065975610049417</v>
      </c>
      <c r="BE886" s="2">
        <f t="shared" ca="1" si="750"/>
        <v>0.542315596444503</v>
      </c>
    </row>
    <row r="887" spans="1:57" x14ac:dyDescent="0.3">
      <c r="A887" s="2">
        <f t="shared" si="698"/>
        <v>8.7499999999998579</v>
      </c>
      <c r="B887" s="2">
        <f t="shared" ca="1" si="699"/>
        <v>3.8430199518034773E-2</v>
      </c>
      <c r="C887" s="2">
        <f t="shared" ca="1" si="700"/>
        <v>3.8584960818247624E-2</v>
      </c>
      <c r="D887" s="2">
        <f t="shared" ca="1" si="701"/>
        <v>3.8609849930313932E-2</v>
      </c>
      <c r="E887" s="2">
        <f t="shared" ca="1" si="702"/>
        <v>3.8511112695581523E-2</v>
      </c>
      <c r="F887" s="2">
        <f t="shared" ca="1" si="703"/>
        <v>3.8294565461832207E-2</v>
      </c>
      <c r="G887" s="2">
        <f t="shared" ca="1" si="704"/>
        <v>3.7965925821448962E-2</v>
      </c>
      <c r="H887" s="2">
        <f t="shared" ca="1" si="705"/>
        <v>3.7531106782711758E-2</v>
      </c>
      <c r="I887" s="2">
        <f t="shared" ca="1" si="706"/>
        <v>3.6996459636847084E-2</v>
      </c>
      <c r="J887" s="2">
        <f t="shared" ca="1" si="707"/>
        <v>3.6368947516182491E-2</v>
      </c>
      <c r="K887" s="2">
        <f t="shared" ca="1" si="708"/>
        <v>3.5656235850334603E-2</v>
      </c>
      <c r="L887" s="2">
        <f t="shared" ca="1" si="709"/>
        <v>3.4866696450439189E-2</v>
      </c>
      <c r="M887" s="2">
        <f t="shared" ca="1" si="710"/>
        <v>3.4009334323714946E-2</v>
      </c>
      <c r="N887" s="2">
        <f t="shared" ca="1" si="711"/>
        <v>3.3093656091957212E-2</v>
      </c>
      <c r="O887" s="2">
        <f t="shared" ca="1" si="712"/>
        <v>3.2129503531243581E-2</v>
      </c>
      <c r="P887" s="2">
        <f t="shared" ca="1" si="713"/>
        <v>3.1126875138226328E-2</v>
      </c>
      <c r="Q887" s="2">
        <f t="shared" ca="1" si="714"/>
        <v>3.0095754369031016E-2</v>
      </c>
      <c r="R887" s="2">
        <f t="shared" ca="1" si="715"/>
        <v>2.9045957449360345E-2</v>
      </c>
      <c r="S887" s="2">
        <f t="shared" ca="1" si="716"/>
        <v>2.798700811112358E-2</v>
      </c>
      <c r="T887" s="2">
        <f t="shared" ca="1" si="717"/>
        <v>2.6928042075705476E-2</v>
      </c>
      <c r="U887" s="2">
        <f t="shared" ca="1" si="718"/>
        <v>2.5877740682886636E-2</v>
      </c>
      <c r="V887" s="2">
        <f t="shared" ca="1" si="719"/>
        <v>2.4844290652093679E-2</v>
      </c>
      <c r="W887" s="2">
        <f t="shared" ca="1" si="720"/>
        <v>2.3835365624224274E-2</v>
      </c>
      <c r="X887" s="2">
        <f t="shared" ca="1" si="721"/>
        <v>2.2858125141302532E-2</v>
      </c>
      <c r="Y887" s="2">
        <f t="shared" ca="1" si="722"/>
        <v>2.1919228288194564E-2</v>
      </c>
      <c r="Z887" s="2">
        <f t="shared" ca="1" si="723"/>
        <v>2.1024862152108841E-2</v>
      </c>
      <c r="AA887" s="2">
        <f t="shared" ca="1" si="724"/>
        <v>2.0180788800099016E-2</v>
      </c>
      <c r="AB887" s="2">
        <f t="shared" ca="1" si="725"/>
        <v>1.9392417451417281E-2</v>
      </c>
      <c r="AC887" s="2">
        <f t="shared" ca="1" si="726"/>
        <v>1.8664909619329942E-2</v>
      </c>
      <c r="AD887" s="2">
        <f t="shared" ca="1" si="727"/>
        <v>1.8003323038423578E-2</v>
      </c>
      <c r="AE887" s="2">
        <f t="shared" ca="1" si="728"/>
        <v>1.7412794265840609E-2</v>
      </c>
      <c r="AF887" s="2">
        <f t="shared" ca="1" si="729"/>
        <v>1.6898749446798259E-2</v>
      </c>
      <c r="AG887" s="2">
        <f t="shared" ca="1" si="730"/>
        <v>1.646711824561857E-2</v>
      </c>
      <c r="AH887" s="2">
        <f t="shared" ca="1" si="731"/>
        <v>1.6124509547875861E-2</v>
      </c>
      <c r="AI887" s="2">
        <f t="shared" ca="1" si="732"/>
        <v>1.5878294147747007E-2</v>
      </c>
      <c r="AJ887" s="2">
        <f t="shared" ca="1" si="733"/>
        <v>1.5736536645888647E-2</v>
      </c>
      <c r="AK887" s="2">
        <f t="shared" ca="1" si="734"/>
        <v>1.5707733412355866E-2</v>
      </c>
      <c r="AL887" s="2">
        <f t="shared" ca="1" si="735"/>
        <v>1.5800347540680208E-2</v>
      </c>
      <c r="AM887" s="2">
        <f t="shared" ca="1" si="736"/>
        <v>1.6022176308188973E-2</v>
      </c>
      <c r="AN887" s="2">
        <f t="shared" ca="1" si="737"/>
        <v>1.6379621412813124E-2</v>
      </c>
      <c r="AO887" s="2">
        <f t="shared" ca="1" si="738"/>
        <v>1.6876934080372896E-2</v>
      </c>
      <c r="AP887" s="2">
        <f t="shared" ca="1" si="739"/>
        <v>1.7515467964239372E-2</v>
      </c>
      <c r="AQ887" s="2">
        <f t="shared" ca="1" si="740"/>
        <v>1.8292917416979897E-2</v>
      </c>
      <c r="AR887" s="2">
        <f t="shared" ca="1" si="741"/>
        <v>1.9202506957863255E-2</v>
      </c>
      <c r="AS887" s="2">
        <f t="shared" ca="1" si="742"/>
        <v>2.0232197767145077E-2</v>
      </c>
      <c r="AT887" s="2">
        <f t="shared" ca="1" si="743"/>
        <v>2.1364212490694277E-2</v>
      </c>
      <c r="AU887" s="2">
        <f t="shared" ca="1" si="744"/>
        <v>2.2575465578274792E-2</v>
      </c>
      <c r="AV887" s="2">
        <f t="shared" ca="1" si="745"/>
        <v>2.3839573956046883E-2</v>
      </c>
      <c r="AW887" s="2">
        <f t="shared" ca="1" si="746"/>
        <v>2.5130648397741488E-2</v>
      </c>
      <c r="AX887" s="2">
        <f t="shared" ca="1" si="747"/>
        <v>2.6428009657305424E-2</v>
      </c>
      <c r="AY887" s="2">
        <f t="shared" ca="1" si="748"/>
        <v>2.7720229389721591E-2</v>
      </c>
      <c r="AZ887" s="2">
        <f t="shared" ca="1" si="697"/>
        <v>2.9005123904893532E-2</v>
      </c>
      <c r="BC887" s="2">
        <f t="shared" ca="1" si="750"/>
        <v>0.17441337015927161</v>
      </c>
      <c r="BD887" s="2">
        <f t="shared" ca="1" si="750"/>
        <v>1.6884402247319894</v>
      </c>
      <c r="BE887" s="2">
        <f t="shared" ca="1" si="750"/>
        <v>0.42847319266632145</v>
      </c>
    </row>
    <row r="888" spans="1:57" x14ac:dyDescent="0.3">
      <c r="A888" s="2">
        <f t="shared" si="698"/>
        <v>8.7599999999998577</v>
      </c>
      <c r="B888" s="2">
        <f t="shared" ca="1" si="699"/>
        <v>3.6860926741066301E-2</v>
      </c>
      <c r="C888" s="2">
        <f t="shared" ca="1" si="700"/>
        <v>3.7238113790984864E-2</v>
      </c>
      <c r="D888" s="2">
        <f t="shared" ca="1" si="701"/>
        <v>3.7462345436435784E-2</v>
      </c>
      <c r="E888" s="2">
        <f t="shared" ca="1" si="702"/>
        <v>3.7540768548092622E-2</v>
      </c>
      <c r="F888" s="2">
        <f t="shared" ca="1" si="703"/>
        <v>3.7480104289763637E-2</v>
      </c>
      <c r="G888" s="2">
        <f t="shared" ca="1" si="704"/>
        <v>3.728697862709518E-2</v>
      </c>
      <c r="H888" s="2">
        <f t="shared" ca="1" si="705"/>
        <v>3.6968215924436672E-2</v>
      </c>
      <c r="I888" s="2">
        <f t="shared" ca="1" si="706"/>
        <v>3.6531080829381578E-2</v>
      </c>
      <c r="J888" s="2">
        <f t="shared" ca="1" si="707"/>
        <v>3.5983450526801852E-2</v>
      </c>
      <c r="K888" s="2">
        <f t="shared" ca="1" si="708"/>
        <v>3.5333903781999791E-2</v>
      </c>
      <c r="L888" s="2">
        <f t="shared" ca="1" si="709"/>
        <v>3.4591723752665927E-2</v>
      </c>
      <c r="M888" s="2">
        <f t="shared" ca="1" si="710"/>
        <v>3.3766823869594814E-2</v>
      </c>
      <c r="N888" s="2">
        <f t="shared" ca="1" si="711"/>
        <v>3.2869615754862976E-2</v>
      </c>
      <c r="O888" s="2">
        <f t="shared" ca="1" si="712"/>
        <v>3.1910842684746935E-2</v>
      </c>
      <c r="P888" s="2">
        <f t="shared" ca="1" si="713"/>
        <v>3.0901401419803378E-2</v>
      </c>
      <c r="Q888" s="2">
        <f t="shared" ca="1" si="714"/>
        <v>2.9852170935416707E-2</v>
      </c>
      <c r="R888" s="2">
        <f t="shared" ca="1" si="715"/>
        <v>2.8773860842781496E-2</v>
      </c>
      <c r="S888" s="2">
        <f t="shared" ca="1" si="716"/>
        <v>2.7676886767170471E-2</v>
      </c>
      <c r="T888" s="2">
        <f t="shared" ca="1" si="717"/>
        <v>2.6571275437413978E-2</v>
      </c>
      <c r="U888" s="2">
        <f t="shared" ca="1" si="718"/>
        <v>2.5466598839590442E-2</v>
      </c>
      <c r="V888" s="2">
        <f t="shared" ca="1" si="719"/>
        <v>2.4371934397071762E-2</v>
      </c>
      <c r="W888" s="2">
        <f t="shared" ca="1" si="720"/>
        <v>2.3295846827583108E-2</v>
      </c>
      <c r="X888" s="2">
        <f t="shared" ca="1" si="721"/>
        <v>2.2246387368106274E-2</v>
      </c>
      <c r="Y888" s="2">
        <f t="shared" ca="1" si="722"/>
        <v>2.1231107652720571E-2</v>
      </c>
      <c r="Z888" s="2">
        <f t="shared" ca="1" si="723"/>
        <v>2.0257088472229904E-2</v>
      </c>
      <c r="AA888" s="2">
        <f t="shared" ca="1" si="724"/>
        <v>1.9330987177560547E-2</v>
      </c>
      <c r="AB888" s="2">
        <f t="shared" ca="1" si="725"/>
        <v>1.8459110427967138E-2</v>
      </c>
      <c r="AC888" s="2">
        <f t="shared" ca="1" si="726"/>
        <v>1.7647520021721212E-2</v>
      </c>
      <c r="AD888" s="2">
        <f t="shared" ca="1" si="727"/>
        <v>1.6902177508992904E-2</v>
      </c>
      <c r="AE888" s="2">
        <f t="shared" ca="1" si="728"/>
        <v>1.6229127269637343E-2</v>
      </c>
      <c r="AF888" s="2">
        <f t="shared" ca="1" si="729"/>
        <v>1.5634707258691219E-2</v>
      </c>
      <c r="AG888" s="2">
        <f t="shared" ca="1" si="730"/>
        <v>1.5125762095129159E-2</v>
      </c>
      <c r="AH888" s="2">
        <f t="shared" ca="1" si="731"/>
        <v>1.4709816833889906E-2</v>
      </c>
      <c r="AI888" s="2">
        <f t="shared" ca="1" si="732"/>
        <v>1.4395156577716825E-2</v>
      </c>
      <c r="AJ888" s="2">
        <f t="shared" ca="1" si="733"/>
        <v>1.4190754448954769E-2</v>
      </c>
      <c r="AK888" s="2">
        <f t="shared" ca="1" si="734"/>
        <v>1.4106005459484136E-2</v>
      </c>
      <c r="AL888" s="2">
        <f t="shared" ca="1" si="735"/>
        <v>1.4150258098923498E-2</v>
      </c>
      <c r="AM888" s="2">
        <f t="shared" ca="1" si="736"/>
        <v>1.4332179853520288E-2</v>
      </c>
      <c r="AN888" s="2">
        <f t="shared" ca="1" si="737"/>
        <v>1.4659026964685821E-2</v>
      </c>
      <c r="AO888" s="2">
        <f t="shared" ca="1" si="738"/>
        <v>1.5135889739956271E-2</v>
      </c>
      <c r="AP888" s="2">
        <f t="shared" ca="1" si="739"/>
        <v>1.5764945233666165E-2</v>
      </c>
      <c r="AQ888" s="2">
        <f t="shared" ca="1" si="740"/>
        <v>1.6544694644061896E-2</v>
      </c>
      <c r="AR888" s="2">
        <f t="shared" ca="1" si="741"/>
        <v>1.7469153253106245E-2</v>
      </c>
      <c r="AS888" s="2">
        <f t="shared" ca="1" si="742"/>
        <v>1.8527063451181429E-2</v>
      </c>
      <c r="AT888" s="2">
        <f t="shared" ca="1" si="743"/>
        <v>1.9701437851280743E-2</v>
      </c>
      <c r="AU888" s="2">
        <f t="shared" ca="1" si="744"/>
        <v>2.097002146978226E-2</v>
      </c>
      <c r="AV888" s="2">
        <f t="shared" ca="1" si="745"/>
        <v>2.2307338287880875E-2</v>
      </c>
      <c r="AW888" s="2">
        <f t="shared" ca="1" si="746"/>
        <v>2.3688501434333264E-2</v>
      </c>
      <c r="AX888" s="2">
        <f t="shared" ca="1" si="747"/>
        <v>2.509391617382592E-2</v>
      </c>
      <c r="AY888" s="2">
        <f t="shared" ca="1" si="748"/>
        <v>2.651324029026823E-2</v>
      </c>
      <c r="AZ888" s="2">
        <f t="shared" ca="1" si="697"/>
        <v>2.7945383704545992E-2</v>
      </c>
      <c r="BC888" s="2">
        <f t="shared" ca="1" si="750"/>
        <v>-1.545840946426253</v>
      </c>
      <c r="BD888" s="2">
        <f t="shared" ca="1" si="750"/>
        <v>-1.3794489747804564</v>
      </c>
      <c r="BE888" s="2">
        <f t="shared" ca="1" si="750"/>
        <v>2.2499935557767596</v>
      </c>
    </row>
    <row r="889" spans="1:57" x14ac:dyDescent="0.3">
      <c r="A889" s="2">
        <f t="shared" si="698"/>
        <v>8.7699999999998575</v>
      </c>
      <c r="B889" s="2">
        <f t="shared" ca="1" si="699"/>
        <v>3.6709577441051015E-2</v>
      </c>
      <c r="C889" s="2">
        <f t="shared" ca="1" si="700"/>
        <v>3.7094038390077508E-2</v>
      </c>
      <c r="D889" s="2">
        <f t="shared" ca="1" si="701"/>
        <v>3.7325623251100774E-2</v>
      </c>
      <c r="E889" s="2">
        <f t="shared" ca="1" si="702"/>
        <v>3.741146476655955E-2</v>
      </c>
      <c r="F889" s="2">
        <f t="shared" ca="1" si="703"/>
        <v>3.7358273754138714E-2</v>
      </c>
      <c r="G889" s="2">
        <f t="shared" ca="1" si="704"/>
        <v>3.7172669379109576E-2</v>
      </c>
      <c r="H889" s="2">
        <f t="shared" ca="1" si="705"/>
        <v>3.6861472168602361E-2</v>
      </c>
      <c r="I889" s="2">
        <f t="shared" ca="1" si="706"/>
        <v>3.6431944907206512E-2</v>
      </c>
      <c r="J889" s="2">
        <f t="shared" ca="1" si="707"/>
        <v>3.5891963584706657E-2</v>
      </c>
      <c r="K889" s="2">
        <f t="shared" ca="1" si="708"/>
        <v>3.5250105029013573E-2</v>
      </c>
      <c r="L889" s="2">
        <f t="shared" ca="1" si="709"/>
        <v>3.4515648452618411E-2</v>
      </c>
      <c r="M889" s="2">
        <f t="shared" ca="1" si="710"/>
        <v>3.3698500408131132E-2</v>
      </c>
      <c r="N889" s="2">
        <f t="shared" ca="1" si="711"/>
        <v>3.280906221461323E-2</v>
      </c>
      <c r="O889" s="2">
        <f t="shared" ca="1" si="712"/>
        <v>3.1858063350519709E-2</v>
      </c>
      <c r="P889" s="2">
        <f t="shared" ca="1" si="713"/>
        <v>3.0856383552124202E-2</v>
      </c>
      <c r="Q889" s="2">
        <f t="shared" ca="1" si="714"/>
        <v>2.9814882038100024E-2</v>
      </c>
      <c r="R889" s="2">
        <f t="shared" ca="1" si="715"/>
        <v>2.8744246541996511E-2</v>
      </c>
      <c r="S889" s="2">
        <f t="shared" ca="1" si="716"/>
        <v>2.7654869331436922E-2</v>
      </c>
      <c r="T889" s="2">
        <f t="shared" ca="1" si="717"/>
        <v>2.6556752902179674E-2</v>
      </c>
      <c r="U889" s="2">
        <f t="shared" ca="1" si="718"/>
        <v>2.5459444654459401E-2</v>
      </c>
      <c r="V889" s="2">
        <f t="shared" ca="1" si="719"/>
        <v>2.4371997489756363E-2</v>
      </c>
      <c r="W889" s="2">
        <f t="shared" ca="1" si="720"/>
        <v>2.3302951981691272E-2</v>
      </c>
      <c r="X889" s="2">
        <f t="shared" ca="1" si="721"/>
        <v>2.2260335845994159E-2</v>
      </c>
      <c r="Y889" s="2">
        <f t="shared" ca="1" si="722"/>
        <v>2.1251678055750605E-2</v>
      </c>
      <c r="Z889" s="2">
        <f t="shared" ca="1" si="723"/>
        <v>2.0284037903670931E-2</v>
      </c>
      <c r="AA889" s="2">
        <f t="shared" ca="1" si="724"/>
        <v>1.9364052834382067E-2</v>
      </c>
      <c r="AB889" s="2">
        <f t="shared" ca="1" si="725"/>
        <v>1.8498011770746597E-2</v>
      </c>
      <c r="AC889" s="2">
        <f t="shared" ca="1" si="726"/>
        <v>1.7691961633358278E-2</v>
      </c>
      <c r="AD889" s="2">
        <f t="shared" ca="1" si="727"/>
        <v>1.6951852634818829E-2</v>
      </c>
      <c r="AE889" s="2">
        <f t="shared" ca="1" si="728"/>
        <v>1.628372182414365E-2</v>
      </c>
      <c r="AF889" s="2">
        <f t="shared" ca="1" si="729"/>
        <v>1.5693903795791008E-2</v>
      </c>
      <c r="AG889" s="2">
        <f t="shared" ca="1" si="730"/>
        <v>1.5189242914387778E-2</v>
      </c>
      <c r="AH889" s="2">
        <f t="shared" ca="1" si="731"/>
        <v>1.4777265133726609E-2</v>
      </c>
      <c r="AI889" s="2">
        <f t="shared" ca="1" si="732"/>
        <v>1.446625451608523E-2</v>
      </c>
      <c r="AJ889" s="2">
        <f t="shared" ca="1" si="733"/>
        <v>1.4265177274604883E-2</v>
      </c>
      <c r="AK889" s="2">
        <f t="shared" ca="1" si="734"/>
        <v>1.4183411564781949E-2</v>
      </c>
      <c r="AL889" s="2">
        <f t="shared" ca="1" si="735"/>
        <v>1.4230275735284133E-2</v>
      </c>
      <c r="AM889" s="2">
        <f t="shared" ca="1" si="736"/>
        <v>1.4414391934675632E-2</v>
      </c>
      <c r="AN889" s="2">
        <f t="shared" ca="1" si="737"/>
        <v>1.4742955405318272E-2</v>
      </c>
      <c r="AO889" s="2">
        <f t="shared" ca="1" si="738"/>
        <v>1.5220979989554548E-2</v>
      </c>
      <c r="AP889" s="2">
        <f t="shared" ca="1" si="739"/>
        <v>1.5850550578282184E-2</v>
      </c>
      <c r="AQ889" s="2">
        <f t="shared" ca="1" si="740"/>
        <v>1.663005966047235E-2</v>
      </c>
      <c r="AR889" s="2">
        <f t="shared" ca="1" si="741"/>
        <v>1.7553397856435914E-2</v>
      </c>
      <c r="AS889" s="2">
        <f t="shared" ca="1" si="742"/>
        <v>1.8609173708527074E-2</v>
      </c>
      <c r="AT889" s="2">
        <f t="shared" ca="1" si="743"/>
        <v>1.9780275375558733E-2</v>
      </c>
      <c r="AU889" s="2">
        <f t="shared" ca="1" si="744"/>
        <v>2.1044364736996952E-2</v>
      </c>
      <c r="AV889" s="2">
        <f t="shared" ca="1" si="745"/>
        <v>2.237595950177652E-2</v>
      </c>
      <c r="AW889" s="2">
        <f t="shared" ca="1" si="746"/>
        <v>2.3750261563499572E-2</v>
      </c>
      <c r="AX889" s="2">
        <f t="shared" ca="1" si="747"/>
        <v>2.5147845496661426E-2</v>
      </c>
      <c r="AY889" s="2">
        <f t="shared" ca="1" si="748"/>
        <v>2.6558540130444536E-2</v>
      </c>
      <c r="AZ889" s="2">
        <f t="shared" ca="1" si="697"/>
        <v>2.7981009000901134E-2</v>
      </c>
      <c r="BC889" s="2">
        <f t="shared" ca="1" si="750"/>
        <v>1.0408895988492262E-2</v>
      </c>
      <c r="BD889" s="2">
        <f t="shared" ca="1" si="750"/>
        <v>0.21885498216355703</v>
      </c>
      <c r="BE889" s="2">
        <f t="shared" ca="1" si="750"/>
        <v>0.18471057204718111</v>
      </c>
    </row>
    <row r="890" spans="1:57" x14ac:dyDescent="0.3">
      <c r="A890" s="2">
        <f t="shared" si="698"/>
        <v>8.7799999999998573</v>
      </c>
      <c r="B890" s="2">
        <f t="shared" ca="1" si="699"/>
        <v>3.7972332255075958E-2</v>
      </c>
      <c r="C890" s="2">
        <f t="shared" ca="1" si="700"/>
        <v>3.8253918826074325E-2</v>
      </c>
      <c r="D890" s="2">
        <f t="shared" ca="1" si="701"/>
        <v>3.839452787430319E-2</v>
      </c>
      <c r="E890" s="2">
        <f t="shared" ca="1" si="702"/>
        <v>3.8400811581287053E-2</v>
      </c>
      <c r="F890" s="2">
        <f t="shared" ca="1" si="703"/>
        <v>3.827900398118074E-2</v>
      </c>
      <c r="G890" s="2">
        <f t="shared" ca="1" si="704"/>
        <v>3.8035250989821995E-2</v>
      </c>
      <c r="H890" s="2">
        <f t="shared" ca="1" si="705"/>
        <v>3.7675902828284515E-2</v>
      </c>
      <c r="I890" s="2">
        <f t="shared" ca="1" si="706"/>
        <v>3.7207753923190416E-2</v>
      </c>
      <c r="J890" s="2">
        <f t="shared" ca="1" si="707"/>
        <v>3.6638212546069263E-2</v>
      </c>
      <c r="K890" s="2">
        <f t="shared" ca="1" si="708"/>
        <v>3.5975387038962525E-2</v>
      </c>
      <c r="L890" s="2">
        <f t="shared" ca="1" si="709"/>
        <v>3.5228086102180631E-2</v>
      </c>
      <c r="M890" s="2">
        <f t="shared" ca="1" si="710"/>
        <v>3.4405742833330685E-2</v>
      </c>
      <c r="N890" s="2">
        <f t="shared" ca="1" si="711"/>
        <v>3.3518281670241401E-2</v>
      </c>
      <c r="O890" s="2">
        <f t="shared" ca="1" si="712"/>
        <v>3.2575951720695377E-2</v>
      </c>
      <c r="P890" s="2">
        <f t="shared" ca="1" si="713"/>
        <v>3.1589149133712989E-2</v>
      </c>
      <c r="Q890" s="2">
        <f t="shared" ca="1" si="714"/>
        <v>3.0568246820516166E-2</v>
      </c>
      <c r="R890" s="2">
        <f t="shared" ca="1" si="715"/>
        <v>2.9523444099087255E-2</v>
      </c>
      <c r="S890" s="2">
        <f t="shared" ca="1" si="716"/>
        <v>2.846464335356997E-2</v>
      </c>
      <c r="T890" s="2">
        <f t="shared" ca="1" si="717"/>
        <v>2.7401356331273719E-2</v>
      </c>
      <c r="U890" s="2">
        <f t="shared" ca="1" si="718"/>
        <v>2.6342639339546753E-2</v>
      </c>
      <c r="V890" s="2">
        <f t="shared" ca="1" si="719"/>
        <v>2.5297054257211789E-2</v>
      </c>
      <c r="W890" s="2">
        <f t="shared" ca="1" si="720"/>
        <v>2.4272651017920494E-2</v>
      </c>
      <c r="X890" s="2">
        <f t="shared" ca="1" si="721"/>
        <v>2.3276967325034658E-2</v>
      </c>
      <c r="Y890" s="2">
        <f t="shared" ca="1" si="722"/>
        <v>2.2317043005582501E-2</v>
      </c>
      <c r="Z890" s="2">
        <f t="shared" ca="1" si="723"/>
        <v>2.1399449377694998E-2</v>
      </c>
      <c r="AA890" s="2">
        <f t="shared" ca="1" si="724"/>
        <v>2.0530337514776238E-2</v>
      </c>
      <c r="AB890" s="2">
        <f t="shared" ca="1" si="725"/>
        <v>1.9715512152149405E-2</v>
      </c>
      <c r="AC890" s="2">
        <f t="shared" ca="1" si="726"/>
        <v>1.8960538895211015E-2</v>
      </c>
      <c r="AD890" s="2">
        <f t="shared" ca="1" si="727"/>
        <v>1.8270890190807316E-2</v>
      </c>
      <c r="AE890" s="2">
        <f t="shared" ca="1" si="728"/>
        <v>1.7652129328197552E-2</v>
      </c>
      <c r="AF890" s="2">
        <f t="shared" ca="1" si="729"/>
        <v>1.7110121095064545E-2</v>
      </c>
      <c r="AG890" s="2">
        <f t="shared" ca="1" si="730"/>
        <v>1.6651243116429813E-2</v>
      </c>
      <c r="AH890" s="2">
        <f t="shared" ca="1" si="731"/>
        <v>1.628255569783188E-2</v>
      </c>
      <c r="AI890" s="2">
        <f t="shared" ca="1" si="732"/>
        <v>1.6011875235386434E-2</v>
      </c>
      <c r="AJ890" s="2">
        <f t="shared" ca="1" si="733"/>
        <v>1.5847694325765861E-2</v>
      </c>
      <c r="AK890" s="2">
        <f t="shared" ca="1" si="734"/>
        <v>1.5798907494069554E-2</v>
      </c>
      <c r="AL890" s="2">
        <f t="shared" ca="1" si="735"/>
        <v>1.5874336135758053E-2</v>
      </c>
      <c r="AM890" s="2">
        <f t="shared" ca="1" si="736"/>
        <v>1.6082090240163358E-2</v>
      </c>
      <c r="AN890" s="2">
        <f t="shared" ca="1" si="737"/>
        <v>1.642883723295328E-2</v>
      </c>
      <c r="AO890" s="2">
        <f t="shared" ca="1" si="738"/>
        <v>1.6919047668990134E-2</v>
      </c>
      <c r="AP890" s="2">
        <f t="shared" ca="1" si="739"/>
        <v>1.7554247436496428E-2</v>
      </c>
      <c r="AQ890" s="2">
        <f t="shared" ca="1" si="740"/>
        <v>1.833225348779894E-2</v>
      </c>
      <c r="AR890" s="2">
        <f t="shared" ca="1" si="741"/>
        <v>1.9246365089507465E-2</v>
      </c>
      <c r="AS890" s="2">
        <f t="shared" ca="1" si="742"/>
        <v>2.028459061550349E-2</v>
      </c>
      <c r="AT890" s="2">
        <f t="shared" ca="1" si="743"/>
        <v>2.1429228088443251E-2</v>
      </c>
      <c r="AU890" s="2">
        <f t="shared" ca="1" si="744"/>
        <v>2.2657391279852196E-2</v>
      </c>
      <c r="AV890" s="2">
        <f t="shared" ca="1" si="745"/>
        <v>2.3943127018825481E-2</v>
      </c>
      <c r="AW890" s="2">
        <f t="shared" ca="1" si="746"/>
        <v>2.5261261066388326E-2</v>
      </c>
      <c r="AX890" s="2">
        <f t="shared" ca="1" si="747"/>
        <v>2.659207083323252E-2</v>
      </c>
      <c r="AY890" s="2">
        <f t="shared" ca="1" si="748"/>
        <v>2.7925081336889802E-2</v>
      </c>
      <c r="AZ890" s="2">
        <f t="shared" ca="1" si="697"/>
        <v>2.9258269049177124E-2</v>
      </c>
      <c r="BC890" s="2">
        <f t="shared" ca="1" si="750"/>
        <v>1.8679181322845793</v>
      </c>
      <c r="BD890" s="2">
        <f t="shared" ca="1" si="750"/>
        <v>1.0234449545988591</v>
      </c>
      <c r="BE890" s="2">
        <f t="shared" ca="1" si="750"/>
        <v>-0.87959046180517131</v>
      </c>
    </row>
    <row r="891" spans="1:57" x14ac:dyDescent="0.3">
      <c r="A891" s="2">
        <f t="shared" si="698"/>
        <v>8.789999999999857</v>
      </c>
      <c r="B891" s="2">
        <f t="shared" ca="1" si="699"/>
        <v>3.7819360487379668E-2</v>
      </c>
      <c r="C891" s="2">
        <f t="shared" ca="1" si="700"/>
        <v>3.810286444644384E-2</v>
      </c>
      <c r="D891" s="2">
        <f t="shared" ca="1" si="701"/>
        <v>3.8244886484589083E-2</v>
      </c>
      <c r="E891" s="2">
        <f t="shared" ca="1" si="702"/>
        <v>3.8252106442238809E-2</v>
      </c>
      <c r="F891" s="2">
        <f t="shared" ca="1" si="703"/>
        <v>3.8130789784965181E-2</v>
      </c>
      <c r="G891" s="2">
        <f t="shared" ca="1" si="704"/>
        <v>3.7887117382305373E-2</v>
      </c>
      <c r="H891" s="2">
        <f t="shared" ca="1" si="705"/>
        <v>3.7527477332503806E-2</v>
      </c>
      <c r="I891" s="2">
        <f t="shared" ca="1" si="706"/>
        <v>3.705870386127498E-2</v>
      </c>
      <c r="J891" s="2">
        <f t="shared" ca="1" si="707"/>
        <v>3.6488245650806578E-2</v>
      </c>
      <c r="K891" s="2">
        <f t="shared" ca="1" si="708"/>
        <v>3.5824250661009978E-2</v>
      </c>
      <c r="L891" s="2">
        <f t="shared" ca="1" si="709"/>
        <v>3.5075565165423928E-2</v>
      </c>
      <c r="M891" s="2">
        <f t="shared" ca="1" si="710"/>
        <v>3.4251656882393518E-2</v>
      </c>
      <c r="N891" s="2">
        <f t="shared" ca="1" si="711"/>
        <v>3.3362481442991365E-2</v>
      </c>
      <c r="O891" s="2">
        <f t="shared" ca="1" si="712"/>
        <v>3.2418315664261503E-2</v>
      </c>
      <c r="P891" s="2">
        <f t="shared" ca="1" si="713"/>
        <v>3.1429580197832555E-2</v>
      </c>
      <c r="Q891" s="2">
        <f t="shared" ca="1" si="714"/>
        <v>3.0406669749578206E-2</v>
      </c>
      <c r="R891" s="2">
        <f t="shared" ca="1" si="715"/>
        <v>2.935980333682103E-2</v>
      </c>
      <c r="S891" s="2">
        <f t="shared" ca="1" si="716"/>
        <v>2.8298901587191269E-2</v>
      </c>
      <c r="T891" s="2">
        <f t="shared" ca="1" si="717"/>
        <v>2.7233493636926041E-2</v>
      </c>
      <c r="U891" s="2">
        <f t="shared" ca="1" si="718"/>
        <v>2.6172652846157239E-2</v>
      </c>
      <c r="V891" s="2">
        <f t="shared" ca="1" si="719"/>
        <v>2.5124958222969285E-2</v>
      </c>
      <c r="W891" s="2">
        <f t="shared" ca="1" si="720"/>
        <v>2.4098477217862273E-2</v>
      </c>
      <c r="X891" s="2">
        <f t="shared" ca="1" si="721"/>
        <v>2.3100765683421429E-2</v>
      </c>
      <c r="Y891" s="2">
        <f t="shared" ca="1" si="722"/>
        <v>2.2138882468312641E-2</v>
      </c>
      <c r="Z891" s="2">
        <f t="shared" ca="1" si="723"/>
        <v>2.1219419092420127E-2</v>
      </c>
      <c r="AA891" s="2">
        <f t="shared" ca="1" si="724"/>
        <v>2.034854844586427E-2</v>
      </c>
      <c r="AB891" s="2">
        <f t="shared" ca="1" si="725"/>
        <v>1.9532099278141146E-2</v>
      </c>
      <c r="AC891" s="2">
        <f t="shared" ca="1" si="726"/>
        <v>1.8775664094704349E-2</v>
      </c>
      <c r="AD891" s="2">
        <f t="shared" ca="1" si="727"/>
        <v>1.8084745801030082E-2</v>
      </c>
      <c r="AE891" s="2">
        <f t="shared" ca="1" si="728"/>
        <v>1.7464942149946528E-2</v>
      </c>
      <c r="AF891" s="2">
        <f t="shared" ca="1" si="729"/>
        <v>1.6922156327969919E-2</v>
      </c>
      <c r="AG891" s="2">
        <f t="shared" ca="1" si="730"/>
        <v>1.6462807386608908E-2</v>
      </c>
      <c r="AH891" s="2">
        <f t="shared" ca="1" si="731"/>
        <v>1.6093998087055191E-2</v>
      </c>
      <c r="AI891" s="2">
        <f t="shared" ca="1" si="732"/>
        <v>1.582358518452175E-2</v>
      </c>
      <c r="AJ891" s="2">
        <f t="shared" ca="1" si="733"/>
        <v>1.5660095603199007E-2</v>
      </c>
      <c r="AK891" s="2">
        <f t="shared" ca="1" si="734"/>
        <v>1.5612448115598624E-2</v>
      </c>
      <c r="AL891" s="2">
        <f t="shared" ca="1" si="735"/>
        <v>1.5689475004118943E-2</v>
      </c>
      <c r="AM891" s="2">
        <f t="shared" ca="1" si="736"/>
        <v>1.5899281929976E-2</v>
      </c>
      <c r="AN891" s="2">
        <f t="shared" ca="1" si="737"/>
        <v>1.6248516336993316E-2</v>
      </c>
      <c r="AO891" s="2">
        <f t="shared" ca="1" si="738"/>
        <v>1.6741613322514594E-2</v>
      </c>
      <c r="AP891" s="2">
        <f t="shared" ca="1" si="739"/>
        <v>1.7380047585673207E-2</v>
      </c>
      <c r="AQ891" s="2">
        <f t="shared" ca="1" si="740"/>
        <v>1.8161568370075869E-2</v>
      </c>
      <c r="AR891" s="2">
        <f t="shared" ca="1" si="741"/>
        <v>1.9079391556601325E-2</v>
      </c>
      <c r="AS891" s="2">
        <f t="shared" ca="1" si="742"/>
        <v>2.0121433695570137E-2</v>
      </c>
      <c r="AT891" s="2">
        <f t="shared" ca="1" si="743"/>
        <v>2.1269911658311668E-2</v>
      </c>
      <c r="AU891" s="2">
        <f t="shared" ca="1" si="744"/>
        <v>2.2501900797238222E-2</v>
      </c>
      <c r="AV891" s="2">
        <f t="shared" ca="1" si="745"/>
        <v>2.3791487100816043E-2</v>
      </c>
      <c r="AW891" s="2">
        <f t="shared" ca="1" si="746"/>
        <v>2.5113629921134362E-2</v>
      </c>
      <c r="AX891" s="2">
        <f t="shared" ca="1" si="747"/>
        <v>2.6448817516389968E-2</v>
      </c>
      <c r="AY891" s="2">
        <f t="shared" ca="1" si="748"/>
        <v>2.7786771571677651E-2</v>
      </c>
      <c r="AZ891" s="2">
        <f t="shared" ca="1" si="697"/>
        <v>2.9125535320690114E-2</v>
      </c>
      <c r="BC891" s="2">
        <f t="shared" ca="1" si="750"/>
        <v>-0.26219757246298325</v>
      </c>
      <c r="BD891" s="2">
        <f t="shared" ca="1" si="750"/>
        <v>-6.9440272685421967E-2</v>
      </c>
      <c r="BE891" s="2">
        <f t="shared" ca="1" si="750"/>
        <v>3.092199406685836E-2</v>
      </c>
    </row>
    <row r="892" spans="1:57" x14ac:dyDescent="0.3">
      <c r="A892" s="2">
        <f t="shared" si="698"/>
        <v>8.7999999999998568</v>
      </c>
      <c r="B892" s="2">
        <f t="shared" ca="1" si="699"/>
        <v>3.7762790492003276E-2</v>
      </c>
      <c r="C892" s="2">
        <f t="shared" ca="1" si="700"/>
        <v>3.8141157101427209E-2</v>
      </c>
      <c r="D892" s="2">
        <f t="shared" ca="1" si="701"/>
        <v>3.8370107144777815E-2</v>
      </c>
      <c r="E892" s="2">
        <f t="shared" ca="1" si="702"/>
        <v>3.8456600355411798E-2</v>
      </c>
      <c r="F892" s="2">
        <f t="shared" ca="1" si="703"/>
        <v>3.8407185859348325E-2</v>
      </c>
      <c r="G892" s="2">
        <f t="shared" ca="1" si="704"/>
        <v>3.8228331696877442E-2</v>
      </c>
      <c r="H892" s="2">
        <f t="shared" ca="1" si="705"/>
        <v>3.7926716040436757E-2</v>
      </c>
      <c r="I892" s="2">
        <f t="shared" ca="1" si="706"/>
        <v>3.7509465085648494E-2</v>
      </c>
      <c r="J892" s="2">
        <f t="shared" ca="1" si="707"/>
        <v>3.6984320068086697E-2</v>
      </c>
      <c r="K892" s="2">
        <f t="shared" ca="1" si="708"/>
        <v>3.6359720683223865E-2</v>
      </c>
      <c r="L892" s="2">
        <f t="shared" ca="1" si="709"/>
        <v>3.5644802877361249E-2</v>
      </c>
      <c r="M892" s="2">
        <f t="shared" ca="1" si="710"/>
        <v>3.4849321079616115E-2</v>
      </c>
      <c r="N892" s="2">
        <f t="shared" ca="1" si="711"/>
        <v>3.398351420320931E-2</v>
      </c>
      <c r="O892" s="2">
        <f t="shared" ca="1" si="712"/>
        <v>3.3057938868897276E-2</v>
      </c>
      <c r="P892" s="2">
        <f t="shared" ca="1" si="713"/>
        <v>3.2083292335341788E-2</v>
      </c>
      <c r="Q892" s="2">
        <f t="shared" ca="1" si="714"/>
        <v>3.1070243219746069E-2</v>
      </c>
      <c r="R892" s="2">
        <f t="shared" ca="1" si="715"/>
        <v>3.0029282368239867E-2</v>
      </c>
      <c r="S892" s="2">
        <f t="shared" ca="1" si="716"/>
        <v>2.8970600793432805E-2</v>
      </c>
      <c r="T892" s="2">
        <f t="shared" ca="1" si="717"/>
        <v>2.7903997172350838E-2</v>
      </c>
      <c r="U892" s="2">
        <f t="shared" ca="1" si="718"/>
        <v>2.6838814078023097E-2</v>
      </c>
      <c r="V892" s="2">
        <f t="shared" ca="1" si="719"/>
        <v>2.5783899814131459E-2</v>
      </c>
      <c r="W892" s="2">
        <f t="shared" ca="1" si="720"/>
        <v>2.4747591519255978E-2</v>
      </c>
      <c r="X892" s="2">
        <f t="shared" ca="1" si="721"/>
        <v>2.3737715371237617E-2</v>
      </c>
      <c r="Y892" s="2">
        <f t="shared" ca="1" si="722"/>
        <v>2.2761601422566256E-2</v>
      </c>
      <c r="Z892" s="2">
        <f t="shared" ca="1" si="723"/>
        <v>2.1826113585762648E-2</v>
      </c>
      <c r="AA892" s="2">
        <f t="shared" ca="1" si="724"/>
        <v>2.0937698770196626E-2</v>
      </c>
      <c r="AB892" s="2">
        <f t="shared" ca="1" si="725"/>
        <v>2.0102461955838868E-2</v>
      </c>
      <c r="AC892" s="2">
        <f t="shared" ca="1" si="726"/>
        <v>1.932627477795551E-2</v>
      </c>
      <c r="AD892" s="2">
        <f t="shared" ca="1" si="727"/>
        <v>1.8614922839335531E-2</v>
      </c>
      <c r="AE892" s="2">
        <f t="shared" ca="1" si="728"/>
        <v>1.797429059366535E-2</v>
      </c>
      <c r="AF892" s="2">
        <f t="shared" ca="1" si="729"/>
        <v>1.7410571845431717E-2</v>
      </c>
      <c r="AG892" s="2">
        <f t="shared" ca="1" si="730"/>
        <v>1.6930479251797748E-2</v>
      </c>
      <c r="AH892" s="2">
        <f t="shared" ca="1" si="731"/>
        <v>1.6541410146261232E-2</v>
      </c>
      <c r="AI892" s="2">
        <f t="shared" ca="1" si="732"/>
        <v>1.6251513681084868E-2</v>
      </c>
      <c r="AJ892" s="2">
        <f t="shared" ca="1" si="733"/>
        <v>1.6069603064959036E-2</v>
      </c>
      <c r="AK892" s="2">
        <f t="shared" ca="1" si="734"/>
        <v>1.6004873209182192E-2</v>
      </c>
      <c r="AL892" s="2">
        <f t="shared" ca="1" si="735"/>
        <v>1.6066419137373424E-2</v>
      </c>
      <c r="AM892" s="2">
        <f t="shared" ca="1" si="736"/>
        <v>1.6262594028142265E-2</v>
      </c>
      <c r="AN892" s="2">
        <f t="shared" ca="1" si="737"/>
        <v>1.6600277192538478E-2</v>
      </c>
      <c r="AO892" s="2">
        <f t="shared" ca="1" si="738"/>
        <v>1.7084120114339772E-2</v>
      </c>
      <c r="AP892" s="2">
        <f t="shared" ca="1" si="739"/>
        <v>1.7715798131781778E-2</v>
      </c>
      <c r="AQ892" s="2">
        <f t="shared" ca="1" si="740"/>
        <v>1.8493244624794958E-2</v>
      </c>
      <c r="AR892" s="2">
        <f t="shared" ca="1" si="741"/>
        <v>1.9409844078354426E-2</v>
      </c>
      <c r="AS892" s="2">
        <f t="shared" ca="1" si="742"/>
        <v>2.0453673591248535E-2</v>
      </c>
      <c r="AT892" s="2">
        <f t="shared" ca="1" si="743"/>
        <v>2.1607121896708048E-2</v>
      </c>
      <c r="AU892" s="2">
        <f t="shared" ca="1" si="744"/>
        <v>2.2847479638185859E-2</v>
      </c>
      <c r="AV892" s="2">
        <f t="shared" ca="1" si="745"/>
        <v>2.4149126010737161E-2</v>
      </c>
      <c r="AW892" s="2">
        <f t="shared" ca="1" si="746"/>
        <v>2.5487407661228045E-2</v>
      </c>
      <c r="AX892" s="2">
        <f t="shared" ca="1" si="747"/>
        <v>2.6843275570345489E-2</v>
      </c>
      <c r="AY892" s="2">
        <f t="shared" ca="1" si="748"/>
        <v>2.8206897651217595E-2</v>
      </c>
      <c r="AZ892" s="2">
        <f t="shared" ca="1" si="697"/>
        <v>2.9576622073057442E-2</v>
      </c>
      <c r="BC892" s="2">
        <f t="shared" ca="1" si="750"/>
        <v>0.72956937057448368</v>
      </c>
      <c r="BD892" s="2">
        <f t="shared" ca="1" si="750"/>
        <v>-3.5404379658086071E-2</v>
      </c>
      <c r="BE892" s="2">
        <f t="shared" ca="1" si="750"/>
        <v>1.1450858520900207</v>
      </c>
    </row>
    <row r="893" spans="1:57" x14ac:dyDescent="0.3">
      <c r="A893" s="2">
        <f t="shared" si="698"/>
        <v>8.8099999999998566</v>
      </c>
      <c r="B893" s="2">
        <f t="shared" ca="1" si="699"/>
        <v>3.850074140612994E-2</v>
      </c>
      <c r="C893" s="2">
        <f t="shared" ca="1" si="700"/>
        <v>3.8735416101729238E-2</v>
      </c>
      <c r="D893" s="2">
        <f t="shared" ca="1" si="701"/>
        <v>3.8835214672135611E-2</v>
      </c>
      <c r="E893" s="2">
        <f t="shared" ca="1" si="702"/>
        <v>3.8806540273226775E-2</v>
      </c>
      <c r="F893" s="2">
        <f t="shared" ca="1" si="703"/>
        <v>3.8655389215912446E-2</v>
      </c>
      <c r="G893" s="2">
        <f t="shared" ca="1" si="704"/>
        <v>3.838768022354181E-2</v>
      </c>
      <c r="H893" s="2">
        <f t="shared" ca="1" si="705"/>
        <v>3.8009545034897362E-2</v>
      </c>
      <c r="I893" s="2">
        <f t="shared" ca="1" si="706"/>
        <v>3.752756528141607E-2</v>
      </c>
      <c r="J893" s="2">
        <f t="shared" ca="1" si="707"/>
        <v>3.6948938189939273E-2</v>
      </c>
      <c r="K893" s="2">
        <f t="shared" ca="1" si="708"/>
        <v>3.6281558604482053E-2</v>
      </c>
      <c r="L893" s="2">
        <f t="shared" ca="1" si="709"/>
        <v>3.5534015539105797E-2</v>
      </c>
      <c r="M893" s="2">
        <f t="shared" ca="1" si="710"/>
        <v>3.4715513519364888E-2</v>
      </c>
      <c r="N893" s="2">
        <f t="shared" ca="1" si="711"/>
        <v>3.3835738125297159E-2</v>
      </c>
      <c r="O893" s="2">
        <f t="shared" ca="1" si="712"/>
        <v>3.2904689171675279E-2</v>
      </c>
      <c r="P893" s="2">
        <f t="shared" ca="1" si="713"/>
        <v>3.1932503924517568E-2</v>
      </c>
      <c r="Q893" s="2">
        <f t="shared" ca="1" si="714"/>
        <v>3.0929288324943745E-2</v>
      </c>
      <c r="R893" s="2">
        <f t="shared" ca="1" si="715"/>
        <v>2.9904968473251633E-2</v>
      </c>
      <c r="S893" s="2">
        <f t="shared" ca="1" si="716"/>
        <v>2.8869169204383857E-2</v>
      </c>
      <c r="T893" s="2">
        <f t="shared" ca="1" si="717"/>
        <v>2.7831122183834819E-2</v>
      </c>
      <c r="U893" s="2">
        <f t="shared" ca="1" si="718"/>
        <v>2.6799602653422329E-2</v>
      </c>
      <c r="V893" s="2">
        <f t="shared" ca="1" si="719"/>
        <v>2.5782891674512802E-2</v>
      </c>
      <c r="W893" s="2">
        <f t="shared" ca="1" si="720"/>
        <v>2.4788759540747204E-2</v>
      </c>
      <c r="X893" s="2">
        <f t="shared" ca="1" si="721"/>
        <v>2.3824466227031028E-2</v>
      </c>
      <c r="Y893" s="2">
        <f t="shared" ca="1" si="722"/>
        <v>2.2896776467691862E-2</v>
      </c>
      <c r="Z893" s="2">
        <f t="shared" ca="1" si="723"/>
        <v>2.2011990054656667E-2</v>
      </c>
      <c r="AA893" s="2">
        <f t="shared" ca="1" si="724"/>
        <v>2.117599141500667E-2</v>
      </c>
      <c r="AB893" s="2">
        <f t="shared" ca="1" si="725"/>
        <v>2.0394325271411343E-2</v>
      </c>
      <c r="AC893" s="2">
        <f t="shared" ca="1" si="726"/>
        <v>1.9672305914536815E-2</v>
      </c>
      <c r="AD893" s="2">
        <f t="shared" ca="1" si="727"/>
        <v>1.9015165178793179E-2</v>
      </c>
      <c r="AE893" s="2">
        <f t="shared" ca="1" si="728"/>
        <v>1.8428237751304779E-2</v>
      </c>
      <c r="AF893" s="2">
        <f t="shared" ca="1" si="729"/>
        <v>1.7917171568519998E-2</v>
      </c>
      <c r="AG893" s="2">
        <f t="shared" ca="1" si="730"/>
        <v>1.7488136366826879E-2</v>
      </c>
      <c r="AH893" s="2">
        <f t="shared" ca="1" si="731"/>
        <v>1.7147987462761617E-2</v>
      </c>
      <c r="AI893" s="2">
        <f t="shared" ca="1" si="732"/>
        <v>1.6904329737623076E-2</v>
      </c>
      <c r="AJ893" s="2">
        <f t="shared" ca="1" si="733"/>
        <v>1.6765425935924762E-2</v>
      </c>
      <c r="AK893" s="2">
        <f t="shared" ca="1" si="734"/>
        <v>1.6739910294038034E-2</v>
      </c>
      <c r="AL893" s="2">
        <f t="shared" ca="1" si="735"/>
        <v>1.6836303726563629E-2</v>
      </c>
      <c r="AM893" s="2">
        <f t="shared" ca="1" si="736"/>
        <v>1.7062370070738665E-2</v>
      </c>
      <c r="AN893" s="2">
        <f t="shared" ca="1" si="737"/>
        <v>1.7424383649460744E-2</v>
      </c>
      <c r="AO893" s="2">
        <f t="shared" ca="1" si="738"/>
        <v>1.7926375472232369E-2</v>
      </c>
      <c r="AP893" s="2">
        <f t="shared" ca="1" si="739"/>
        <v>1.8569384640573307E-2</v>
      </c>
      <c r="AQ893" s="2">
        <f t="shared" ca="1" si="740"/>
        <v>1.9350691814330662E-2</v>
      </c>
      <c r="AR893" s="2">
        <f t="shared" ca="1" si="741"/>
        <v>2.0263013375700776E-2</v>
      </c>
      <c r="AS893" s="2">
        <f t="shared" ca="1" si="742"/>
        <v>2.1293750652445893E-2</v>
      </c>
      <c r="AT893" s="2">
        <f t="shared" ca="1" si="743"/>
        <v>2.2424628562518416E-2</v>
      </c>
      <c r="AU893" s="2">
        <f t="shared" ca="1" si="744"/>
        <v>2.3632318052960212E-2</v>
      </c>
      <c r="AV893" s="2">
        <f t="shared" ca="1" si="745"/>
        <v>2.4890656861416637E-2</v>
      </c>
      <c r="AW893" s="2">
        <f t="shared" ca="1" si="746"/>
        <v>2.6174543892322339E-2</v>
      </c>
      <c r="AX893" s="2">
        <f t="shared" ca="1" si="747"/>
        <v>2.746455597320278E-2</v>
      </c>
      <c r="AY893" s="2">
        <f t="shared" ca="1" si="748"/>
        <v>2.875046787360656E-2</v>
      </c>
      <c r="AZ893" s="2">
        <f t="shared" ca="1" si="697"/>
        <v>3.0029984200849298E-2</v>
      </c>
      <c r="BC893" s="2">
        <f t="shared" ca="1" si="750"/>
        <v>0.54599694047831893</v>
      </c>
      <c r="BD893" s="2">
        <f t="shared" ca="1" si="750"/>
        <v>0.83380377519833715</v>
      </c>
      <c r="BE893" s="2">
        <f t="shared" ca="1" si="750"/>
        <v>-1.4225730060992881</v>
      </c>
    </row>
    <row r="894" spans="1:57" x14ac:dyDescent="0.3">
      <c r="A894" s="2">
        <f t="shared" si="698"/>
        <v>8.8199999999998564</v>
      </c>
      <c r="B894" s="2">
        <f t="shared" ca="1" si="699"/>
        <v>3.9197718979589735E-2</v>
      </c>
      <c r="C894" s="2">
        <f t="shared" ca="1" si="700"/>
        <v>3.9461709977291724E-2</v>
      </c>
      <c r="D894" s="2">
        <f t="shared" ca="1" si="701"/>
        <v>3.9583377949038517E-2</v>
      </c>
      <c r="E894" s="2">
        <f t="shared" ca="1" si="702"/>
        <v>3.956949260326123E-2</v>
      </c>
      <c r="F894" s="2">
        <f t="shared" ca="1" si="703"/>
        <v>3.9426420560508497E-2</v>
      </c>
      <c r="G894" s="2">
        <f t="shared" ca="1" si="704"/>
        <v>3.916045433963937E-2</v>
      </c>
      <c r="H894" s="2">
        <f t="shared" ca="1" si="705"/>
        <v>3.8778102337955631E-2</v>
      </c>
      <c r="I894" s="2">
        <f t="shared" ca="1" si="706"/>
        <v>3.8286324688603032E-2</v>
      </c>
      <c r="J894" s="2">
        <f t="shared" ca="1" si="707"/>
        <v>3.7692697647620725E-2</v>
      </c>
      <c r="K894" s="2">
        <f t="shared" ca="1" si="708"/>
        <v>3.7005494220735735E-2</v>
      </c>
      <c r="L894" s="2">
        <f t="shared" ca="1" si="709"/>
        <v>3.623367948512813E-2</v>
      </c>
      <c r="M894" s="2">
        <f t="shared" ca="1" si="710"/>
        <v>3.5386831048982E-2</v>
      </c>
      <c r="N894" s="2">
        <f t="shared" ca="1" si="711"/>
        <v>3.4475004144481139E-2</v>
      </c>
      <c r="O894" s="2">
        <f t="shared" ca="1" si="712"/>
        <v>3.3508564771466284E-2</v>
      </c>
      <c r="P894" s="2">
        <f t="shared" ca="1" si="713"/>
        <v>3.2498013204428473E-2</v>
      </c>
      <c r="Q894" s="2">
        <f t="shared" ca="1" si="714"/>
        <v>3.1453815721793968E-2</v>
      </c>
      <c r="R894" s="2">
        <f t="shared" ca="1" si="715"/>
        <v>3.0386256704176974E-2</v>
      </c>
      <c r="S894" s="2">
        <f t="shared" ca="1" si="716"/>
        <v>2.9305317846960822E-2</v>
      </c>
      <c r="T894" s="2">
        <f t="shared" ca="1" si="717"/>
        <v>2.8220586852499764E-2</v>
      </c>
      <c r="U894" s="2">
        <f t="shared" ca="1" si="718"/>
        <v>2.7141194687963222E-2</v>
      </c>
      <c r="V894" s="2">
        <f t="shared" ca="1" si="719"/>
        <v>2.607577823513467E-2</v>
      </c>
      <c r="W894" s="2">
        <f t="shared" ca="1" si="720"/>
        <v>2.5032464010341055E-2</v>
      </c>
      <c r="X894" s="2">
        <f t="shared" ca="1" si="721"/>
        <v>2.401886885803289E-2</v>
      </c>
      <c r="Y894" s="2">
        <f t="shared" ca="1" si="722"/>
        <v>2.3042115273111813E-2</v>
      </c>
      <c r="Z894" s="2">
        <f t="shared" ca="1" si="723"/>
        <v>2.2108862014462122E-2</v>
      </c>
      <c r="AA894" s="2">
        <f t="shared" ca="1" si="724"/>
        <v>2.1225354126161177E-2</v>
      </c>
      <c r="AB894" s="2">
        <f t="shared" ca="1" si="725"/>
        <v>2.0397499186616284E-2</v>
      </c>
      <c r="AC894" s="2">
        <f t="shared" ca="1" si="726"/>
        <v>1.9630977268202975E-2</v>
      </c>
      <c r="AD894" s="2">
        <f t="shared" ca="1" si="727"/>
        <v>1.8931389571773802E-2</v>
      </c>
      <c r="AE894" s="2">
        <f t="shared" ca="1" si="728"/>
        <v>1.8304444150646516E-2</v>
      </c>
      <c r="AF894" s="2">
        <f t="shared" ca="1" si="729"/>
        <v>1.7756166186961391E-2</v>
      </c>
      <c r="AG894" s="2">
        <f t="shared" ca="1" si="730"/>
        <v>1.7293105569192689E-2</v>
      </c>
      <c r="AH894" s="2">
        <f t="shared" ca="1" si="731"/>
        <v>1.6922498606619946E-2</v>
      </c>
      <c r="AI894" s="2">
        <f t="shared" ca="1" si="732"/>
        <v>1.6652328840498942E-2</v>
      </c>
      <c r="AJ894" s="2">
        <f t="shared" ca="1" si="733"/>
        <v>1.6491231401736306E-2</v>
      </c>
      <c r="AK894" s="2">
        <f t="shared" ca="1" si="734"/>
        <v>1.6448202637879484E-2</v>
      </c>
      <c r="AL894" s="2">
        <f t="shared" ca="1" si="735"/>
        <v>1.6532112104648781E-2</v>
      </c>
      <c r="AM894" s="2">
        <f t="shared" ca="1" si="736"/>
        <v>1.6751057039758304E-2</v>
      </c>
      <c r="AN894" s="2">
        <f t="shared" ca="1" si="737"/>
        <v>1.7111629523016033E-2</v>
      </c>
      <c r="AO894" s="2">
        <f t="shared" ca="1" si="738"/>
        <v>1.7618162829185467E-2</v>
      </c>
      <c r="AP894" s="2">
        <f t="shared" ca="1" si="739"/>
        <v>1.8271982548188157E-2</v>
      </c>
      <c r="AQ894" s="2">
        <f t="shared" ca="1" si="740"/>
        <v>1.9070639366918933E-2</v>
      </c>
      <c r="AR894" s="2">
        <f t="shared" ca="1" si="741"/>
        <v>2.0007104466215432E-2</v>
      </c>
      <c r="AS894" s="2">
        <f t="shared" ca="1" si="742"/>
        <v>2.1069026696713743E-2</v>
      </c>
      <c r="AT894" s="2">
        <f t="shared" ca="1" si="743"/>
        <v>2.2238391098250262E-2</v>
      </c>
      <c r="AU894" s="2">
        <f t="shared" ca="1" si="744"/>
        <v>2.3492173541020858E-2</v>
      </c>
      <c r="AV894" s="2">
        <f t="shared" ca="1" si="745"/>
        <v>2.4804595234345608E-2</v>
      </c>
      <c r="AW894" s="2">
        <f t="shared" ca="1" si="746"/>
        <v>2.6151031866798128E-2</v>
      </c>
      <c r="AX894" s="2">
        <f t="shared" ca="1" si="747"/>
        <v>2.7512608787719006E-2</v>
      </c>
      <c r="AY894" s="2">
        <f t="shared" ca="1" si="748"/>
        <v>2.8879625669495982E-2</v>
      </c>
      <c r="AZ894" s="2">
        <f t="shared" ca="1" si="697"/>
        <v>3.0250329441852748E-2</v>
      </c>
      <c r="BC894" s="2">
        <f t="shared" ca="1" si="750"/>
        <v>0.27212845311689993</v>
      </c>
      <c r="BD894" s="2">
        <f t="shared" ca="1" si="750"/>
        <v>-1.3929066749328562</v>
      </c>
      <c r="BE894" s="2">
        <f t="shared" ca="1" si="750"/>
        <v>-4.6086964453105672E-2</v>
      </c>
    </row>
    <row r="895" spans="1:57" x14ac:dyDescent="0.3">
      <c r="A895" s="2">
        <f t="shared" si="698"/>
        <v>8.8299999999998562</v>
      </c>
      <c r="B895" s="2">
        <f t="shared" ca="1" si="699"/>
        <v>3.9871430851601816E-2</v>
      </c>
      <c r="C895" s="2">
        <f t="shared" ca="1" si="700"/>
        <v>4.0120822570065523E-2</v>
      </c>
      <c r="D895" s="2">
        <f t="shared" ca="1" si="701"/>
        <v>4.0224859424952915E-2</v>
      </c>
      <c r="E895" s="2">
        <f t="shared" ca="1" si="702"/>
        <v>4.019050844899557E-2</v>
      </c>
      <c r="F895" s="2">
        <f t="shared" ca="1" si="703"/>
        <v>4.0024337338703808E-2</v>
      </c>
      <c r="G895" s="2">
        <f t="shared" ca="1" si="704"/>
        <v>3.973284316231205E-2</v>
      </c>
      <c r="H895" s="2">
        <f t="shared" ca="1" si="705"/>
        <v>3.9322741709110522E-2</v>
      </c>
      <c r="I895" s="2">
        <f t="shared" ca="1" si="706"/>
        <v>3.8801202321108862E-2</v>
      </c>
      <c r="J895" s="2">
        <f t="shared" ca="1" si="707"/>
        <v>3.8176010962799684E-2</v>
      </c>
      <c r="K895" s="2">
        <f t="shared" ca="1" si="708"/>
        <v>3.7455649456255395E-2</v>
      </c>
      <c r="L895" s="2">
        <f t="shared" ca="1" si="709"/>
        <v>3.6649289578770325E-2</v>
      </c>
      <c r="M895" s="2">
        <f t="shared" ca="1" si="710"/>
        <v>3.5766712649153931E-2</v>
      </c>
      <c r="N895" s="2">
        <f t="shared" ca="1" si="711"/>
        <v>3.4818174178999753E-2</v>
      </c>
      <c r="O895" s="2">
        <f t="shared" ca="1" si="712"/>
        <v>3.3814236986290026E-2</v>
      </c>
      <c r="P895" s="2">
        <f t="shared" ca="1" si="713"/>
        <v>3.2765594997170522E-2</v>
      </c>
      <c r="Q895" s="2">
        <f t="shared" ca="1" si="714"/>
        <v>3.1682905482839585E-2</v>
      </c>
      <c r="R895" s="2">
        <f t="shared" ca="1" si="715"/>
        <v>3.0576641772435631E-2</v>
      </c>
      <c r="S895" s="2">
        <f t="shared" ca="1" si="716"/>
        <v>2.9456973101916407E-2</v>
      </c>
      <c r="T895" s="2">
        <f t="shared" ca="1" si="717"/>
        <v>2.8333673900871208E-2</v>
      </c>
      <c r="U895" s="2">
        <f t="shared" ca="1" si="718"/>
        <v>2.7216061560327701E-2</v>
      </c>
      <c r="V895" s="2">
        <f t="shared" ca="1" si="719"/>
        <v>2.6112959487137148E-2</v>
      </c>
      <c r="W895" s="2">
        <f t="shared" ca="1" si="720"/>
        <v>2.5032681129854999E-2</v>
      </c>
      <c r="X895" s="2">
        <f t="shared" ca="1" si="721"/>
        <v>2.3983030916902695E-2</v>
      </c>
      <c r="Y895" s="2">
        <f t="shared" ca="1" si="722"/>
        <v>2.2971319824488946E-2</v>
      </c>
      <c r="Z895" s="2">
        <f t="shared" ca="1" si="723"/>
        <v>2.2004396308061485E-2</v>
      </c>
      <c r="AA895" s="2">
        <f t="shared" ca="1" si="724"/>
        <v>2.1088696770073995E-2</v>
      </c>
      <c r="AB895" s="2">
        <f t="shared" ca="1" si="725"/>
        <v>2.0230322399796375E-2</v>
      </c>
      <c r="AC895" s="2">
        <f t="shared" ca="1" si="726"/>
        <v>1.943514981961357E-2</v>
      </c>
      <c r="AD895" s="2">
        <f t="shared" ca="1" si="727"/>
        <v>1.8708980373420947E-2</v>
      </c>
      <c r="AE895" s="2">
        <f t="shared" ca="1" si="728"/>
        <v>1.805772625492497E-2</v>
      </c>
      <c r="AF895" s="2">
        <f t="shared" ca="1" si="729"/>
        <v>1.7487620646691036E-2</v>
      </c>
      <c r="AG895" s="2">
        <f t="shared" ca="1" si="730"/>
        <v>1.7005424302698094E-2</v>
      </c>
      <c r="AH895" s="2">
        <f t="shared" ca="1" si="731"/>
        <v>1.6618585174918654E-2</v>
      </c>
      <c r="AI895" s="2">
        <f t="shared" ca="1" si="732"/>
        <v>1.6335296035699467E-2</v>
      </c>
      <c r="AJ895" s="2">
        <f t="shared" ca="1" si="733"/>
        <v>1.6164394893441281E-2</v>
      </c>
      <c r="AK895" s="2">
        <f t="shared" ca="1" si="734"/>
        <v>1.6115070634071842E-2</v>
      </c>
      <c r="AL895" s="2">
        <f t="shared" ca="1" si="735"/>
        <v>1.6196371846223509E-2</v>
      </c>
      <c r="AM895" s="2">
        <f t="shared" ca="1" si="736"/>
        <v>1.6416559551821384E-2</v>
      </c>
      <c r="AN895" s="2">
        <f t="shared" ca="1" si="737"/>
        <v>1.6782373974356182E-2</v>
      </c>
      <c r="AO895" s="2">
        <f t="shared" ca="1" si="738"/>
        <v>1.7298281034920551E-2</v>
      </c>
      <c r="AP895" s="2">
        <f t="shared" ca="1" si="739"/>
        <v>1.7965723179216086E-2</v>
      </c>
      <c r="AQ895" s="2">
        <f t="shared" ca="1" si="740"/>
        <v>1.878235151322255E-2</v>
      </c>
      <c r="AR895" s="2">
        <f t="shared" ca="1" si="741"/>
        <v>1.9741222567508872E-2</v>
      </c>
      <c r="AS895" s="2">
        <f t="shared" ca="1" si="742"/>
        <v>2.083006366417053E-2</v>
      </c>
      <c r="AT895" s="2">
        <f t="shared" ca="1" si="743"/>
        <v>2.2030951557558645E-2</v>
      </c>
      <c r="AU895" s="2">
        <f t="shared" ca="1" si="744"/>
        <v>2.3320999308598843E-2</v>
      </c>
      <c r="AV895" s="2">
        <f t="shared" ca="1" si="745"/>
        <v>2.4674644161140558E-2</v>
      </c>
      <c r="AW895" s="2">
        <f t="shared" ca="1" si="746"/>
        <v>2.6067570719255227E-2</v>
      </c>
      <c r="AX895" s="2">
        <f t="shared" ca="1" si="747"/>
        <v>2.748128307832438E-2</v>
      </c>
      <c r="AY895" s="2">
        <f t="shared" ca="1" si="748"/>
        <v>2.8906436858571628E-2</v>
      </c>
      <c r="AZ895" s="2">
        <f t="shared" ca="1" si="697"/>
        <v>3.034143951301109E-2</v>
      </c>
      <c r="BC895" s="2">
        <f t="shared" ca="1" si="750"/>
        <v>3.6590317199498124E-2</v>
      </c>
      <c r="BD895" s="2">
        <f t="shared" ca="1" si="750"/>
        <v>-1.1541135836215055</v>
      </c>
      <c r="BE895" s="2">
        <f t="shared" ca="1" si="750"/>
        <v>-0.49348099930770584</v>
      </c>
    </row>
    <row r="896" spans="1:57" x14ac:dyDescent="0.3">
      <c r="A896" s="2">
        <f t="shared" si="698"/>
        <v>8.839999999999856</v>
      </c>
      <c r="B896" s="2">
        <f t="shared" ca="1" si="699"/>
        <v>3.9555924324495693E-2</v>
      </c>
      <c r="C896" s="2">
        <f t="shared" ca="1" si="700"/>
        <v>3.9894762777150497E-2</v>
      </c>
      <c r="D896" s="2">
        <f t="shared" ca="1" si="701"/>
        <v>4.0083270148296227E-2</v>
      </c>
      <c r="E896" s="2">
        <f t="shared" ca="1" si="702"/>
        <v>4.0128538643647529E-2</v>
      </c>
      <c r="F896" s="2">
        <f t="shared" ca="1" si="703"/>
        <v>4.0037264878794082E-2</v>
      </c>
      <c r="G896" s="2">
        <f t="shared" ca="1" si="704"/>
        <v>3.981607830184733E-2</v>
      </c>
      <c r="H896" s="2">
        <f t="shared" ca="1" si="705"/>
        <v>3.9471829904072837E-2</v>
      </c>
      <c r="I896" s="2">
        <f t="shared" ca="1" si="706"/>
        <v>3.9011826019985339E-2</v>
      </c>
      <c r="J896" s="2">
        <f t="shared" ca="1" si="707"/>
        <v>3.8443990078338125E-2</v>
      </c>
      <c r="K896" s="2">
        <f t="shared" ca="1" si="708"/>
        <v>3.7776940448873773E-2</v>
      </c>
      <c r="L896" s="2">
        <f t="shared" ca="1" si="709"/>
        <v>3.7019983322860481E-2</v>
      </c>
      <c r="M896" s="2">
        <f t="shared" ca="1" si="710"/>
        <v>3.6183031434758164E-2</v>
      </c>
      <c r="N896" s="2">
        <f t="shared" ca="1" si="711"/>
        <v>3.527646827999413E-2</v>
      </c>
      <c r="O896" s="2">
        <f t="shared" ca="1" si="712"/>
        <v>3.4310981205011776E-2</v>
      </c>
      <c r="P896" s="2">
        <f t="shared" ca="1" si="713"/>
        <v>3.3297385508083345E-2</v>
      </c>
      <c r="Q896" s="2">
        <f t="shared" ca="1" si="714"/>
        <v>3.2246457185943711E-2</v>
      </c>
      <c r="R896" s="2">
        <f t="shared" ca="1" si="715"/>
        <v>3.1168786261745896E-2</v>
      </c>
      <c r="S896" s="2">
        <f t="shared" ca="1" si="716"/>
        <v>3.0074657269404677E-2</v>
      </c>
      <c r="T896" s="2">
        <f t="shared" ca="1" si="717"/>
        <v>2.8973959133326243E-2</v>
      </c>
      <c r="U896" s="2">
        <f t="shared" ca="1" si="718"/>
        <v>2.7876123444070089E-2</v>
      </c>
      <c r="V896" s="2">
        <f t="shared" ca="1" si="719"/>
        <v>2.6790087915347885E-2</v>
      </c>
      <c r="W896" s="2">
        <f t="shared" ca="1" si="720"/>
        <v>2.5724280714627824E-2</v>
      </c>
      <c r="X896" s="2">
        <f t="shared" ca="1" si="721"/>
        <v>2.4686621645898396E-2</v>
      </c>
      <c r="Y896" s="2">
        <f t="shared" ca="1" si="722"/>
        <v>2.3684537964629895E-2</v>
      </c>
      <c r="Z896" s="2">
        <f t="shared" ca="1" si="723"/>
        <v>2.2724995629719157E-2</v>
      </c>
      <c r="AA896" s="2">
        <f t="shared" ca="1" si="724"/>
        <v>2.1814550220695297E-2</v>
      </c>
      <c r="AB896" s="2">
        <f t="shared" ca="1" si="725"/>
        <v>2.0959424370123148E-2</v>
      </c>
      <c r="AC896" s="2">
        <f t="shared" ca="1" si="726"/>
        <v>2.0165619095907125E-2</v>
      </c>
      <c r="AD896" s="2">
        <f t="shared" ca="1" si="727"/>
        <v>1.9439063738581727E-2</v>
      </c>
      <c r="AE896" s="2">
        <f t="shared" ca="1" si="728"/>
        <v>1.8785802483092254E-2</v>
      </c>
      <c r="AF896" s="2">
        <f t="shared" ca="1" si="729"/>
        <v>1.8212204343380209E-2</v>
      </c>
      <c r="AG896" s="2">
        <f t="shared" ca="1" si="730"/>
        <v>1.7725168728122399E-2</v>
      </c>
      <c r="AH896" s="2">
        <f t="shared" ca="1" si="731"/>
        <v>1.7332282957401652E-2</v>
      </c>
      <c r="AI896" s="2">
        <f t="shared" ca="1" si="732"/>
        <v>1.7041876681233154E-2</v>
      </c>
      <c r="AJ896" s="2">
        <f t="shared" ca="1" si="733"/>
        <v>1.6862918352378894E-2</v>
      </c>
      <c r="AK896" s="2">
        <f t="shared" ca="1" si="734"/>
        <v>1.6804716898686938E-2</v>
      </c>
      <c r="AL896" s="2">
        <f t="shared" ca="1" si="735"/>
        <v>1.6876427410377086E-2</v>
      </c>
      <c r="AM896" s="2">
        <f t="shared" ca="1" si="736"/>
        <v>1.7086402154424259E-2</v>
      </c>
      <c r="AN896" s="2">
        <f t="shared" ca="1" si="737"/>
        <v>1.7441456961704231E-2</v>
      </c>
      <c r="AO896" s="2">
        <f t="shared" ca="1" si="738"/>
        <v>1.7946117857477212E-2</v>
      </c>
      <c r="AP896" s="2">
        <f t="shared" ca="1" si="739"/>
        <v>1.8601871588140334E-2</v>
      </c>
      <c r="AQ896" s="2">
        <f t="shared" ca="1" si="740"/>
        <v>1.9406397151020618E-2</v>
      </c>
      <c r="AR896" s="2">
        <f t="shared" ca="1" si="741"/>
        <v>2.0352764062502242E-2</v>
      </c>
      <c r="AS896" s="2">
        <f t="shared" ca="1" si="742"/>
        <v>2.1428706154650572E-2</v>
      </c>
      <c r="AT896" s="2">
        <f t="shared" ca="1" si="743"/>
        <v>2.2616320579505154E-2</v>
      </c>
      <c r="AU896" s="2">
        <f t="shared" ca="1" si="744"/>
        <v>2.3892786939246759E-2</v>
      </c>
      <c r="AV896" s="2">
        <f t="shared" ca="1" si="745"/>
        <v>2.5232688143522936E-2</v>
      </c>
      <c r="AW896" s="2">
        <f t="shared" ca="1" si="746"/>
        <v>2.6611946882163211E-2</v>
      </c>
      <c r="AX896" s="2">
        <f t="shared" ca="1" si="747"/>
        <v>2.8012373314275342E-2</v>
      </c>
      <c r="AY896" s="2">
        <f t="shared" ca="1" si="748"/>
        <v>2.9424902873077301E-2</v>
      </c>
      <c r="AZ896" s="2">
        <f t="shared" ca="1" si="697"/>
        <v>3.084790485838497E-2</v>
      </c>
      <c r="BC896" s="2">
        <f t="shared" ca="1" si="750"/>
        <v>0.82967168488159615</v>
      </c>
      <c r="BD896" s="2">
        <f t="shared" ca="1" si="750"/>
        <v>0.67069121554395217</v>
      </c>
      <c r="BE896" s="2">
        <f t="shared" ca="1" si="750"/>
        <v>1.2955923394594731</v>
      </c>
    </row>
    <row r="897" spans="1:57" x14ac:dyDescent="0.3">
      <c r="A897" s="2">
        <f t="shared" si="698"/>
        <v>8.8499999999998558</v>
      </c>
      <c r="B897" s="2">
        <f t="shared" ca="1" si="699"/>
        <v>3.9346169021344884E-2</v>
      </c>
      <c r="C897" s="2">
        <f t="shared" ca="1" si="700"/>
        <v>3.973903080092861E-2</v>
      </c>
      <c r="D897" s="2">
        <f t="shared" ca="1" si="701"/>
        <v>3.997922983129381E-2</v>
      </c>
      <c r="E897" s="2">
        <f t="shared" ca="1" si="702"/>
        <v>4.0073897854428012E-2</v>
      </c>
      <c r="F897" s="2">
        <f t="shared" ca="1" si="703"/>
        <v>4.0029774762584076E-2</v>
      </c>
      <c r="G897" s="2">
        <f t="shared" ca="1" si="704"/>
        <v>3.9853536728560332E-2</v>
      </c>
      <c r="H897" s="2">
        <f t="shared" ca="1" si="705"/>
        <v>3.9552084269776161E-2</v>
      </c>
      <c r="I897" s="2">
        <f t="shared" ca="1" si="706"/>
        <v>3.9132775011054374E-2</v>
      </c>
      <c r="J897" s="2">
        <f t="shared" ca="1" si="707"/>
        <v>3.8603584115444997E-2</v>
      </c>
      <c r="K897" s="2">
        <f t="shared" ca="1" si="708"/>
        <v>3.7973180746054769E-2</v>
      </c>
      <c r="L897" s="2">
        <f t="shared" ca="1" si="709"/>
        <v>3.7250919736527131E-2</v>
      </c>
      <c r="M897" s="2">
        <f t="shared" ca="1" si="710"/>
        <v>3.6446759456704031E-2</v>
      </c>
      <c r="N897" s="2">
        <f t="shared" ca="1" si="711"/>
        <v>3.5571125605106967E-2</v>
      </c>
      <c r="O897" s="2">
        <f t="shared" ca="1" si="712"/>
        <v>3.4634744281881687E-2</v>
      </c>
      <c r="P897" s="2">
        <f t="shared" ca="1" si="713"/>
        <v>3.364846639286298E-2</v>
      </c>
      <c r="Q897" s="2">
        <f t="shared" ca="1" si="714"/>
        <v>3.2623100908059706E-2</v>
      </c>
      <c r="R897" s="2">
        <f t="shared" ca="1" si="715"/>
        <v>3.1569268805086211E-2</v>
      </c>
      <c r="S897" s="2">
        <f t="shared" ca="1" si="716"/>
        <v>3.0497284188119388E-2</v>
      </c>
      <c r="T897" s="2">
        <f t="shared" ca="1" si="717"/>
        <v>2.9417064758844494E-2</v>
      </c>
      <c r="U897" s="2">
        <f t="shared" ca="1" si="718"/>
        <v>2.8338070597867311E-2</v>
      </c>
      <c r="V897" s="2">
        <f t="shared" ca="1" si="719"/>
        <v>2.7269268022368842E-2</v>
      </c>
      <c r="W897" s="2">
        <f t="shared" ca="1" si="720"/>
        <v>2.6219114220230991E-2</v>
      </c>
      <c r="X897" s="2">
        <f t="shared" ca="1" si="721"/>
        <v>2.5195558677451064E-2</v>
      </c>
      <c r="Y897" s="2">
        <f t="shared" ca="1" si="722"/>
        <v>2.4206059241612583E-2</v>
      </c>
      <c r="Z897" s="2">
        <f t="shared" ca="1" si="723"/>
        <v>2.3257613696901887E-2</v>
      </c>
      <c r="AA897" s="2">
        <f t="shared" ca="1" si="724"/>
        <v>2.23568111336158E-2</v>
      </c>
      <c r="AB897" s="2">
        <f t="shared" ca="1" si="725"/>
        <v>2.1509909975026446E-2</v>
      </c>
      <c r="AC897" s="2">
        <f t="shared" ca="1" si="726"/>
        <v>2.0722949994948003E-2</v>
      </c>
      <c r="AD897" s="2">
        <f t="shared" ca="1" si="727"/>
        <v>2.000190289881397E-2</v>
      </c>
      <c r="AE897" s="2">
        <f t="shared" ca="1" si="728"/>
        <v>1.9352859227979108E-2</v>
      </c>
      <c r="AF897" s="2">
        <f t="shared" ca="1" si="729"/>
        <v>1.8782238172595347E-2</v>
      </c>
      <c r="AG897" s="2">
        <f t="shared" ca="1" si="730"/>
        <v>1.8296992098673481E-2</v>
      </c>
      <c r="AH897" s="2">
        <f t="shared" ca="1" si="731"/>
        <v>1.7904761932965699E-2</v>
      </c>
      <c r="AI897" s="2">
        <f t="shared" ca="1" si="732"/>
        <v>1.761392836285736E-2</v>
      </c>
      <c r="AJ897" s="2">
        <f t="shared" ca="1" si="733"/>
        <v>1.7433504365790754E-2</v>
      </c>
      <c r="AK897" s="2">
        <f t="shared" ca="1" si="734"/>
        <v>1.73728329290955E-2</v>
      </c>
      <c r="AL897" s="2">
        <f t="shared" ca="1" si="735"/>
        <v>1.7441089627815955E-2</v>
      </c>
      <c r="AM897" s="2">
        <f t="shared" ca="1" si="736"/>
        <v>1.7646631949591454E-2</v>
      </c>
      <c r="AN897" s="2">
        <f t="shared" ca="1" si="737"/>
        <v>1.7996265310986359E-2</v>
      </c>
      <c r="AO897" s="2">
        <f t="shared" ca="1" si="738"/>
        <v>1.8494489813726884E-2</v>
      </c>
      <c r="AP897" s="2">
        <f t="shared" ca="1" si="739"/>
        <v>1.9142750465086615E-2</v>
      </c>
      <c r="AQ897" s="2">
        <f t="shared" ca="1" si="740"/>
        <v>1.9938668143997074E-2</v>
      </c>
      <c r="AR897" s="2">
        <f t="shared" ca="1" si="741"/>
        <v>2.0875239511508652E-2</v>
      </c>
      <c r="AS897" s="2">
        <f t="shared" ca="1" si="742"/>
        <v>2.1940119475778872E-2</v>
      </c>
      <c r="AT897" s="2">
        <f t="shared" ca="1" si="743"/>
        <v>2.3115340797774903E-2</v>
      </c>
      <c r="AU897" s="2">
        <f t="shared" ca="1" si="744"/>
        <v>2.4378065491791411E-2</v>
      </c>
      <c r="AV897" s="2">
        <f t="shared" ca="1" si="745"/>
        <v>2.5702938270041144E-2</v>
      </c>
      <c r="AW897" s="2">
        <f t="shared" ca="1" si="746"/>
        <v>2.7066035556038953E-2</v>
      </c>
      <c r="AX897" s="2">
        <f t="shared" ca="1" si="747"/>
        <v>2.8449387335972076E-2</v>
      </c>
      <c r="AY897" s="2">
        <f t="shared" ca="1" si="748"/>
        <v>2.984411678509687E-2</v>
      </c>
      <c r="AZ897" s="2">
        <f t="shared" ca="1" si="697"/>
        <v>3.1248457630416556E-2</v>
      </c>
      <c r="BC897" s="2">
        <f t="shared" ca="1" si="750"/>
        <v>0.63182938270490219</v>
      </c>
      <c r="BD897" s="2">
        <f t="shared" ca="1" si="750"/>
        <v>0.60681737049564255</v>
      </c>
      <c r="BE897" s="2">
        <f t="shared" ca="1" si="750"/>
        <v>0.85676840478551419</v>
      </c>
    </row>
    <row r="898" spans="1:57" x14ac:dyDescent="0.3">
      <c r="A898" s="2">
        <f t="shared" si="698"/>
        <v>8.8599999999998555</v>
      </c>
      <c r="B898" s="2">
        <f t="shared" ca="1" si="699"/>
        <v>3.9031498860942121E-2</v>
      </c>
      <c r="C898" s="2">
        <f t="shared" ca="1" si="700"/>
        <v>3.9404871462411485E-2</v>
      </c>
      <c r="D898" s="2">
        <f t="shared" ca="1" si="701"/>
        <v>3.9630010857222071E-2</v>
      </c>
      <c r="E898" s="2">
        <f t="shared" ca="1" si="702"/>
        <v>3.9713839723995302E-2</v>
      </c>
      <c r="F898" s="2">
        <f t="shared" ca="1" si="703"/>
        <v>3.9662892626160927E-2</v>
      </c>
      <c r="G898" s="2">
        <f t="shared" ca="1" si="704"/>
        <v>3.9483643842786693E-2</v>
      </c>
      <c r="H898" s="2">
        <f t="shared" ca="1" si="705"/>
        <v>3.9182794778282078E-2</v>
      </c>
      <c r="I898" s="2">
        <f t="shared" ca="1" si="706"/>
        <v>3.8767505682210962E-2</v>
      </c>
      <c r="J898" s="2">
        <f t="shared" ca="1" si="707"/>
        <v>3.8245554758654675E-2</v>
      </c>
      <c r="K898" s="2">
        <f t="shared" ca="1" si="708"/>
        <v>3.7625413246617515E-2</v>
      </c>
      <c r="L898" s="2">
        <f t="shared" ca="1" si="709"/>
        <v>3.6916235887531547E-2</v>
      </c>
      <c r="M898" s="2">
        <f t="shared" ca="1" si="710"/>
        <v>3.6127777943528172E-2</v>
      </c>
      <c r="N898" s="2">
        <f t="shared" ca="1" si="711"/>
        <v>3.5270258572788461E-2</v>
      </c>
      <c r="O898" s="2">
        <f t="shared" ca="1" si="712"/>
        <v>3.4354193891790924E-2</v>
      </c>
      <c r="P898" s="2">
        <f t="shared" ca="1" si="713"/>
        <v>3.3390221686800337E-2</v>
      </c>
      <c r="Q898" s="2">
        <f t="shared" ca="1" si="714"/>
        <v>3.2388935186276481E-2</v>
      </c>
      <c r="R898" s="2">
        <f t="shared" ca="1" si="715"/>
        <v>3.1360737620164267E-2</v>
      </c>
      <c r="S898" s="2">
        <f t="shared" ca="1" si="716"/>
        <v>3.0315723972596239E-2</v>
      </c>
      <c r="T898" s="2">
        <f t="shared" ca="1" si="717"/>
        <v>2.9263592042345285E-2</v>
      </c>
      <c r="U898" s="2">
        <f t="shared" ca="1" si="718"/>
        <v>2.8213581727885136E-2</v>
      </c>
      <c r="V898" s="2">
        <f t="shared" ca="1" si="719"/>
        <v>2.7174439283758223E-2</v>
      </c>
      <c r="W898" s="2">
        <f t="shared" ca="1" si="720"/>
        <v>2.6154402257045267E-2</v>
      </c>
      <c r="X898" s="2">
        <f t="shared" ca="1" si="721"/>
        <v>2.5161201159507696E-2</v>
      </c>
      <c r="Y898" s="2">
        <f t="shared" ca="1" si="722"/>
        <v>2.4202075781058981E-2</v>
      </c>
      <c r="Z898" s="2">
        <f t="shared" ca="1" si="723"/>
        <v>2.3283807090437744E-2</v>
      </c>
      <c r="AA898" s="2">
        <f t="shared" ca="1" si="724"/>
        <v>2.2412769059860511E-2</v>
      </c>
      <c r="AB898" s="2">
        <f t="shared" ca="1" si="725"/>
        <v>2.1595007288163961E-2</v>
      </c>
      <c r="AC898" s="2">
        <f t="shared" ca="1" si="726"/>
        <v>2.0836351702805019E-2</v>
      </c>
      <c r="AD898" s="2">
        <f t="shared" ca="1" si="727"/>
        <v>2.01425677794996E-2</v>
      </c>
      <c r="AE898" s="2">
        <f t="shared" ca="1" si="728"/>
        <v>1.9519543817961157E-2</v>
      </c>
      <c r="AF898" s="2">
        <f t="shared" ca="1" si="729"/>
        <v>1.8973500565727729E-2</v>
      </c>
      <c r="AG898" s="2">
        <f t="shared" ca="1" si="730"/>
        <v>1.8511194684684002E-2</v>
      </c>
      <c r="AH898" s="2">
        <f t="shared" ca="1" si="731"/>
        <v>1.8140071982418758E-2</v>
      </c>
      <c r="AI898" s="2">
        <f t="shared" ca="1" si="732"/>
        <v>1.7868315378986931E-2</v>
      </c>
      <c r="AJ898" s="2">
        <f t="shared" ca="1" si="733"/>
        <v>1.770473349276035E-2</v>
      </c>
      <c r="AK898" s="2">
        <f t="shared" ca="1" si="734"/>
        <v>1.7658454424610254E-2</v>
      </c>
      <c r="AL898" s="2">
        <f t="shared" ca="1" si="735"/>
        <v>1.7738425254675564E-2</v>
      </c>
      <c r="AM898" s="2">
        <f t="shared" ca="1" si="736"/>
        <v>1.795275970411371E-2</v>
      </c>
      <c r="AN898" s="2">
        <f t="shared" ca="1" si="737"/>
        <v>1.8308003790546413E-2</v>
      </c>
      <c r="AO898" s="2">
        <f t="shared" ca="1" si="738"/>
        <v>1.8808382701407288E-2</v>
      </c>
      <c r="AP898" s="2">
        <f t="shared" ca="1" si="739"/>
        <v>1.9455050702814159E-2</v>
      </c>
      <c r="AQ898" s="2">
        <f t="shared" ca="1" si="740"/>
        <v>2.0245321586117485E-2</v>
      </c>
      <c r="AR898" s="2">
        <f t="shared" ca="1" si="741"/>
        <v>2.1171870361215595E-2</v>
      </c>
      <c r="AS898" s="2">
        <f t="shared" ca="1" si="742"/>
        <v>2.2222024628568079E-2</v>
      </c>
      <c r="AT898" s="2">
        <f t="shared" ca="1" si="743"/>
        <v>2.3377505019686679E-2</v>
      </c>
      <c r="AU898" s="2">
        <f t="shared" ca="1" si="744"/>
        <v>2.4615208874342175E-2</v>
      </c>
      <c r="AV898" s="2">
        <f t="shared" ca="1" si="745"/>
        <v>2.5909595871488129E-2</v>
      </c>
      <c r="AW898" s="2">
        <f t="shared" ca="1" si="746"/>
        <v>2.7236648815745803E-2</v>
      </c>
      <c r="AX898" s="2">
        <f t="shared" ca="1" si="747"/>
        <v>2.857836820423431E-2</v>
      </c>
      <c r="AY898" s="2">
        <f t="shared" ca="1" si="748"/>
        <v>2.992580981350457E-2</v>
      </c>
      <c r="AZ898" s="2">
        <f t="shared" ca="1" si="697"/>
        <v>3.1276843055362831E-2</v>
      </c>
      <c r="BC898" s="2">
        <f t="shared" ca="1" si="750"/>
        <v>-5.1097912154896008E-3</v>
      </c>
      <c r="BD898" s="2">
        <f t="shared" ca="1" si="750"/>
        <v>0.82872252560975035</v>
      </c>
      <c r="BE898" s="2">
        <f t="shared" ca="1" si="750"/>
        <v>5.1577398324742951E-2</v>
      </c>
    </row>
    <row r="899" spans="1:57" x14ac:dyDescent="0.3">
      <c r="A899" s="2">
        <f t="shared" si="698"/>
        <v>8.8699999999998553</v>
      </c>
      <c r="B899" s="2">
        <f t="shared" ca="1" si="699"/>
        <v>3.8574640701524679E-2</v>
      </c>
      <c r="C899" s="2">
        <f t="shared" ca="1" si="700"/>
        <v>3.9046189503204862E-2</v>
      </c>
      <c r="D899" s="2">
        <f t="shared" ca="1" si="701"/>
        <v>3.9363212467876892E-2</v>
      </c>
      <c r="E899" s="2">
        <f t="shared" ca="1" si="702"/>
        <v>3.9532815619739474E-2</v>
      </c>
      <c r="F899" s="2">
        <f t="shared" ca="1" si="703"/>
        <v>3.9561720596353614E-2</v>
      </c>
      <c r="G899" s="2">
        <f t="shared" ca="1" si="704"/>
        <v>3.9456592172923438E-2</v>
      </c>
      <c r="H899" s="2">
        <f t="shared" ca="1" si="705"/>
        <v>3.9224325009856072E-2</v>
      </c>
      <c r="I899" s="2">
        <f t="shared" ca="1" si="706"/>
        <v>3.8872274324034804E-2</v>
      </c>
      <c r="J899" s="2">
        <f t="shared" ca="1" si="707"/>
        <v>3.8408413675522113E-2</v>
      </c>
      <c r="K899" s="2">
        <f t="shared" ca="1" si="708"/>
        <v>3.7841408670110231E-2</v>
      </c>
      <c r="L899" s="2">
        <f t="shared" ca="1" si="709"/>
        <v>3.7180606230962365E-2</v>
      </c>
      <c r="M899" s="2">
        <f t="shared" ca="1" si="710"/>
        <v>3.643595077809933E-2</v>
      </c>
      <c r="N899" s="2">
        <f t="shared" ca="1" si="711"/>
        <v>3.5617847194747761E-2</v>
      </c>
      <c r="O899" s="2">
        <f t="shared" ca="1" si="712"/>
        <v>3.4736993885253399E-2</v>
      </c>
      <c r="P899" s="2">
        <f t="shared" ca="1" si="713"/>
        <v>3.3804207798123966E-2</v>
      </c>
      <c r="Q899" s="2">
        <f t="shared" ca="1" si="714"/>
        <v>3.2830258714400283E-2</v>
      </c>
      <c r="R899" s="2">
        <f t="shared" ca="1" si="715"/>
        <v>3.1825724423162872E-2</v>
      </c>
      <c r="S899" s="2">
        <f t="shared" ca="1" si="716"/>
        <v>3.0800873107095082E-2</v>
      </c>
      <c r="T899" s="2">
        <f t="shared" ca="1" si="717"/>
        <v>2.9765574990725584E-2</v>
      </c>
      <c r="U899" s="2">
        <f t="shared" ca="1" si="718"/>
        <v>2.8729242127038462E-2</v>
      </c>
      <c r="V899" s="2">
        <f t="shared" ca="1" si="719"/>
        <v>2.7700793050626848E-2</v>
      </c>
      <c r="W899" s="2">
        <f t="shared" ca="1" si="720"/>
        <v>2.6688638015354118E-2</v>
      </c>
      <c r="X899" s="2">
        <f t="shared" ca="1" si="721"/>
        <v>2.5700680911329672E-2</v>
      </c>
      <c r="Y899" s="2">
        <f t="shared" ca="1" si="722"/>
        <v>2.4744335829893917E-2</v>
      </c>
      <c r="Z899" s="2">
        <f t="shared" ca="1" si="723"/>
        <v>2.382655929253763E-2</v>
      </c>
      <c r="AA899" s="2">
        <f t="shared" ca="1" si="724"/>
        <v>2.2953902533522468E-2</v>
      </c>
      <c r="AB899" s="2">
        <f t="shared" ca="1" si="725"/>
        <v>2.2132590721063768E-2</v>
      </c>
      <c r="AC899" s="2">
        <f t="shared" ca="1" si="726"/>
        <v>2.1368636342846522E-2</v>
      </c>
      <c r="AD899" s="2">
        <f t="shared" ca="1" si="727"/>
        <v>2.0667991058883128E-2</v>
      </c>
      <c r="AE899" s="2">
        <f t="shared" ca="1" si="728"/>
        <v>2.0036733337478803E-2</v>
      </c>
      <c r="AF899" s="2">
        <f t="shared" ca="1" si="729"/>
        <v>1.9481277872579979E-2</v>
      </c>
      <c r="AG899" s="2">
        <f t="shared" ca="1" si="730"/>
        <v>1.9008577967897036E-2</v>
      </c>
      <c r="AH899" s="2">
        <f t="shared" ca="1" si="731"/>
        <v>1.8626276593144531E-2</v>
      </c>
      <c r="AI899" s="2">
        <f t="shared" ca="1" si="732"/>
        <v>1.8342751103464703E-2</v>
      </c>
      <c r="AJ899" s="2">
        <f t="shared" ca="1" si="733"/>
        <v>1.8166997881863701E-2</v>
      </c>
      <c r="AK899" s="2">
        <f t="shared" ca="1" si="734"/>
        <v>1.8108322204837966E-2</v>
      </c>
      <c r="AL899" s="2">
        <f t="shared" ca="1" si="735"/>
        <v>1.8175834686441995E-2</v>
      </c>
      <c r="AM899" s="2">
        <f t="shared" ca="1" si="736"/>
        <v>1.8377797302954628E-2</v>
      </c>
      <c r="AN899" s="2">
        <f t="shared" ca="1" si="737"/>
        <v>1.8720888697000473E-2</v>
      </c>
      <c r="AO899" s="2">
        <f t="shared" ca="1" si="738"/>
        <v>1.9209451159435832E-2</v>
      </c>
      <c r="AP899" s="2">
        <f t="shared" ca="1" si="739"/>
        <v>1.9844740222546769E-2</v>
      </c>
      <c r="AQ899" s="2">
        <f t="shared" ca="1" si="740"/>
        <v>2.062415463308381E-2</v>
      </c>
      <c r="AR899" s="2">
        <f t="shared" ca="1" si="741"/>
        <v>2.1540439970914833E-2</v>
      </c>
      <c r="AS899" s="2">
        <f t="shared" ca="1" si="742"/>
        <v>2.2580989166618878E-2</v>
      </c>
      <c r="AT899" s="2">
        <f t="shared" ca="1" si="743"/>
        <v>2.372760400560342E-2</v>
      </c>
      <c r="AU899" s="2">
        <f t="shared" ca="1" si="744"/>
        <v>2.4957311080193181E-2</v>
      </c>
      <c r="AV899" s="2">
        <f t="shared" ca="1" si="745"/>
        <v>2.6244779198622385E-2</v>
      </c>
      <c r="AW899" s="2">
        <f t="shared" ca="1" si="746"/>
        <v>2.7566291163467746E-2</v>
      </c>
      <c r="AX899" s="2">
        <f t="shared" ca="1" si="747"/>
        <v>2.890420955884003E-2</v>
      </c>
      <c r="AY899" s="2">
        <f t="shared" ca="1" si="748"/>
        <v>3.0249909158507428E-2</v>
      </c>
      <c r="AZ899" s="2">
        <f t="shared" ca="1" si="697"/>
        <v>3.1601415074907824E-2</v>
      </c>
      <c r="BC899" s="2">
        <f t="shared" ca="1" si="750"/>
        <v>0.55208375543501109</v>
      </c>
      <c r="BD899" s="2">
        <f t="shared" ca="1" si="750"/>
        <v>0.5020503768410558</v>
      </c>
      <c r="BE899" s="2">
        <f t="shared" ca="1" si="750"/>
        <v>1.3488519176188083</v>
      </c>
    </row>
    <row r="900" spans="1:57" x14ac:dyDescent="0.3">
      <c r="A900" s="2">
        <f t="shared" si="698"/>
        <v>8.8799999999998551</v>
      </c>
      <c r="B900" s="2">
        <f t="shared" ca="1" si="699"/>
        <v>3.8523288216155555E-2</v>
      </c>
      <c r="C900" s="2">
        <f t="shared" ca="1" si="700"/>
        <v>3.9033344985819812E-2</v>
      </c>
      <c r="D900" s="2">
        <f t="shared" ca="1" si="701"/>
        <v>3.9383233178577851E-2</v>
      </c>
      <c r="E900" s="2">
        <f t="shared" ca="1" si="702"/>
        <v>3.9580309591819934E-2</v>
      </c>
      <c r="F900" s="2">
        <f t="shared" ca="1" si="703"/>
        <v>3.9631550358721672E-2</v>
      </c>
      <c r="G900" s="2">
        <f t="shared" ca="1" si="704"/>
        <v>3.9543878158863989E-2</v>
      </c>
      <c r="H900" s="2">
        <f t="shared" ca="1" si="705"/>
        <v>3.9324448295921334E-2</v>
      </c>
      <c r="I900" s="2">
        <f t="shared" ca="1" si="706"/>
        <v>3.8980878314912835E-2</v>
      </c>
      <c r="J900" s="2">
        <f t="shared" ca="1" si="707"/>
        <v>3.852140446514149E-2</v>
      </c>
      <c r="K900" s="2">
        <f t="shared" ca="1" si="708"/>
        <v>3.7954954028529539E-2</v>
      </c>
      <c r="L900" s="2">
        <f t="shared" ca="1" si="709"/>
        <v>3.7291133402537736E-2</v>
      </c>
      <c r="M900" s="2">
        <f t="shared" ca="1" si="710"/>
        <v>3.6540143449462624E-2</v>
      </c>
      <c r="N900" s="2">
        <f t="shared" ca="1" si="711"/>
        <v>3.5712642061876063E-2</v>
      </c>
      <c r="O900" s="2">
        <f t="shared" ca="1" si="712"/>
        <v>3.4819577222521762E-2</v>
      </c>
      <c r="P900" s="2">
        <f t="shared" ca="1" si="713"/>
        <v>3.3872012343000371E-2</v>
      </c>
      <c r="Q900" s="2">
        <f t="shared" ca="1" si="714"/>
        <v>3.2880961070108058E-2</v>
      </c>
      <c r="R900" s="2">
        <f t="shared" ca="1" si="715"/>
        <v>3.1857243077892484E-2</v>
      </c>
      <c r="S900" s="2">
        <f t="shared" ca="1" si="716"/>
        <v>3.0811367085175113E-2</v>
      </c>
      <c r="T900" s="2">
        <f t="shared" ca="1" si="717"/>
        <v>2.9753443089858715E-2</v>
      </c>
      <c r="U900" s="2">
        <f t="shared" ca="1" si="718"/>
        <v>2.8693122654991746E-2</v>
      </c>
      <c r="V900" s="2">
        <f t="shared" ca="1" si="719"/>
        <v>2.7639563956795902E-2</v>
      </c>
      <c r="W900" s="2">
        <f t="shared" ca="1" si="720"/>
        <v>2.6601417322391741E-2</v>
      </c>
      <c r="X900" s="2">
        <f t="shared" ca="1" si="721"/>
        <v>2.558682739174143E-2</v>
      </c>
      <c r="Y900" s="2">
        <f t="shared" ca="1" si="722"/>
        <v>2.4603449935682035E-2</v>
      </c>
      <c r="Z900" s="2">
        <f t="shared" ca="1" si="723"/>
        <v>2.3658484415685566E-2</v>
      </c>
      <c r="AA900" s="2">
        <f t="shared" ca="1" si="724"/>
        <v>2.2758726727248699E-2</v>
      </c>
      <c r="AB900" s="2">
        <f t="shared" ca="1" si="725"/>
        <v>2.1910649020825641E-2</v>
      </c>
      <c r="AC900" s="2">
        <f t="shared" ca="1" si="726"/>
        <v>2.1120513769854032E-2</v>
      </c>
      <c r="AD900" s="2">
        <f t="shared" ca="1" si="727"/>
        <v>2.0394526251371881E-2</v>
      </c>
      <c r="AE900" s="2">
        <f t="shared" ca="1" si="728"/>
        <v>1.9739022530875724E-2</v>
      </c>
      <c r="AF900" s="2">
        <f t="shared" ca="1" si="729"/>
        <v>1.9160678655671944E-2</v>
      </c>
      <c r="AG900" s="2">
        <f t="shared" ca="1" si="730"/>
        <v>1.8666711934745832E-2</v>
      </c>
      <c r="AH900" s="2">
        <f t="shared" ca="1" si="731"/>
        <v>1.8265029798440181E-2</v>
      </c>
      <c r="AI900" s="2">
        <f t="shared" ca="1" si="732"/>
        <v>1.7964271256618689E-2</v>
      </c>
      <c r="AJ900" s="2">
        <f t="shared" ca="1" si="733"/>
        <v>1.7773687598184856E-2</v>
      </c>
      <c r="AK900" s="2">
        <f t="shared" ca="1" si="734"/>
        <v>1.7702828355469359E-2</v>
      </c>
      <c r="AL900" s="2">
        <f t="shared" ca="1" si="735"/>
        <v>1.7761034723909601E-2</v>
      </c>
      <c r="AM900" s="2">
        <f t="shared" ca="1" si="736"/>
        <v>1.7956783975346689E-2</v>
      </c>
      <c r="AN900" s="2">
        <f t="shared" ca="1" si="737"/>
        <v>1.8296954420019721E-2</v>
      </c>
      <c r="AO900" s="2">
        <f t="shared" ca="1" si="738"/>
        <v>1.878607248850582E-2</v>
      </c>
      <c r="AP900" s="2">
        <f t="shared" ca="1" si="739"/>
        <v>1.9425562006087152E-2</v>
      </c>
      <c r="AQ900" s="2">
        <f t="shared" ca="1" si="740"/>
        <v>2.0212973740248906E-2</v>
      </c>
      <c r="AR900" s="2">
        <f t="shared" ca="1" si="741"/>
        <v>2.1141191089074734E-2</v>
      </c>
      <c r="AS900" s="2">
        <f t="shared" ca="1" si="742"/>
        <v>2.2197739982781871E-2</v>
      </c>
      <c r="AT900" s="2">
        <f t="shared" ca="1" si="743"/>
        <v>2.3364571675689904E-2</v>
      </c>
      <c r="AU900" s="2">
        <f t="shared" ca="1" si="744"/>
        <v>2.4618910963255258E-2</v>
      </c>
      <c r="AV900" s="2">
        <f t="shared" ca="1" si="745"/>
        <v>2.5935704953409515E-2</v>
      </c>
      <c r="AW900" s="2">
        <f t="shared" ca="1" si="746"/>
        <v>2.7291605041508803E-2</v>
      </c>
      <c r="AX900" s="2">
        <f t="shared" ca="1" si="747"/>
        <v>2.8669402389903266E-2</v>
      </c>
      <c r="AY900" s="2">
        <f t="shared" ca="1" si="748"/>
        <v>3.0060854856689873E-2</v>
      </c>
      <c r="AZ900" s="2">
        <f t="shared" ca="1" si="697"/>
        <v>3.1464163200285819E-2</v>
      </c>
      <c r="BC900" s="2">
        <f t="shared" ca="1" si="750"/>
        <v>-0.25545487053088145</v>
      </c>
      <c r="BD900" s="2">
        <f t="shared" ca="1" si="750"/>
        <v>-0.6728349520786665</v>
      </c>
      <c r="BE900" s="2">
        <f t="shared" ca="1" si="750"/>
        <v>0.28586675187259747</v>
      </c>
    </row>
    <row r="901" spans="1:57" x14ac:dyDescent="0.3">
      <c r="A901" s="2">
        <f t="shared" si="698"/>
        <v>8.8899999999998549</v>
      </c>
      <c r="B901" s="2">
        <f t="shared" ca="1" si="699"/>
        <v>3.913244585950542E-2</v>
      </c>
      <c r="C901" s="2">
        <f t="shared" ca="1" si="700"/>
        <v>3.9656936858137648E-2</v>
      </c>
      <c r="D901" s="2">
        <f t="shared" ca="1" si="701"/>
        <v>4.0017515021860191E-2</v>
      </c>
      <c r="E901" s="2">
        <f t="shared" ca="1" si="702"/>
        <v>4.022172421884123E-2</v>
      </c>
      <c r="F901" s="2">
        <f t="shared" ca="1" si="703"/>
        <v>4.0276731369184089E-2</v>
      </c>
      <c r="G901" s="2">
        <f t="shared" ca="1" si="704"/>
        <v>4.0189653334762196E-2</v>
      </c>
      <c r="H901" s="2">
        <f t="shared" ca="1" si="705"/>
        <v>3.9967842319352576E-2</v>
      </c>
      <c r="I901" s="2">
        <f t="shared" ca="1" si="706"/>
        <v>3.9619114426470169E-2</v>
      </c>
      <c r="J901" s="2">
        <f t="shared" ca="1" si="707"/>
        <v>3.9151904797534172E-2</v>
      </c>
      <c r="K901" s="2">
        <f t="shared" ca="1" si="708"/>
        <v>3.8575338569698067E-2</v>
      </c>
      <c r="L901" s="2">
        <f t="shared" ca="1" si="709"/>
        <v>3.7899217777217595E-2</v>
      </c>
      <c r="M901" s="2">
        <f t="shared" ca="1" si="710"/>
        <v>3.7133935879144306E-2</v>
      </c>
      <c r="N901" s="2">
        <f t="shared" ca="1" si="711"/>
        <v>3.6290339931914224E-2</v>
      </c>
      <c r="O901" s="2">
        <f t="shared" ca="1" si="712"/>
        <v>3.5379563657500814E-2</v>
      </c>
      <c r="P901" s="2">
        <f t="shared" ca="1" si="713"/>
        <v>3.4412853101788772E-2</v>
      </c>
      <c r="Q901" s="2">
        <f t="shared" ca="1" si="714"/>
        <v>3.3401401960851743E-2</v>
      </c>
      <c r="R901" s="2">
        <f t="shared" ca="1" si="715"/>
        <v>3.2356207989865826E-2</v>
      </c>
      <c r="S901" s="2">
        <f t="shared" ca="1" si="716"/>
        <v>3.1287956651673207E-2</v>
      </c>
      <c r="T901" s="2">
        <f t="shared" ca="1" si="717"/>
        <v>3.0206933935422443E-2</v>
      </c>
      <c r="U901" s="2">
        <f t="shared" ca="1" si="718"/>
        <v>2.9122967139995529E-2</v>
      </c>
      <c r="V901" s="2">
        <f t="shared" ca="1" si="719"/>
        <v>2.8045390315013179E-2</v>
      </c>
      <c r="W901" s="2">
        <f t="shared" ca="1" si="720"/>
        <v>2.6983030097522929E-2</v>
      </c>
      <c r="X901" s="2">
        <f t="shared" ca="1" si="721"/>
        <v>2.5944208119070482E-2</v>
      </c>
      <c r="Y901" s="2">
        <f t="shared" ca="1" si="722"/>
        <v>2.4936758078337125E-2</v>
      </c>
      <c r="Z901" s="2">
        <f t="shared" ca="1" si="723"/>
        <v>2.3968058634339071E-2</v>
      </c>
      <c r="AA901" s="2">
        <f t="shared" ca="1" si="724"/>
        <v>2.3045086613365975E-2</v>
      </c>
      <c r="AB901" s="2">
        <f t="shared" ca="1" si="725"/>
        <v>2.2174497431319069E-2</v>
      </c>
      <c r="AC901" s="2">
        <f t="shared" ca="1" si="726"/>
        <v>2.1362739843151984E-2</v>
      </c>
      <c r="AD901" s="2">
        <f t="shared" ca="1" si="727"/>
        <v>2.0616209045669541E-2</v>
      </c>
      <c r="AE901" s="2">
        <f t="shared" ca="1" si="728"/>
        <v>1.9941434999820845E-2</v>
      </c>
      <c r="AF901" s="2">
        <f t="shared" ca="1" si="729"/>
        <v>1.9345291382448424E-2</v>
      </c>
      <c r="AG901" s="2">
        <f t="shared" ca="1" si="730"/>
        <v>1.8835195740057421E-2</v>
      </c>
      <c r="AH901" s="2">
        <f t="shared" ca="1" si="731"/>
        <v>1.8419256130638613E-2</v>
      </c>
      <c r="AI901" s="2">
        <f t="shared" ca="1" si="732"/>
        <v>1.8106309306938566E-2</v>
      </c>
      <c r="AJ901" s="2">
        <f t="shared" ca="1" si="733"/>
        <v>1.7905797473894747E-2</v>
      </c>
      <c r="AK901" s="2">
        <f t="shared" ca="1" si="734"/>
        <v>1.7827450369320926E-2</v>
      </c>
      <c r="AL901" s="2">
        <f t="shared" ca="1" si="735"/>
        <v>1.7880775687458886E-2</v>
      </c>
      <c r="AM901" s="2">
        <f t="shared" ca="1" si="736"/>
        <v>1.8074401906290921E-2</v>
      </c>
      <c r="AN901" s="2">
        <f t="shared" ca="1" si="737"/>
        <v>1.8415342916250643E-2</v>
      </c>
      <c r="AO901" s="2">
        <f t="shared" ca="1" si="738"/>
        <v>1.8908245193839372E-2</v>
      </c>
      <c r="AP901" s="2">
        <f t="shared" ca="1" si="739"/>
        <v>1.9554636755028037E-2</v>
      </c>
      <c r="AQ901" s="2">
        <f t="shared" ca="1" si="740"/>
        <v>2.0352156327123994E-2</v>
      </c>
      <c r="AR901" s="2">
        <f t="shared" ca="1" si="741"/>
        <v>2.1293761253193013E-2</v>
      </c>
      <c r="AS901" s="2">
        <f t="shared" ca="1" si="742"/>
        <v>2.2367047015613865E-2</v>
      </c>
      <c r="AT901" s="2">
        <f t="shared" ca="1" si="743"/>
        <v>2.3554051535440542E-2</v>
      </c>
      <c r="AU901" s="2">
        <f t="shared" ca="1" si="744"/>
        <v>2.4832135636330355E-2</v>
      </c>
      <c r="AV901" s="2">
        <f t="shared" ca="1" si="745"/>
        <v>2.6176462754911783E-2</v>
      </c>
      <c r="AW901" s="2">
        <f t="shared" ca="1" si="746"/>
        <v>2.756399030216744E-2</v>
      </c>
      <c r="AX901" s="2">
        <f t="shared" ca="1" si="747"/>
        <v>2.8977873331946527E-2</v>
      </c>
      <c r="AY901" s="2">
        <f t="shared" ca="1" si="748"/>
        <v>3.0410184861045679E-2</v>
      </c>
      <c r="AZ901" s="2">
        <f t="shared" ca="1" si="697"/>
        <v>3.1859113012878179E-2</v>
      </c>
      <c r="BC901" s="2">
        <f t="shared" ca="1" si="750"/>
        <v>0.5486751994588781</v>
      </c>
      <c r="BD901" s="2">
        <f t="shared" ca="1" si="750"/>
        <v>-0.68776218712789738</v>
      </c>
      <c r="BE901" s="2">
        <f t="shared" ca="1" si="750"/>
        <v>-3.1928988257616808E-3</v>
      </c>
    </row>
    <row r="902" spans="1:57" x14ac:dyDescent="0.3">
      <c r="A902" s="2">
        <f t="shared" si="698"/>
        <v>8.8999999999998547</v>
      </c>
      <c r="B902" s="2">
        <f t="shared" ca="1" si="699"/>
        <v>4.0126734762371927E-2</v>
      </c>
      <c r="C902" s="2">
        <f t="shared" ca="1" si="700"/>
        <v>4.0815167193017761E-2</v>
      </c>
      <c r="D902" s="2">
        <f t="shared" ca="1" si="701"/>
        <v>4.1323866371304065E-2</v>
      </c>
      <c r="E902" s="2">
        <f t="shared" ca="1" si="702"/>
        <v>4.1660975889193957E-2</v>
      </c>
      <c r="F902" s="2">
        <f t="shared" ca="1" si="703"/>
        <v>4.1834266100319775E-2</v>
      </c>
      <c r="G902" s="2">
        <f t="shared" ca="1" si="704"/>
        <v>4.1851460681897684E-2</v>
      </c>
      <c r="H902" s="2">
        <f t="shared" ca="1" si="705"/>
        <v>4.1720521349669144E-2</v>
      </c>
      <c r="I902" s="2">
        <f t="shared" ca="1" si="706"/>
        <v>4.1449875351011363E-2</v>
      </c>
      <c r="J902" s="2">
        <f t="shared" ca="1" si="707"/>
        <v>4.1048569277416028E-2</v>
      </c>
      <c r="K902" s="2">
        <f t="shared" ca="1" si="708"/>
        <v>4.0526338655593151E-2</v>
      </c>
      <c r="L902" s="2">
        <f t="shared" ca="1" si="709"/>
        <v>3.9893593674486687E-2</v>
      </c>
      <c r="M902" s="2">
        <f t="shared" ca="1" si="710"/>
        <v>3.9161332899939401E-2</v>
      </c>
      <c r="N902" s="2">
        <f t="shared" ca="1" si="711"/>
        <v>3.8341005062452797E-2</v>
      </c>
      <c r="O902" s="2">
        <f t="shared" ca="1" si="712"/>
        <v>3.7444342139825192E-2</v>
      </c>
      <c r="P902" s="2">
        <f t="shared" ca="1" si="713"/>
        <v>3.6483185339219217E-2</v>
      </c>
      <c r="Q902" s="2">
        <f t="shared" ca="1" si="714"/>
        <v>3.5469320945317045E-2</v>
      </c>
      <c r="R902" s="2">
        <f t="shared" ca="1" si="715"/>
        <v>3.4414337346375057E-2</v>
      </c>
      <c r="S902" s="2">
        <f t="shared" ca="1" si="716"/>
        <v>3.3329509312894683E-2</v>
      </c>
      <c r="T902" s="2">
        <f t="shared" ca="1" si="717"/>
        <v>3.2225711398856036E-2</v>
      </c>
      <c r="U902" s="2">
        <f t="shared" ca="1" si="718"/>
        <v>3.1113359220419981E-2</v>
      </c>
      <c r="V902" s="2">
        <f t="shared" ca="1" si="719"/>
        <v>3.0002375288030823E-2</v>
      </c>
      <c r="W902" s="2">
        <f t="shared" ca="1" si="720"/>
        <v>2.8902175140990229E-2</v>
      </c>
      <c r="X902" s="2">
        <f t="shared" ca="1" si="721"/>
        <v>2.7821669999846647E-2</v>
      </c>
      <c r="Y902" s="2">
        <f t="shared" ca="1" si="722"/>
        <v>2.6769284095213626E-2</v>
      </c>
      <c r="Z902" s="2">
        <f t="shared" ca="1" si="723"/>
        <v>2.5752987897010554E-2</v>
      </c>
      <c r="AA902" s="2">
        <f t="shared" ca="1" si="724"/>
        <v>2.4780351787707176E-2</v>
      </c>
      <c r="AB902" s="2">
        <f t="shared" ca="1" si="725"/>
        <v>2.3858627087667131E-2</v>
      </c>
      <c r="AC902" s="2">
        <f t="shared" ca="1" si="726"/>
        <v>2.2994861484819093E-2</v>
      </c>
      <c r="AD902" s="2">
        <f t="shared" ca="1" si="727"/>
        <v>2.2196052753942402E-2</v>
      </c>
      <c r="AE902" s="2">
        <f t="shared" ca="1" si="728"/>
        <v>2.146933740481444E-2</v>
      </c>
      <c r="AF902" s="2">
        <f t="shared" ca="1" si="729"/>
        <v>2.0822199374667557E-2</v>
      </c>
      <c r="AG902" s="2">
        <f t="shared" ca="1" si="730"/>
        <v>2.0262669034023333E-2</v>
      </c>
      <c r="AH902" s="2">
        <f t="shared" ca="1" si="731"/>
        <v>1.9799467589519244E-2</v>
      </c>
      <c r="AI902" s="2">
        <f t="shared" ca="1" si="732"/>
        <v>1.9442041978941751E-2</v>
      </c>
      <c r="AJ902" s="2">
        <f t="shared" ca="1" si="733"/>
        <v>1.9200437687745302E-2</v>
      </c>
      <c r="AK902" s="2">
        <f t="shared" ca="1" si="734"/>
        <v>1.9084976963787192E-2</v>
      </c>
      <c r="AL902" s="2">
        <f t="shared" ca="1" si="735"/>
        <v>1.910574627295434E-2</v>
      </c>
      <c r="AM902" s="2">
        <f t="shared" ca="1" si="736"/>
        <v>1.9271937565545304E-2</v>
      </c>
      <c r="AN902" s="2">
        <f t="shared" ca="1" si="737"/>
        <v>1.9591112580196825E-2</v>
      </c>
      <c r="AO902" s="2">
        <f t="shared" ca="1" si="738"/>
        <v>2.0068450100923729E-2</v>
      </c>
      <c r="AP902" s="2">
        <f t="shared" ca="1" si="739"/>
        <v>2.0705994588462385E-2</v>
      </c>
      <c r="AQ902" s="2">
        <f t="shared" ca="1" si="740"/>
        <v>2.1501885028339541E-2</v>
      </c>
      <c r="AR902" s="2">
        <f t="shared" ca="1" si="741"/>
        <v>2.2449565199440673E-2</v>
      </c>
      <c r="AS902" s="2">
        <f t="shared" ca="1" si="742"/>
        <v>2.353711305729158E-2</v>
      </c>
      <c r="AT902" s="2">
        <f t="shared" ca="1" si="743"/>
        <v>2.4747066755603991E-2</v>
      </c>
      <c r="AU902" s="2">
        <f t="shared" ca="1" si="744"/>
        <v>2.605733733094005E-2</v>
      </c>
      <c r="AV902" s="2">
        <f t="shared" ca="1" si="745"/>
        <v>2.7443718921057732E-2</v>
      </c>
      <c r="AW902" s="2">
        <f t="shared" ca="1" si="746"/>
        <v>2.8883888688777611E-2</v>
      </c>
      <c r="AX902" s="2">
        <f t="shared" ca="1" si="747"/>
        <v>3.0361777183485966E-2</v>
      </c>
      <c r="AY902" s="2">
        <f t="shared" ca="1" si="748"/>
        <v>3.1870178603499048E-2</v>
      </c>
      <c r="AZ902" s="2">
        <f t="shared" ca="1" si="697"/>
        <v>3.3407586053701845E-2</v>
      </c>
      <c r="BC902" s="2">
        <f t="shared" ca="1" si="750"/>
        <v>2.4752708529538818</v>
      </c>
      <c r="BD902" s="2">
        <f t="shared" ca="1" si="750"/>
        <v>-0.66729971514597963</v>
      </c>
      <c r="BE902" s="2">
        <f t="shared" ca="1" si="750"/>
        <v>1.7793067275739416</v>
      </c>
    </row>
    <row r="903" spans="1:57" x14ac:dyDescent="0.3">
      <c r="A903" s="2">
        <f t="shared" si="698"/>
        <v>8.9099999999998545</v>
      </c>
      <c r="B903" s="2">
        <f t="shared" ca="1" si="699"/>
        <v>3.9978528291822142E-2</v>
      </c>
      <c r="C903" s="2">
        <f t="shared" ca="1" si="700"/>
        <v>4.0627133775445377E-2</v>
      </c>
      <c r="D903" s="2">
        <f t="shared" ca="1" si="701"/>
        <v>4.1102675918424987E-2</v>
      </c>
      <c r="E903" s="2">
        <f t="shared" ca="1" si="702"/>
        <v>4.1413000443915493E-2</v>
      </c>
      <c r="F903" s="2">
        <f t="shared" ca="1" si="703"/>
        <v>4.1565583539916337E-2</v>
      </c>
      <c r="G903" s="2">
        <f t="shared" ca="1" si="704"/>
        <v>4.156785808612061E-2</v>
      </c>
      <c r="H903" s="2">
        <f t="shared" ca="1" si="705"/>
        <v>4.1427497676073975E-2</v>
      </c>
      <c r="I903" s="2">
        <f t="shared" ca="1" si="706"/>
        <v>4.1152643040341885E-2</v>
      </c>
      <c r="J903" s="2">
        <f t="shared" ca="1" si="707"/>
        <v>4.0752054532480014E-2</v>
      </c>
      <c r="K903" s="2">
        <f t="shared" ca="1" si="708"/>
        <v>4.0235180357259329E-2</v>
      </c>
      <c r="L903" s="2">
        <f t="shared" ca="1" si="709"/>
        <v>3.961214113055582E-2</v>
      </c>
      <c r="M903" s="2">
        <f t="shared" ca="1" si="710"/>
        <v>3.8893642789550764E-2</v>
      </c>
      <c r="N903" s="2">
        <f t="shared" ca="1" si="711"/>
        <v>3.8090838003648118E-2</v>
      </c>
      <c r="O903" s="2">
        <f t="shared" ca="1" si="712"/>
        <v>3.7215159277781906E-2</v>
      </c>
      <c r="P903" s="2">
        <f t="shared" ca="1" si="713"/>
        <v>3.6278145262141098E-2</v>
      </c>
      <c r="Q903" s="2">
        <f t="shared" ca="1" si="714"/>
        <v>3.5291277124107616E-2</v>
      </c>
      <c r="R903" s="2">
        <f t="shared" ca="1" si="715"/>
        <v>3.4265836191711481E-2</v>
      </c>
      <c r="S903" s="2">
        <f t="shared" ca="1" si="716"/>
        <v>3.3212788861458627E-2</v>
      </c>
      <c r="T903" s="2">
        <f t="shared" ca="1" si="717"/>
        <v>3.2142700580411444E-2</v>
      </c>
      <c r="U903" s="2">
        <f t="shared" ca="1" si="718"/>
        <v>3.1065677618082356E-2</v>
      </c>
      <c r="V903" s="2">
        <f t="shared" ca="1" si="719"/>
        <v>2.9991333287769661E-2</v>
      </c>
      <c r="W903" s="2">
        <f t="shared" ca="1" si="720"/>
        <v>2.8928774377965923E-2</v>
      </c>
      <c r="X903" s="2">
        <f t="shared" ca="1" si="721"/>
        <v>2.7886604050282711E-2</v>
      </c>
      <c r="Y903" s="2">
        <f t="shared" ca="1" si="722"/>
        <v>2.6872939426047043E-2</v>
      </c>
      <c r="Z903" s="2">
        <f t="shared" ca="1" si="723"/>
        <v>2.5895445154188824E-2</v>
      </c>
      <c r="AA903" s="2">
        <f t="shared" ca="1" si="724"/>
        <v>2.496138755352531E-2</v>
      </c>
      <c r="AB903" s="2">
        <f t="shared" ca="1" si="725"/>
        <v>2.4077716242654597E-2</v>
      </c>
      <c r="AC903" s="2">
        <f t="shared" ca="1" si="726"/>
        <v>2.3251180248582179E-2</v>
      </c>
      <c r="AD903" s="2">
        <f t="shared" ca="1" si="727"/>
        <v>2.2488482336680785E-2</v>
      </c>
      <c r="AE903" s="2">
        <f t="shared" ca="1" si="728"/>
        <v>2.1796467972989095E-2</v>
      </c>
      <c r="AF903" s="2">
        <f t="shared" ca="1" si="729"/>
        <v>2.1182333739603598E-2</v>
      </c>
      <c r="AG903" s="2">
        <f t="shared" ca="1" si="730"/>
        <v>2.0653825170756715E-2</v>
      </c>
      <c r="AH903" s="2">
        <f t="shared" ca="1" si="731"/>
        <v>2.0219378895662266E-2</v>
      </c>
      <c r="AI903" s="2">
        <f t="shared" ca="1" si="732"/>
        <v>1.9888154232257954E-2</v>
      </c>
      <c r="AJ903" s="2">
        <f t="shared" ca="1" si="733"/>
        <v>1.966990206430751E-2</v>
      </c>
      <c r="AK903" s="2">
        <f t="shared" ca="1" si="734"/>
        <v>1.9574639208145592E-2</v>
      </c>
      <c r="AL903" s="2">
        <f t="shared" ca="1" si="735"/>
        <v>1.9612132928519457E-2</v>
      </c>
      <c r="AM903" s="2">
        <f t="shared" ca="1" si="736"/>
        <v>1.979124066876347E-2</v>
      </c>
      <c r="AN903" s="2">
        <f t="shared" ca="1" si="737"/>
        <v>2.0119174038105481E-2</v>
      </c>
      <c r="AO903" s="2">
        <f t="shared" ca="1" si="738"/>
        <v>2.060074614402066E-2</v>
      </c>
      <c r="AP903" s="2">
        <f t="shared" ca="1" si="739"/>
        <v>2.1237619901481691E-2</v>
      </c>
      <c r="AQ903" s="2">
        <f t="shared" ca="1" si="740"/>
        <v>2.2027536610988496E-2</v>
      </c>
      <c r="AR903" s="2">
        <f t="shared" ca="1" si="741"/>
        <v>2.296352874119461E-2</v>
      </c>
      <c r="AS903" s="2">
        <f t="shared" ca="1" si="742"/>
        <v>2.403325940916486E-2</v>
      </c>
      <c r="AT903" s="2">
        <f t="shared" ca="1" si="743"/>
        <v>2.5218870334075435E-2</v>
      </c>
      <c r="AU903" s="2">
        <f t="shared" ca="1" si="744"/>
        <v>2.6497926708359605E-2</v>
      </c>
      <c r="AV903" s="2">
        <f t="shared" ca="1" si="745"/>
        <v>2.7845957485120799E-2</v>
      </c>
      <c r="AW903" s="2">
        <f t="shared" ca="1" si="746"/>
        <v>2.9240463027093325E-2</v>
      </c>
      <c r="AX903" s="2">
        <f t="shared" ca="1" si="747"/>
        <v>3.0665250626121975E-2</v>
      </c>
      <c r="AY903" s="2">
        <f t="shared" ca="1" si="748"/>
        <v>3.2112929671243455E-2</v>
      </c>
      <c r="AZ903" s="2">
        <f t="shared" ca="1" si="697"/>
        <v>3.3581146694237687E-2</v>
      </c>
      <c r="BC903" s="2">
        <f t="shared" ca="1" si="750"/>
        <v>0.20410745692382637</v>
      </c>
      <c r="BD903" s="2">
        <f t="shared" ca="1" si="750"/>
        <v>1.0002075756082913</v>
      </c>
      <c r="BE903" s="2">
        <f t="shared" ca="1" si="750"/>
        <v>-0.13155730982185965</v>
      </c>
    </row>
    <row r="904" spans="1:57" x14ac:dyDescent="0.3">
      <c r="A904" s="2">
        <f t="shared" si="698"/>
        <v>8.9199999999998543</v>
      </c>
      <c r="B904" s="2">
        <f t="shared" ca="1" si="699"/>
        <v>3.9949302681026012E-2</v>
      </c>
      <c r="C904" s="2">
        <f t="shared" ca="1" si="700"/>
        <v>4.0538420434960684E-2</v>
      </c>
      <c r="D904" s="2">
        <f t="shared" ca="1" si="701"/>
        <v>4.0955321596416891E-2</v>
      </c>
      <c r="E904" s="2">
        <f t="shared" ca="1" si="702"/>
        <v>4.1207912098482853E-2</v>
      </c>
      <c r="F904" s="2">
        <f t="shared" ca="1" si="703"/>
        <v>4.1303732035566074E-2</v>
      </c>
      <c r="G904" s="2">
        <f t="shared" ca="1" si="704"/>
        <v>4.1250281548021905E-2</v>
      </c>
      <c r="H904" s="2">
        <f t="shared" ca="1" si="705"/>
        <v>4.1055304143986657E-2</v>
      </c>
      <c r="I904" s="2">
        <f t="shared" ca="1" si="706"/>
        <v>4.0727012047470312E-2</v>
      </c>
      <c r="J904" s="2">
        <f t="shared" ca="1" si="707"/>
        <v>4.0274237357091243E-2</v>
      </c>
      <c r="K904" s="2">
        <f t="shared" ca="1" si="708"/>
        <v>3.9706498915337549E-2</v>
      </c>
      <c r="L904" s="2">
        <f t="shared" ca="1" si="709"/>
        <v>3.9033985708584185E-2</v>
      </c>
      <c r="M904" s="2">
        <f t="shared" ca="1" si="710"/>
        <v>3.8267468981380975E-2</v>
      </c>
      <c r="N904" s="2">
        <f t="shared" ca="1" si="711"/>
        <v>3.7418163278477759E-2</v>
      </c>
      <c r="O904" s="2">
        <f t="shared" ca="1" si="712"/>
        <v>3.6497559574940865E-2</v>
      </c>
      <c r="P904" s="2">
        <f t="shared" ca="1" si="713"/>
        <v>3.5517251917457845E-2</v>
      </c>
      <c r="Q904" s="2">
        <f t="shared" ca="1" si="714"/>
        <v>3.44887743219306E-2</v>
      </c>
      <c r="R904" s="2">
        <f t="shared" ca="1" si="715"/>
        <v>3.3423459034566207E-2</v>
      </c>
      <c r="S904" s="2">
        <f t="shared" ca="1" si="716"/>
        <v>3.2332322067895401E-2</v>
      </c>
      <c r="T904" s="2">
        <f t="shared" ca="1" si="717"/>
        <v>3.1225977761947035E-2</v>
      </c>
      <c r="U904" s="2">
        <f t="shared" ca="1" si="718"/>
        <v>3.011458104725389E-2</v>
      </c>
      <c r="V904" s="2">
        <f t="shared" ca="1" si="719"/>
        <v>2.9007794053573777E-2</v>
      </c>
      <c r="W904" s="2">
        <f t="shared" ca="1" si="720"/>
        <v>2.7914772837106368E-2</v>
      </c>
      <c r="X904" s="2">
        <f t="shared" ca="1" si="721"/>
        <v>2.6844170524198144E-2</v>
      </c>
      <c r="Y904" s="2">
        <f t="shared" ca="1" si="722"/>
        <v>2.580415515733429E-2</v>
      </c>
      <c r="Z904" s="2">
        <f t="shared" ca="1" si="723"/>
        <v>2.4802443604280744E-2</v>
      </c>
      <c r="AA904" s="2">
        <f t="shared" ca="1" si="724"/>
        <v>2.3846356172118784E-2</v>
      </c>
      <c r="AB904" s="2">
        <f t="shared" ca="1" si="725"/>
        <v>2.2942898843176587E-2</v>
      </c>
      <c r="AC904" s="2">
        <f t="shared" ca="1" si="726"/>
        <v>2.2098880061245562E-2</v>
      </c>
      <c r="AD904" s="2">
        <f t="shared" ca="1" si="727"/>
        <v>2.1321065666283962E-2</v>
      </c>
      <c r="AE904" s="2">
        <f t="shared" ca="1" si="728"/>
        <v>2.0616368159042588E-2</v>
      </c>
      <c r="AF904" s="2">
        <f t="shared" ca="1" si="729"/>
        <v>1.9992054821537781E-2</v>
      </c>
      <c r="AG904" s="2">
        <f t="shared" ca="1" si="730"/>
        <v>1.9455944361568878E-2</v>
      </c>
      <c r="AH904" s="2">
        <f t="shared" ca="1" si="731"/>
        <v>1.901654677475632E-2</v>
      </c>
      <c r="AI904" s="2">
        <f t="shared" ca="1" si="732"/>
        <v>1.8683091624230975E-2</v>
      </c>
      <c r="AJ904" s="2">
        <f t="shared" ca="1" si="733"/>
        <v>1.8465392980147998E-2</v>
      </c>
      <c r="AK904" s="2">
        <f t="shared" ca="1" si="734"/>
        <v>1.8373519956605841E-2</v>
      </c>
      <c r="AL904" s="2">
        <f t="shared" ca="1" si="735"/>
        <v>1.8417278315774374E-2</v>
      </c>
      <c r="AM904" s="2">
        <f t="shared" ca="1" si="736"/>
        <v>1.8605548686253647E-2</v>
      </c>
      <c r="AN904" s="2">
        <f t="shared" ca="1" si="737"/>
        <v>1.8945550241598785E-2</v>
      </c>
      <c r="AO904" s="2">
        <f t="shared" ca="1" si="738"/>
        <v>1.9442088100039587E-2</v>
      </c>
      <c r="AP904" s="2">
        <f t="shared" ca="1" si="739"/>
        <v>2.0096801312678554E-2</v>
      </c>
      <c r="AQ904" s="2">
        <f t="shared" ca="1" si="740"/>
        <v>2.0907391227163466E-2</v>
      </c>
      <c r="AR904" s="2">
        <f t="shared" ca="1" si="741"/>
        <v>2.1866836936030094E-2</v>
      </c>
      <c r="AS904" s="2">
        <f t="shared" ca="1" si="742"/>
        <v>2.2962745090639575E-2</v>
      </c>
      <c r="AT904" s="2">
        <f t="shared" ca="1" si="743"/>
        <v>2.4177219992119473E-2</v>
      </c>
      <c r="AU904" s="2">
        <f t="shared" ca="1" si="744"/>
        <v>2.5487840606642432E-2</v>
      </c>
      <c r="AV904" s="2">
        <f t="shared" ca="1" si="745"/>
        <v>2.6870230475027485E-2</v>
      </c>
      <c r="AW904" s="2">
        <f t="shared" ca="1" si="746"/>
        <v>2.8302072235452318E-2</v>
      </c>
      <c r="AX904" s="2">
        <f t="shared" ca="1" si="747"/>
        <v>2.9767406695864272E-2</v>
      </c>
      <c r="AY904" s="2">
        <f t="shared" ca="1" si="748"/>
        <v>3.1259003205422756E-2</v>
      </c>
      <c r="AZ904" s="2">
        <f t="shared" ca="1" si="697"/>
        <v>3.2774206019989836E-2</v>
      </c>
      <c r="BC904" s="2">
        <f t="shared" ca="1" si="750"/>
        <v>-1.4002549270453697</v>
      </c>
      <c r="BD904" s="2">
        <f t="shared" ca="1" si="750"/>
        <v>-1.0812258776461681</v>
      </c>
      <c r="BE904" s="2">
        <f t="shared" ca="1" si="750"/>
        <v>-0.99715428197005096</v>
      </c>
    </row>
    <row r="905" spans="1:57" x14ac:dyDescent="0.3">
      <c r="A905" s="2">
        <f t="shared" si="698"/>
        <v>8.9299999999998541</v>
      </c>
      <c r="B905" s="2">
        <f t="shared" ca="1" si="699"/>
        <v>3.9006139830814142E-2</v>
      </c>
      <c r="C905" s="2">
        <f t="shared" ca="1" si="700"/>
        <v>3.9648899724259341E-2</v>
      </c>
      <c r="D905" s="2">
        <f t="shared" ca="1" si="701"/>
        <v>4.0119787110104034E-2</v>
      </c>
      <c r="E905" s="2">
        <f t="shared" ca="1" si="702"/>
        <v>4.0426599985075543E-2</v>
      </c>
      <c r="F905" s="2">
        <f t="shared" ca="1" si="703"/>
        <v>4.0576774196850421E-2</v>
      </c>
      <c r="G905" s="2">
        <f t="shared" ca="1" si="704"/>
        <v>4.0577708979300749E-2</v>
      </c>
      <c r="H905" s="2">
        <f t="shared" ca="1" si="705"/>
        <v>4.043704956650649E-2</v>
      </c>
      <c r="I905" s="2">
        <f t="shared" ca="1" si="706"/>
        <v>4.0162911460730435E-2</v>
      </c>
      <c r="J905" s="2">
        <f t="shared" ca="1" si="707"/>
        <v>3.9764030263282631E-2</v>
      </c>
      <c r="K905" s="2">
        <f t="shared" ca="1" si="708"/>
        <v>3.924982718879988E-2</v>
      </c>
      <c r="L905" s="2">
        <f t="shared" ca="1" si="709"/>
        <v>3.8630391312669397E-2</v>
      </c>
      <c r="M905" s="2">
        <f t="shared" ca="1" si="710"/>
        <v>3.7916390897945004E-2</v>
      </c>
      <c r="N905" s="2">
        <f t="shared" ca="1" si="711"/>
        <v>3.7118934076394085E-2</v>
      </c>
      <c r="O905" s="2">
        <f t="shared" ca="1" si="712"/>
        <v>3.6249402011518488E-2</v>
      </c>
      <c r="P905" s="2">
        <f t="shared" ca="1" si="713"/>
        <v>3.5319275875320688E-2</v>
      </c>
      <c r="Q905" s="2">
        <f t="shared" ca="1" si="714"/>
        <v>3.4339974273391631E-2</v>
      </c>
      <c r="R905" s="2">
        <f t="shared" ca="1" si="715"/>
        <v>3.332271212384829E-2</v>
      </c>
      <c r="S905" s="2">
        <f t="shared" ca="1" si="716"/>
        <v>3.2278386820560986E-2</v>
      </c>
      <c r="T905" s="2">
        <f t="shared" ca="1" si="717"/>
        <v>3.1217493371661981E-2</v>
      </c>
      <c r="U905" s="2">
        <f t="shared" ca="1" si="718"/>
        <v>3.015006715158914E-2</v>
      </c>
      <c r="V905" s="2">
        <f t="shared" ca="1" si="719"/>
        <v>2.9085650895360637E-2</v>
      </c>
      <c r="W905" s="2">
        <f t="shared" ca="1" si="720"/>
        <v>2.8033281720599712E-2</v>
      </c>
      <c r="X905" s="2">
        <f t="shared" ca="1" si="721"/>
        <v>2.7001494517292148E-2</v>
      </c>
      <c r="Y905" s="2">
        <f t="shared" ca="1" si="722"/>
        <v>2.5998340054810758E-2</v>
      </c>
      <c r="Z905" s="2">
        <f t="shared" ca="1" si="723"/>
        <v>2.5031419234921984E-2</v>
      </c>
      <c r="AA905" s="2">
        <f t="shared" ca="1" si="724"/>
        <v>2.4107938180256361E-2</v>
      </c>
      <c r="AB905" s="2">
        <f t="shared" ca="1" si="725"/>
        <v>2.3234791077709174E-2</v>
      </c>
      <c r="AC905" s="2">
        <f t="shared" ca="1" si="726"/>
        <v>2.2418677640789648E-2</v>
      </c>
      <c r="AD905" s="2">
        <f t="shared" ca="1" si="727"/>
        <v>2.166625864302001E-2</v>
      </c>
      <c r="AE905" s="2">
        <f t="shared" ca="1" si="728"/>
        <v>2.0984345472943238E-2</v>
      </c>
      <c r="AF905" s="2">
        <f t="shared" ca="1" si="729"/>
        <v>2.0380107941744385E-2</v>
      </c>
      <c r="AG905" s="2">
        <f t="shared" ca="1" si="730"/>
        <v>1.9861269714422411E-2</v>
      </c>
      <c r="AH905" s="2">
        <f t="shared" ca="1" si="731"/>
        <v>1.9436245870356011E-2</v>
      </c>
      <c r="AI905" s="2">
        <f t="shared" ca="1" si="732"/>
        <v>1.9114167856469102E-2</v>
      </c>
      <c r="AJ905" s="2">
        <f t="shared" ca="1" si="733"/>
        <v>1.8904744491311617E-2</v>
      </c>
      <c r="AK905" s="2">
        <f t="shared" ca="1" si="734"/>
        <v>1.8817928690514893E-2</v>
      </c>
      <c r="AL905" s="2">
        <f t="shared" ca="1" si="735"/>
        <v>1.886339618720418E-2</v>
      </c>
      <c r="AM905" s="2">
        <f t="shared" ca="1" si="736"/>
        <v>1.9049882262602368E-2</v>
      </c>
      <c r="AN905" s="2">
        <f t="shared" ca="1" si="737"/>
        <v>1.9384445123296304E-2</v>
      </c>
      <c r="AO905" s="2">
        <f t="shared" ca="1" si="738"/>
        <v>1.9871713360553836E-2</v>
      </c>
      <c r="AP905" s="2">
        <f t="shared" ca="1" si="739"/>
        <v>2.0513133619603548E-2</v>
      </c>
      <c r="AQ905" s="2">
        <f t="shared" ca="1" si="740"/>
        <v>2.1306198806551681E-2</v>
      </c>
      <c r="AR905" s="2">
        <f t="shared" ca="1" si="741"/>
        <v>2.224366635580044E-2</v>
      </c>
      <c r="AS905" s="2">
        <f t="shared" ca="1" si="742"/>
        <v>2.3312918613736279E-2</v>
      </c>
      <c r="AT905" s="2">
        <f t="shared" ca="1" si="743"/>
        <v>2.449585526704981E-2</v>
      </c>
      <c r="AU905" s="2">
        <f t="shared" ca="1" si="744"/>
        <v>2.5769902451708487E-2</v>
      </c>
      <c r="AV905" s="2">
        <f t="shared" ca="1" si="745"/>
        <v>2.7110611829777406E-2</v>
      </c>
      <c r="AW905" s="2">
        <f t="shared" ca="1" si="746"/>
        <v>2.8495681119466737E-2</v>
      </c>
      <c r="AX905" s="2">
        <f t="shared" ca="1" si="747"/>
        <v>2.9909214953482675E-2</v>
      </c>
      <c r="AY905" s="2">
        <f t="shared" ca="1" si="748"/>
        <v>3.134396517616244E-2</v>
      </c>
      <c r="AZ905" s="2">
        <f t="shared" ca="1" si="697"/>
        <v>3.2796750226201786E-2</v>
      </c>
      <c r="BC905" s="2">
        <f t="shared" ca="1" si="750"/>
        <v>6.4189109775935727E-2</v>
      </c>
      <c r="BD905" s="2">
        <f t="shared" ca="1" si="750"/>
        <v>1.3535901336723519</v>
      </c>
      <c r="BE905" s="2">
        <f t="shared" ca="1" si="750"/>
        <v>1.0836633115241678</v>
      </c>
    </row>
    <row r="906" spans="1:57" x14ac:dyDescent="0.3">
      <c r="A906" s="2">
        <f t="shared" si="698"/>
        <v>8.9399999999998538</v>
      </c>
      <c r="B906" s="2">
        <f t="shared" ca="1" si="699"/>
        <v>4.0130629213749984E-2</v>
      </c>
      <c r="C906" s="2">
        <f t="shared" ca="1" si="700"/>
        <v>4.0724675645566831E-2</v>
      </c>
      <c r="D906" s="2">
        <f t="shared" ca="1" si="701"/>
        <v>4.1148439189005168E-2</v>
      </c>
      <c r="E906" s="2">
        <f t="shared" ca="1" si="702"/>
        <v>4.1409718160655168E-2</v>
      </c>
      <c r="F906" s="2">
        <f t="shared" ca="1" si="703"/>
        <v>4.1515952410698512E-2</v>
      </c>
      <c r="G906" s="2">
        <f t="shared" ca="1" si="704"/>
        <v>4.147454850160371E-2</v>
      </c>
      <c r="H906" s="2">
        <f t="shared" ca="1" si="705"/>
        <v>4.1293161606871687E-2</v>
      </c>
      <c r="I906" s="2">
        <f t="shared" ca="1" si="706"/>
        <v>4.0979918693937967E-2</v>
      </c>
      <c r="J906" s="2">
        <f t="shared" ca="1" si="707"/>
        <v>4.0543567026624559E-2</v>
      </c>
      <c r="K906" s="2">
        <f t="shared" ca="1" si="708"/>
        <v>3.9993538328485366E-2</v>
      </c>
      <c r="L906" s="2">
        <f t="shared" ca="1" si="709"/>
        <v>3.9339929884940852E-2</v>
      </c>
      <c r="M906" s="2">
        <f t="shared" ca="1" si="710"/>
        <v>3.8593415091350246E-2</v>
      </c>
      <c r="N906" s="2">
        <f t="shared" ca="1" si="711"/>
        <v>3.7765103780957966E-2</v>
      </c>
      <c r="O906" s="2">
        <f t="shared" ca="1" si="712"/>
        <v>3.6866375426870129E-2</v>
      </c>
      <c r="P906" s="2">
        <f t="shared" ca="1" si="713"/>
        <v>3.590870645812274E-2</v>
      </c>
      <c r="Q906" s="2">
        <f t="shared" ca="1" si="714"/>
        <v>3.4903508214071351E-2</v>
      </c>
      <c r="R906" s="2">
        <f t="shared" ca="1" si="715"/>
        <v>3.3861986441362582E-2</v>
      </c>
      <c r="S906" s="2">
        <f t="shared" ca="1" si="716"/>
        <v>3.2795028083372729E-2</v>
      </c>
      <c r="T906" s="2">
        <f t="shared" ca="1" si="717"/>
        <v>3.1713116994284661E-2</v>
      </c>
      <c r="U906" s="2">
        <f t="shared" ca="1" si="718"/>
        <v>3.0626277178099556E-2</v>
      </c>
      <c r="V906" s="2">
        <f t="shared" ca="1" si="719"/>
        <v>2.9544040166650375E-2</v>
      </c>
      <c r="W906" s="2">
        <f t="shared" ca="1" si="720"/>
        <v>2.8475432335459374E-2</v>
      </c>
      <c r="X906" s="2">
        <f t="shared" ca="1" si="721"/>
        <v>2.7428978539847736E-2</v>
      </c>
      <c r="Y906" s="2">
        <f t="shared" ca="1" si="722"/>
        <v>2.6412720484649318E-2</v>
      </c>
      <c r="Z906" s="2">
        <f t="shared" ca="1" si="723"/>
        <v>2.5434251323693171E-2</v>
      </c>
      <c r="AA906" s="2">
        <f t="shared" ca="1" si="724"/>
        <v>2.4500771225370588E-2</v>
      </c>
      <c r="AB906" s="2">
        <f t="shared" ca="1" si="725"/>
        <v>2.3619170824878112E-2</v>
      </c>
      <c r="AC906" s="2">
        <f t="shared" ca="1" si="726"/>
        <v>2.2796149361150861E-2</v>
      </c>
      <c r="AD906" s="2">
        <f t="shared" ca="1" si="727"/>
        <v>2.2038370802790728E-2</v>
      </c>
      <c r="AE906" s="2">
        <f t="shared" ca="1" si="728"/>
        <v>2.135265368139155E-2</v>
      </c>
      <c r="AF906" s="2">
        <f t="shared" ca="1" si="729"/>
        <v>2.0746178568298849E-2</v>
      </c>
      <c r="AG906" s="2">
        <f t="shared" ca="1" si="730"/>
        <v>2.0226682270673514E-2</v>
      </c>
      <c r="AH906" s="2">
        <f t="shared" ca="1" si="731"/>
        <v>1.9802593070084338E-2</v>
      </c>
      <c r="AI906" s="2">
        <f t="shared" ca="1" si="732"/>
        <v>1.9483052336971458E-2</v>
      </c>
      <c r="AJ906" s="2">
        <f t="shared" ca="1" si="733"/>
        <v>1.9277771601773502E-2</v>
      </c>
      <c r="AK906" s="2">
        <f t="shared" ca="1" si="734"/>
        <v>1.9196695487474266E-2</v>
      </c>
      <c r="AL906" s="2">
        <f t="shared" ca="1" si="735"/>
        <v>1.9249477574218882E-2</v>
      </c>
      <c r="AM906" s="2">
        <f t="shared" ca="1" si="736"/>
        <v>1.9444815665892387E-2</v>
      </c>
      <c r="AN906" s="2">
        <f t="shared" ca="1" si="737"/>
        <v>1.9789714873344626E-2</v>
      </c>
      <c r="AO906" s="2">
        <f t="shared" ca="1" si="738"/>
        <v>2.0288735125734397E-2</v>
      </c>
      <c r="AP906" s="2">
        <f t="shared" ca="1" si="739"/>
        <v>2.0943238524134163E-2</v>
      </c>
      <c r="AQ906" s="2">
        <f t="shared" ca="1" si="740"/>
        <v>2.1750617451207915E-2</v>
      </c>
      <c r="AR906" s="2">
        <f t="shared" ca="1" si="741"/>
        <v>2.2703515812718612E-2</v>
      </c>
      <c r="AS906" s="2">
        <f t="shared" ca="1" si="742"/>
        <v>2.3789200226319925E-2</v>
      </c>
      <c r="AT906" s="2">
        <f t="shared" ca="1" si="743"/>
        <v>2.4989474982381289E-2</v>
      </c>
      <c r="AU906" s="2">
        <f t="shared" ca="1" si="744"/>
        <v>2.6281723188125133E-2</v>
      </c>
      <c r="AV906" s="2">
        <f t="shared" ca="1" si="745"/>
        <v>2.7641534548469487E-2</v>
      </c>
      <c r="AW906" s="2">
        <f t="shared" ca="1" si="746"/>
        <v>2.9046731018982679E-2</v>
      </c>
      <c r="AX906" s="2">
        <f t="shared" ca="1" si="747"/>
        <v>3.048158761296927E-2</v>
      </c>
      <c r="AY906" s="2">
        <f t="shared" ca="1" si="748"/>
        <v>3.1938936686128544E-2</v>
      </c>
      <c r="AZ906" s="2">
        <f t="shared" ca="1" si="697"/>
        <v>3.3415300988317409E-2</v>
      </c>
      <c r="BC906" s="2">
        <f t="shared" ca="1" si="750"/>
        <v>0.84050146337553056</v>
      </c>
      <c r="BD906" s="2">
        <f t="shared" ca="1" si="750"/>
        <v>-0.62788919120416864</v>
      </c>
      <c r="BE906" s="2">
        <f t="shared" ca="1" si="750"/>
        <v>-0.73216009784402036</v>
      </c>
    </row>
    <row r="907" spans="1:57" x14ac:dyDescent="0.3">
      <c r="A907" s="2">
        <f t="shared" si="698"/>
        <v>8.9499999999998536</v>
      </c>
      <c r="B907" s="2">
        <f t="shared" ca="1" si="699"/>
        <v>4.067623708775471E-2</v>
      </c>
      <c r="C907" s="2">
        <f t="shared" ca="1" si="700"/>
        <v>4.1242941741448165E-2</v>
      </c>
      <c r="D907" s="2">
        <f t="shared" ca="1" si="701"/>
        <v>4.163977296414622E-2</v>
      </c>
      <c r="E907" s="2">
        <f t="shared" ca="1" si="702"/>
        <v>4.1874558103425032E-2</v>
      </c>
      <c r="F907" s="2">
        <f t="shared" ca="1" si="703"/>
        <v>4.1954769715963548E-2</v>
      </c>
      <c r="G907" s="2">
        <f t="shared" ca="1" si="704"/>
        <v>4.1887850382513483E-2</v>
      </c>
      <c r="H907" s="2">
        <f t="shared" ca="1" si="705"/>
        <v>4.1681493883982054E-2</v>
      </c>
      <c r="I907" s="2">
        <f t="shared" ca="1" si="706"/>
        <v>4.1343867294394591E-2</v>
      </c>
      <c r="J907" s="2">
        <f t="shared" ca="1" si="707"/>
        <v>4.0883758154483495E-2</v>
      </c>
      <c r="K907" s="2">
        <f t="shared" ca="1" si="708"/>
        <v>4.031063728821236E-2</v>
      </c>
      <c r="L907" s="2">
        <f t="shared" ca="1" si="709"/>
        <v>3.9634638766950656E-2</v>
      </c>
      <c r="M907" s="2">
        <f t="shared" ca="1" si="710"/>
        <v>3.8866469687216729E-2</v>
      </c>
      <c r="N907" s="2">
        <f t="shared" ca="1" si="711"/>
        <v>3.8017270153364896E-2</v>
      </c>
      <c r="O907" s="2">
        <f t="shared" ca="1" si="712"/>
        <v>3.7098446524524396E-2</v>
      </c>
      <c r="P907" s="2">
        <f t="shared" ca="1" si="713"/>
        <v>3.6121499073769707E-2</v>
      </c>
      <c r="Q907" s="2">
        <f t="shared" ca="1" si="714"/>
        <v>3.5097860473586581E-2</v>
      </c>
      <c r="R907" s="2">
        <f t="shared" ca="1" si="715"/>
        <v>3.4038755911041094E-2</v>
      </c>
      <c r="S907" s="2">
        <f t="shared" ca="1" si="716"/>
        <v>3.2955090502416719E-2</v>
      </c>
      <c r="T907" s="2">
        <f t="shared" ca="1" si="717"/>
        <v>3.1857365581087489E-2</v>
      </c>
      <c r="U907" s="2">
        <f t="shared" ca="1" si="718"/>
        <v>3.0755622421433204E-2</v>
      </c>
      <c r="V907" s="2">
        <f t="shared" ca="1" si="719"/>
        <v>2.9659409998793598E-2</v>
      </c>
      <c r="W907" s="2">
        <f t="shared" ca="1" si="720"/>
        <v>2.857777259820897E-2</v>
      </c>
      <c r="X907" s="2">
        <f t="shared" ca="1" si="721"/>
        <v>2.7519253697208718E-2</v>
      </c>
      <c r="Y907" s="2">
        <f t="shared" ca="1" si="722"/>
        <v>2.6491914599890056E-2</v>
      </c>
      <c r="Z907" s="2">
        <f t="shared" ca="1" si="723"/>
        <v>2.550336938548892E-2</v>
      </c>
      <c r="AA907" s="2">
        <f t="shared" ca="1" si="724"/>
        <v>2.4560840953678456E-2</v>
      </c>
      <c r="AB907" s="2">
        <f t="shared" ca="1" si="725"/>
        <v>2.3671245086969262E-2</v>
      </c>
      <c r="AC907" s="2">
        <f t="shared" ca="1" si="726"/>
        <v>2.2841309260585713E-2</v>
      </c>
      <c r="AD907" s="2">
        <f t="shared" ca="1" si="727"/>
        <v>2.2077729354639097E-2</v>
      </c>
      <c r="AE907" s="2">
        <f t="shared" ca="1" si="728"/>
        <v>2.1387359753586591E-2</v>
      </c>
      <c r="AF907" s="2">
        <f t="shared" ca="1" si="729"/>
        <v>2.0777420474044513E-2</v>
      </c>
      <c r="AG907" s="2">
        <f t="shared" ca="1" si="730"/>
        <v>2.0255690104006546E-2</v>
      </c>
      <c r="AH907" s="2">
        <f t="shared" ca="1" si="731"/>
        <v>1.9830638699128399E-2</v>
      </c>
      <c r="AI907" s="2">
        <f t="shared" ca="1" si="732"/>
        <v>1.9511446046604174E-2</v>
      </c>
      <c r="AJ907" s="2">
        <f t="shared" ca="1" si="733"/>
        <v>1.9307854806140758E-2</v>
      </c>
      <c r="AK907" s="2">
        <f t="shared" ca="1" si="734"/>
        <v>1.9229829668338059E-2</v>
      </c>
      <c r="AL907" s="2">
        <f t="shared" ca="1" si="735"/>
        <v>1.9287030391344238E-2</v>
      </c>
      <c r="AM907" s="2">
        <f t="shared" ca="1" si="736"/>
        <v>1.9488145626808791E-2</v>
      </c>
      <c r="AN907" s="2">
        <f t="shared" ca="1" si="737"/>
        <v>1.9840155715987406E-2</v>
      </c>
      <c r="AO907" s="2">
        <f t="shared" ca="1" si="738"/>
        <v>2.0347580245759191E-2</v>
      </c>
      <c r="AP907" s="2">
        <f t="shared" ca="1" si="739"/>
        <v>2.1011725090925061E-2</v>
      </c>
      <c r="AQ907" s="2">
        <f t="shared" ca="1" si="740"/>
        <v>2.1829910488073121E-2</v>
      </c>
      <c r="AR907" s="2">
        <f t="shared" ca="1" si="741"/>
        <v>2.2794695407795499E-2</v>
      </c>
      <c r="AS907" s="2">
        <f t="shared" ca="1" si="742"/>
        <v>2.3893259783131622E-2</v>
      </c>
      <c r="AT907" s="2">
        <f t="shared" ca="1" si="743"/>
        <v>2.5107342192951562E-2</v>
      </c>
      <c r="AU907" s="2">
        <f t="shared" ca="1" si="744"/>
        <v>2.6414312974634979E-2</v>
      </c>
      <c r="AV907" s="2">
        <f t="shared" ca="1" si="745"/>
        <v>2.778983023731324E-2</v>
      </c>
      <c r="AW907" s="2">
        <f t="shared" ca="1" si="746"/>
        <v>2.9211869734247931E-2</v>
      </c>
      <c r="AX907" s="2">
        <f t="shared" ca="1" si="747"/>
        <v>3.0664903699427547E-2</v>
      </c>
      <c r="AY907" s="2">
        <f t="shared" ca="1" si="748"/>
        <v>3.2141866113379727E-2</v>
      </c>
      <c r="AZ907" s="2">
        <f t="shared" ca="1" si="697"/>
        <v>3.3638998980336184E-2</v>
      </c>
      <c r="BC907" s="2">
        <f t="shared" ca="1" si="750"/>
        <v>0.24959039662435245</v>
      </c>
      <c r="BD907" s="2">
        <f t="shared" ca="1" si="750"/>
        <v>-0.47270642317303313</v>
      </c>
      <c r="BE907" s="2">
        <f t="shared" ca="1" si="750"/>
        <v>-0.43173665111044546</v>
      </c>
    </row>
    <row r="908" spans="1:57" x14ac:dyDescent="0.3">
      <c r="A908" s="2">
        <f t="shared" si="698"/>
        <v>8.9599999999998534</v>
      </c>
      <c r="B908" s="2">
        <f t="shared" ca="1" si="699"/>
        <v>4.1706113228578152E-2</v>
      </c>
      <c r="C908" s="2">
        <f t="shared" ca="1" si="700"/>
        <v>4.2189683317137579E-2</v>
      </c>
      <c r="D908" s="2">
        <f t="shared" ca="1" si="701"/>
        <v>4.2510471350758104E-2</v>
      </c>
      <c r="E908" s="2">
        <f t="shared" ca="1" si="702"/>
        <v>4.2676058857866996E-2</v>
      </c>
      <c r="F908" s="2">
        <f t="shared" ca="1" si="703"/>
        <v>4.2693676244231121E-2</v>
      </c>
      <c r="G908" s="2">
        <f t="shared" ca="1" si="704"/>
        <v>4.2570527237022766E-2</v>
      </c>
      <c r="H908" s="2">
        <f t="shared" ca="1" si="705"/>
        <v>4.2314069330894044E-2</v>
      </c>
      <c r="I908" s="2">
        <f t="shared" ca="1" si="706"/>
        <v>4.1932234786221406E-2</v>
      </c>
      <c r="J908" s="2">
        <f t="shared" ca="1" si="707"/>
        <v>4.1433576473472539E-2</v>
      </c>
      <c r="K908" s="2">
        <f t="shared" ca="1" si="708"/>
        <v>4.0827329347086438E-2</v>
      </c>
      <c r="L908" s="2">
        <f t="shared" ca="1" si="709"/>
        <v>4.012338927904071E-2</v>
      </c>
      <c r="M908" s="2">
        <f t="shared" ca="1" si="710"/>
        <v>3.9332222074766734E-2</v>
      </c>
      <c r="N908" s="2">
        <f t="shared" ca="1" si="711"/>
        <v>3.8464723118381915E-2</v>
      </c>
      <c r="O908" s="2">
        <f t="shared" ca="1" si="712"/>
        <v>3.7532050670553846E-2</v>
      </c>
      <c r="P908" s="2">
        <f t="shared" ca="1" si="713"/>
        <v>3.6545453874532209E-2</v>
      </c>
      <c r="Q908" s="2">
        <f t="shared" ca="1" si="714"/>
        <v>3.5516111774433666E-2</v>
      </c>
      <c r="R908" s="2">
        <f t="shared" ca="1" si="715"/>
        <v>3.4454994048748425E-2</v>
      </c>
      <c r="S908" s="2">
        <f t="shared" ca="1" si="716"/>
        <v>3.3372749049147728E-2</v>
      </c>
      <c r="T908" s="2">
        <f t="shared" ca="1" si="717"/>
        <v>3.2279620660375437E-2</v>
      </c>
      <c r="U908" s="2">
        <f t="shared" ca="1" si="718"/>
        <v>3.1185392507007453E-2</v>
      </c>
      <c r="V908" s="2">
        <f t="shared" ca="1" si="719"/>
        <v>3.0099356093565427E-2</v>
      </c>
      <c r="W908" s="2">
        <f t="shared" ca="1" si="720"/>
        <v>2.903029870521642E-2</v>
      </c>
      <c r="X908" s="2">
        <f t="shared" ca="1" si="721"/>
        <v>2.7986507537594064E-2</v>
      </c>
      <c r="Y908" s="2">
        <f t="shared" ca="1" si="722"/>
        <v>2.6975788596936719E-2</v>
      </c>
      <c r="Z908" s="2">
        <f t="shared" ca="1" si="723"/>
        <v>2.6005502000359615E-2</v>
      </c>
      <c r="AA908" s="2">
        <f t="shared" ca="1" si="724"/>
        <v>2.5082618503493321E-2</v>
      </c>
      <c r="AB908" s="2">
        <f t="shared" ca="1" si="725"/>
        <v>2.4213804174296909E-2</v>
      </c>
      <c r="AC908" s="2">
        <f t="shared" ca="1" si="726"/>
        <v>2.3405539874143323E-2</v>
      </c>
      <c r="AD908" s="2">
        <f t="shared" ca="1" si="727"/>
        <v>2.2664278549835246E-2</v>
      </c>
      <c r="AE908" s="2">
        <f t="shared" ca="1" si="728"/>
        <v>2.1996635586896265E-2</v>
      </c>
      <c r="AF908" s="2">
        <f t="shared" ca="1" si="729"/>
        <v>2.1409595570279643E-2</v>
      </c>
      <c r="AG908" s="2">
        <f t="shared" ca="1" si="730"/>
        <v>2.0910703945031858E-2</v>
      </c>
      <c r="AH908" s="2">
        <f t="shared" ca="1" si="731"/>
        <v>2.0508197550103791E-2</v>
      </c>
      <c r="AI908" s="2">
        <f t="shared" ca="1" si="732"/>
        <v>2.021101952004872E-2</v>
      </c>
      <c r="AJ908" s="2">
        <f t="shared" ca="1" si="733"/>
        <v>2.0028668498963655E-2</v>
      </c>
      <c r="AK908" s="2">
        <f t="shared" ca="1" si="734"/>
        <v>1.9970854043627272E-2</v>
      </c>
      <c r="AL908" s="2">
        <f t="shared" ca="1" si="735"/>
        <v>2.004696685994091E-2</v>
      </c>
      <c r="AM908" s="2">
        <f t="shared" ca="1" si="736"/>
        <v>2.0265411211326259E-2</v>
      </c>
      <c r="AN908" s="2">
        <f t="shared" ca="1" si="737"/>
        <v>2.0632867434346072E-2</v>
      </c>
      <c r="AO908" s="2">
        <f t="shared" ca="1" si="738"/>
        <v>2.1153539532274834E-2</v>
      </c>
      <c r="AP908" s="2">
        <f t="shared" ca="1" si="739"/>
        <v>2.1828401911600747E-2</v>
      </c>
      <c r="AQ908" s="2">
        <f t="shared" ca="1" si="740"/>
        <v>2.2654427483409043E-2</v>
      </c>
      <c r="AR908" s="2">
        <f t="shared" ca="1" si="741"/>
        <v>2.3623815324487072E-2</v>
      </c>
      <c r="AS908" s="2">
        <f t="shared" ca="1" si="742"/>
        <v>2.472338417907723E-2</v>
      </c>
      <c r="AT908" s="2">
        <f t="shared" ca="1" si="743"/>
        <v>2.5934533049738268E-2</v>
      </c>
      <c r="AU908" s="2">
        <f t="shared" ca="1" si="744"/>
        <v>2.7234346203843126E-2</v>
      </c>
      <c r="AV908" s="2">
        <f t="shared" ca="1" si="745"/>
        <v>2.8598276938961015E-2</v>
      </c>
      <c r="AW908" s="2">
        <f t="shared" ca="1" si="746"/>
        <v>3.0004180750861507E-2</v>
      </c>
      <c r="AX908" s="2">
        <f t="shared" ca="1" si="747"/>
        <v>3.1436450258654845E-2</v>
      </c>
      <c r="AY908" s="2">
        <f t="shared" ca="1" si="748"/>
        <v>3.2887838496642854E-2</v>
      </c>
      <c r="AZ908" s="2">
        <f t="shared" ca="1" si="697"/>
        <v>3.4354014310220005E-2</v>
      </c>
      <c r="BC908" s="2">
        <f t="shared" ca="1" si="750"/>
        <v>0.98167288046167833</v>
      </c>
      <c r="BD908" s="2">
        <f t="shared" ca="1" si="750"/>
        <v>0.12933503096438148</v>
      </c>
      <c r="BE908" s="2">
        <f t="shared" ca="1" si="750"/>
        <v>-0.91199879189493238</v>
      </c>
    </row>
    <row r="909" spans="1:57" x14ac:dyDescent="0.3">
      <c r="A909" s="2">
        <f t="shared" si="698"/>
        <v>8.9699999999998532</v>
      </c>
      <c r="B909" s="2">
        <f t="shared" ca="1" si="699"/>
        <v>4.1307637732698382E-2</v>
      </c>
      <c r="C909" s="2">
        <f t="shared" ca="1" si="700"/>
        <v>4.1886095679267113E-2</v>
      </c>
      <c r="D909" s="2">
        <f t="shared" ca="1" si="701"/>
        <v>4.2294004593019859E-2</v>
      </c>
      <c r="E909" s="2">
        <f t="shared" ca="1" si="702"/>
        <v>4.2539218052098995E-2</v>
      </c>
      <c r="F909" s="2">
        <f t="shared" ca="1" si="703"/>
        <v>4.2629242172805212E-2</v>
      </c>
      <c r="G909" s="2">
        <f t="shared" ca="1" si="704"/>
        <v>4.2571559675577103E-2</v>
      </c>
      <c r="H909" s="2">
        <f t="shared" ca="1" si="705"/>
        <v>4.237390959376304E-2</v>
      </c>
      <c r="I909" s="2">
        <f t="shared" ca="1" si="706"/>
        <v>4.204450717245755E-2</v>
      </c>
      <c r="J909" s="2">
        <f t="shared" ca="1" si="707"/>
        <v>4.1592188383377637E-2</v>
      </c>
      <c r="K909" s="2">
        <f t="shared" ca="1" si="708"/>
        <v>4.1026470060339638E-2</v>
      </c>
      <c r="L909" s="2">
        <f t="shared" ca="1" si="709"/>
        <v>4.0357527609594601E-2</v>
      </c>
      <c r="M909" s="2">
        <f t="shared" ca="1" si="710"/>
        <v>3.9596103272403226E-2</v>
      </c>
      <c r="N909" s="2">
        <f t="shared" ca="1" si="711"/>
        <v>3.8753365440580743E-2</v>
      </c>
      <c r="O909" s="2">
        <f t="shared" ca="1" si="712"/>
        <v>3.7840742011205082E-2</v>
      </c>
      <c r="P909" s="2">
        <f t="shared" ca="1" si="713"/>
        <v>3.6869748743229513E-2</v>
      </c>
      <c r="Q909" s="2">
        <f t="shared" ca="1" si="714"/>
        <v>3.5851828810296714E-2</v>
      </c>
      <c r="R909" s="2">
        <f t="shared" ca="1" si="715"/>
        <v>3.4798214152699548E-2</v>
      </c>
      <c r="S909" s="2">
        <f t="shared" ca="1" si="716"/>
        <v>3.3719814139315914E-2</v>
      </c>
      <c r="T909" s="2">
        <f t="shared" ca="1" si="717"/>
        <v>3.2627132997735293E-2</v>
      </c>
      <c r="U909" s="2">
        <f t="shared" ca="1" si="718"/>
        <v>3.1530214501808637E-2</v>
      </c>
      <c r="V909" s="2">
        <f t="shared" ca="1" si="719"/>
        <v>3.0438610490157676E-2</v>
      </c>
      <c r="W909" s="2">
        <f t="shared" ca="1" si="720"/>
        <v>2.9361369057935027E-2</v>
      </c>
      <c r="X909" s="2">
        <f t="shared" ca="1" si="721"/>
        <v>2.8307038934058542E-2</v>
      </c>
      <c r="Y909" s="2">
        <f t="shared" ca="1" si="722"/>
        <v>2.7283688649121746E-2</v>
      </c>
      <c r="Z909" s="2">
        <f t="shared" ca="1" si="723"/>
        <v>2.6298942189979975E-2</v>
      </c>
      <c r="AA909" s="2">
        <f t="shared" ca="1" si="724"/>
        <v>2.5360036012310294E-2</v>
      </c>
      <c r="AB909" s="2">
        <f t="shared" ca="1" si="725"/>
        <v>2.4473904327033502E-2</v>
      </c>
      <c r="AC909" s="2">
        <f t="shared" ca="1" si="726"/>
        <v>2.3647299250781215E-2</v>
      </c>
      <c r="AD909" s="2">
        <f t="shared" ca="1" si="727"/>
        <v>2.2886948671234267E-2</v>
      </c>
      <c r="AE909" s="2">
        <f t="shared" ca="1" si="728"/>
        <v>2.2199746841827309E-2</v>
      </c>
      <c r="AF909" s="2">
        <f t="shared" ca="1" si="729"/>
        <v>2.1592960757124125E-2</v>
      </c>
      <c r="AG909" s="2">
        <f t="shared" ca="1" si="730"/>
        <v>2.1074420513248086E-2</v>
      </c>
      <c r="AH909" s="2">
        <f t="shared" ca="1" si="731"/>
        <v>2.0652647459225775E-2</v>
      </c>
      <c r="AI909" s="2">
        <f t="shared" ca="1" si="732"/>
        <v>2.0336865725209506E-2</v>
      </c>
      <c r="AJ909" s="2">
        <f t="shared" ca="1" si="733"/>
        <v>2.0136847512821455E-2</v>
      </c>
      <c r="AK909" s="2">
        <f t="shared" ca="1" si="734"/>
        <v>2.0062564762149793E-2</v>
      </c>
      <c r="AL909" s="2">
        <f t="shared" ca="1" si="735"/>
        <v>2.0123656615628663E-2</v>
      </c>
      <c r="AM909" s="2">
        <f t="shared" ca="1" si="736"/>
        <v>2.032876043162191E-2</v>
      </c>
      <c r="AN909" s="2">
        <f t="shared" ca="1" si="737"/>
        <v>2.0684774025920356E-2</v>
      </c>
      <c r="AO909" s="2">
        <f t="shared" ca="1" si="738"/>
        <v>2.1196103295998966E-2</v>
      </c>
      <c r="AP909" s="2">
        <f t="shared" ca="1" si="739"/>
        <v>2.1863908658388668E-2</v>
      </c>
      <c r="AQ909" s="2">
        <f t="shared" ca="1" si="740"/>
        <v>2.2685333242805032E-2</v>
      </c>
      <c r="AR909" s="2">
        <f t="shared" ca="1" si="741"/>
        <v>2.3652734001830045E-2</v>
      </c>
      <c r="AS909" s="2">
        <f t="shared" ca="1" si="742"/>
        <v>2.4753086718658023E-2</v>
      </c>
      <c r="AT909" s="2">
        <f t="shared" ca="1" si="743"/>
        <v>2.5967969685161754E-2</v>
      </c>
      <c r="AU909" s="2">
        <f t="shared" ca="1" si="744"/>
        <v>2.727470051937559E-2</v>
      </c>
      <c r="AV909" s="2">
        <f t="shared" ca="1" si="745"/>
        <v>2.8649047193887243E-2</v>
      </c>
      <c r="AW909" s="2">
        <f t="shared" ca="1" si="746"/>
        <v>3.0069263555325802E-2</v>
      </c>
      <c r="AX909" s="2">
        <f t="shared" ca="1" si="747"/>
        <v>3.1520178376795556E-2</v>
      </c>
      <c r="AY909" s="2">
        <f t="shared" ca="1" si="748"/>
        <v>3.2994873697619533E-2</v>
      </c>
      <c r="AZ909" s="2">
        <f t="shared" ref="AZ909:AZ972" ca="1" si="751">AZ908+AZ$2*$B$7+(AZ$3*$BC909+AZ$4*$BD909+AZ$5*$BE909)*SQRT($B$7)+(AZ908-AY908)/(AZ$11-AY$11)*$B$7</f>
        <v>3.4489082120579252E-2</v>
      </c>
      <c r="BC909" s="2">
        <f t="shared" ca="1" si="750"/>
        <v>0.2361922639944698</v>
      </c>
      <c r="BD909" s="2">
        <f t="shared" ca="1" si="750"/>
        <v>1.6815751196043394E-2</v>
      </c>
      <c r="BE909" s="2">
        <f t="shared" ca="1" si="750"/>
        <v>1.1662633269424871</v>
      </c>
    </row>
    <row r="910" spans="1:57" x14ac:dyDescent="0.3">
      <c r="A910" s="2">
        <f t="shared" ref="A910:A973" si="752">A909+0.01</f>
        <v>8.979999999999853</v>
      </c>
      <c r="B910" s="2">
        <f t="shared" ref="B910:B973" ca="1" si="753">B909+B$2*$B$7+(B$3*$BC910+B$4*$BD910+B$5*$BE910)*SQRT($B$7)+(C909-B909)/(C$11-B$11)*$B$7</f>
        <v>4.204684160249271E-2</v>
      </c>
      <c r="C910" s="2">
        <f t="shared" ref="C910:C973" ca="1" si="754">C909+C$2*$B$7+(C$3*$BC910+C$4*$BD910+C$5*$BE910)*SQRT($B$7)+(D909-C909)/(D$11-C$11)*$B$7</f>
        <v>4.2568757683255395E-2</v>
      </c>
      <c r="D910" s="2">
        <f t="shared" ref="D910:D973" ca="1" si="755">D909+D$2*$B$7+(D$3*$BC910+D$4*$BD910+D$5*$BE910)*SQRT($B$7)+(E909-D909)/(E$11-D$11)*$B$7</f>
        <v>4.2923400867987925E-2</v>
      </c>
      <c r="E910" s="2">
        <f t="shared" ref="E910:E973" ca="1" si="756">E909+E$2*$B$7+(E$3*$BC910+E$4*$BD910+E$5*$BE910)*SQRT($B$7)+(F909-E909)/(F$11-E$11)*$B$7</f>
        <v>4.3118545203305797E-2</v>
      </c>
      <c r="F910" s="2">
        <f t="shared" ref="F910:F973" ca="1" si="757">F909+F$2*$B$7+(F$3*$BC910+F$4*$BD910+F$5*$BE910)*SQRT($B$7)+(G909-F909)/(G$11-F$11)*$B$7</f>
        <v>4.3161620927239797E-2</v>
      </c>
      <c r="G910" s="2">
        <f t="shared" ref="G910:G973" ca="1" si="758">G909+G$2*$B$7+(G$3*$BC910+G$4*$BD910+G$5*$BE910)*SQRT($B$7)+(H909-G909)/(H$11-G$11)*$B$7</f>
        <v>4.3060038149945072E-2</v>
      </c>
      <c r="H910" s="2">
        <f t="shared" ref="H910:H973" ca="1" si="759">H909+H$2*$B$7+(H$3*$BC910+H$4*$BD910+H$5*$BE910)*SQRT($B$7)+(I909-H909)/(I$11-H$11)*$B$7</f>
        <v>4.2821465817928318E-2</v>
      </c>
      <c r="I910" s="2">
        <f t="shared" ref="I910:I973" ca="1" si="760">I909+I$2*$B$7+(I$3*$BC910+I$4*$BD910+I$5*$BE910)*SQRT($B$7)+(J909-I909)/(J$11-I$11)*$B$7</f>
        <v>4.2454050508874415E-2</v>
      </c>
      <c r="J910" s="2">
        <f t="shared" ref="J910:J973" ca="1" si="761">J909+J$2*$B$7+(J$3*$BC910+J$4*$BD910+J$5*$BE910)*SQRT($B$7)+(K909-J909)/(K$11-J$11)*$B$7</f>
        <v>4.1966559616853874E-2</v>
      </c>
      <c r="K910" s="2">
        <f t="shared" ref="K910:K973" ca="1" si="762">K909+K$2*$B$7+(K$3*$BC910+K$4*$BD910+K$5*$BE910)*SQRT($B$7)+(L909-K909)/(L$11-K$11)*$B$7</f>
        <v>4.1368440153699927E-2</v>
      </c>
      <c r="L910" s="2">
        <f t="shared" ref="L910:L973" ca="1" si="763">L909+L$2*$B$7+(L$3*$BC910+L$4*$BD910+L$5*$BE910)*SQRT($B$7)+(M909-L909)/(M$11-L$11)*$B$7</f>
        <v>4.0669795343509826E-2</v>
      </c>
      <c r="M910" s="2">
        <f t="shared" ref="M910:M973" ca="1" si="764">M909+M$2*$B$7+(M$3*$BC910+M$4*$BD910+M$5*$BE910)*SQRT($B$7)+(N909-M909)/(N$11-M$11)*$B$7</f>
        <v>3.9881292140352589E-2</v>
      </c>
      <c r="N910" s="2">
        <f t="shared" ref="N910:N973" ca="1" si="765">N909+N$2*$B$7+(N$3*$BC910+N$4*$BD910+N$5*$BE910)*SQRT($B$7)+(O909-N909)/(O$11-N$11)*$B$7</f>
        <v>3.9014020221857168E-2</v>
      </c>
      <c r="O910" s="2">
        <f t="shared" ref="O910:O973" ca="1" si="766">O909+O$2*$B$7+(O$3*$BC910+O$4*$BD910+O$5*$BE910)*SQRT($B$7)+(P909-O909)/(P$11-O$11)*$B$7</f>
        <v>3.8079325406639337E-2</v>
      </c>
      <c r="P910" s="2">
        <f t="shared" ref="P910:P973" ca="1" si="767">P909+P$2*$B$7+(P$3*$BC910+P$4*$BD910+P$5*$BE910)*SQRT($B$7)+(Q909-P909)/(Q$11-P$11)*$B$7</f>
        <v>3.708863836517403E-2</v>
      </c>
      <c r="Q910" s="2">
        <f t="shared" ref="Q910:Q973" ca="1" si="768">Q909+Q$2*$B$7+(Q$3*$BC910+Q$4*$BD910+Q$5*$BE910)*SQRT($B$7)+(R909-Q909)/(R$11-Q$11)*$B$7</f>
        <v>3.6053314708817105E-2</v>
      </c>
      <c r="R910" s="2">
        <f t="shared" ref="R910:R973" ca="1" si="769">R909+R$2*$B$7+(R$3*$BC910+R$4*$BD910+R$5*$BE910)*SQRT($B$7)+(S909-R909)/(S$11-R$11)*$B$7</f>
        <v>3.4984496960313811E-2</v>
      </c>
      <c r="S910" s="2">
        <f t="shared" ref="S910:S973" ca="1" si="770">S909+S$2*$B$7+(S$3*$BC910+S$4*$BD910+S$5*$BE910)*SQRT($B$7)+(T909-S909)/(T$11-S$11)*$B$7</f>
        <v>3.3893003837803116E-2</v>
      </c>
      <c r="T910" s="2">
        <f t="shared" ref="T910:T973" ca="1" si="771">T909+T$2*$B$7+(T$3*$BC910+T$4*$BD910+T$5*$BE910)*SQRT($B$7)+(U909-T909)/(U$11-T$11)*$B$7</f>
        <v>3.2789248253390336E-2</v>
      </c>
      <c r="U910" s="2">
        <f t="shared" ref="U910:U973" ca="1" si="772">U909+U$2*$B$7+(U$3*$BC910+U$4*$BD910+U$5*$BE910)*SQRT($B$7)+(V909-U909)/(V$11-U$11)*$B$7</f>
        <v>3.1683182479439631E-2</v>
      </c>
      <c r="V910" s="2">
        <f t="shared" ref="V910:V973" ca="1" si="773">V909+V$2*$B$7+(V$3*$BC910+V$4*$BD910+V$5*$BE910)*SQRT($B$7)+(W909-V909)/(W$11-V$11)*$B$7</f>
        <v>3.0584267043732145E-2</v>
      </c>
      <c r="W910" s="2">
        <f t="shared" ref="W910:W973" ca="1" si="774">W909+W$2*$B$7+(W$3*$BC910+W$4*$BD910+W$5*$BE910)*SQRT($B$7)+(X909-W909)/(X$11-W$11)*$B$7</f>
        <v>2.9501459211413658E-2</v>
      </c>
      <c r="X910" s="2">
        <f t="shared" ref="X910:X973" ca="1" si="775">X909+X$2*$B$7+(X$3*$BC910+X$4*$BD910+X$5*$BE910)*SQRT($B$7)+(Y909-X909)/(Y$11-X$11)*$B$7</f>
        <v>2.8443217610049306E-2</v>
      </c>
      <c r="Y910" s="2">
        <f t="shared" ref="Y910:Y973" ca="1" si="776">Y909+Y$2*$B$7+(Y$3*$BC910+Y$4*$BD910+Y$5*$BE910)*SQRT($B$7)+(Z909-Y909)/(Z$11-Y$11)*$B$7</f>
        <v>2.741752166703711E-2</v>
      </c>
      <c r="Z910" s="2">
        <f t="shared" ref="Z910:Z973" ca="1" si="777">Z909+Z$2*$B$7+(Z$3*$BC910+Z$4*$BD910+Z$5*$BE910)*SQRT($B$7)+(AA909-Z909)/(AA$11-Z$11)*$B$7</f>
        <v>2.6431907621120278E-2</v>
      </c>
      <c r="AA910" s="2">
        <f t="shared" ref="AA910:AA973" ca="1" si="778">AA909+AA$2*$B$7+(AA$3*$BC910+AA$4*$BD910+AA$5*$BE910)*SQRT($B$7)+(AB909-AA909)/(AB$11-AA$11)*$B$7</f>
        <v>2.5493526022422313E-2</v>
      </c>
      <c r="AB910" s="2">
        <f t="shared" ref="AB910:AB973" ca="1" si="779">AB909+AB$2*$B$7+(AB$3*$BC910+AB$4*$BD910+AB$5*$BE910)*SQRT($B$7)+(AC909-AB909)/(AC$11-AB$11)*$B$7</f>
        <v>2.4609227632613317E-2</v>
      </c>
      <c r="AC910" s="2">
        <f t="shared" ref="AC910:AC973" ca="1" si="780">AC909+AC$2*$B$7+(AC$3*$BC910+AC$4*$BD910+AC$5*$BE910)*SQRT($B$7)+(AD909-AC909)/(AD$11-AC$11)*$B$7</f>
        <v>2.3785684242837606E-2</v>
      </c>
      <c r="AD910" s="2">
        <f t="shared" ref="AD910:AD973" ca="1" si="781">AD909+AD$2*$B$7+(AD$3*$BC910+AD$4*$BD910+AD$5*$BE910)*SQRT($B$7)+(AE909-AD909)/(AE$11-AD$11)*$B$7</f>
        <v>2.3029547105736459E-2</v>
      </c>
      <c r="AE910" s="2">
        <f t="shared" ref="AE910:AE973" ca="1" si="782">AE909+AE$2*$B$7+(AE$3*$BC910+AE$4*$BD910+AE$5*$BE910)*SQRT($B$7)+(AF909-AE909)/(AF$11-AE$11)*$B$7</f>
        <v>2.234763775903122E-2</v>
      </c>
      <c r="AF910" s="2">
        <f t="shared" ref="AF910:AF973" ca="1" si="783">AF909+AF$2*$B$7+(AF$3*$BC910+AF$4*$BD910+AF$5*$BE910)*SQRT($B$7)+(AG909-AF909)/(AG$11-AF$11)*$B$7</f>
        <v>2.1747153997267156E-2</v>
      </c>
      <c r="AG910" s="2">
        <f t="shared" ref="AG910:AG973" ca="1" si="784">AG909+AG$2*$B$7+(AG$3*$BC910+AG$4*$BD910+AG$5*$BE910)*SQRT($B$7)+(AH909-AG909)/(AH$11-AG$11)*$B$7</f>
        <v>2.1235858910366143E-2</v>
      </c>
      <c r="AH910" s="2">
        <f t="shared" ref="AH910:AH973" ca="1" si="785">AH909+AH$2*$B$7+(AH$3*$BC910+AH$4*$BD910+AH$5*$BE910)*SQRT($B$7)+(AI909-AH909)/(AI$11-AH$11)*$B$7</f>
        <v>2.0822206632682572E-2</v>
      </c>
      <c r="AI910" s="2">
        <f t="shared" ref="AI910:AI973" ca="1" si="786">AI909+AI$2*$B$7+(AI$3*$BC910+AI$4*$BD910+AI$5*$BE910)*SQRT($B$7)+(AJ909-AI909)/(AJ$11-AI$11)*$B$7</f>
        <v>2.0515350486747956E-2</v>
      </c>
      <c r="AJ910" s="2">
        <f t="shared" ref="AJ910:AJ973" ca="1" si="787">AJ909+AJ$2*$B$7+(AJ$3*$BC910+AJ$4*$BD910+AJ$5*$BE910)*SQRT($B$7)+(AK909-AJ909)/(AK$11-AJ$11)*$B$7</f>
        <v>2.0324984353766951E-2</v>
      </c>
      <c r="AK910" s="2">
        <f t="shared" ref="AK910:AK973" ca="1" si="788">AK909+AK$2*$B$7+(AK$3*$BC910+AK$4*$BD910+AK$5*$BE910)*SQRT($B$7)+(AL909-AK909)/(AL$11-AK$11)*$B$7</f>
        <v>2.0260990623743334E-2</v>
      </c>
      <c r="AL910" s="2">
        <f t="shared" ref="AL910:AL973" ca="1" si="789">AL909+AL$2*$B$7+(AL$3*$BC910+AL$4*$BD910+AL$5*$BE910)*SQRT($B$7)+(AM909-AL909)/(AM$11-AL$11)*$B$7</f>
        <v>2.033290491435388E-2</v>
      </c>
      <c r="AM910" s="2">
        <f t="shared" ref="AM910:AM973" ca="1" si="790">AM909+AM$2*$B$7+(AM$3*$BC910+AM$4*$BD910+AM$5*$BE910)*SQRT($B$7)+(AN909-AM909)/(AN$11-AM$11)*$B$7</f>
        <v>2.0549245712131934E-2</v>
      </c>
      <c r="AN910" s="2">
        <f t="shared" ref="AN910:AN973" ca="1" si="791">AN909+AN$2*$B$7+(AN$3*$BC910+AN$4*$BD910+AN$5*$BE910)*SQRT($B$7)+(AO909-AN909)/(AO$11-AN$11)*$B$7</f>
        <v>2.0916776345937482E-2</v>
      </c>
      <c r="AO910" s="2">
        <f t="shared" ref="AO910:AO973" ca="1" si="792">AO909+AO$2*$B$7+(AO$3*$BC910+AO$4*$BD910+AO$5*$BE910)*SQRT($B$7)+(AP909-AO909)/(AP$11-AO$11)*$B$7</f>
        <v>2.143975263530444E-2</v>
      </c>
      <c r="AP910" s="2">
        <f t="shared" ref="AP910:AP973" ca="1" si="793">AP909+AP$2*$B$7+(AP$3*$BC910+AP$4*$BD910+AP$5*$BE910)*SQRT($B$7)+(AQ909-AP909)/(AQ$11-AP$11)*$B$7</f>
        <v>2.2119169036519865E-2</v>
      </c>
      <c r="AQ910" s="2">
        <f t="shared" ref="AQ910:AQ973" ca="1" si="794">AQ909+AQ$2*$B$7+(AQ$3*$BC910+AQ$4*$BD910+AQ$5*$BE910)*SQRT($B$7)+(AR909-AQ909)/(AR$11-AQ$11)*$B$7</f>
        <v>2.295198699661458E-2</v>
      </c>
      <c r="AR910" s="2">
        <f t="shared" ref="AR910:AR973" ca="1" si="795">AR909+AR$2*$B$7+(AR$3*$BC910+AR$4*$BD910+AR$5*$BE910)*SQRT($B$7)+(AS909-AR909)/(AS$11-AR$11)*$B$7</f>
        <v>2.3930369672769989E-2</v>
      </c>
      <c r="AS910" s="2">
        <f t="shared" ref="AS910:AS973" ca="1" si="796">AS909+AS$2*$B$7+(AS$3*$BC910+AS$4*$BD910+AS$5*$BE910)*SQRT($B$7)+(AT909-AS909)/(AT$11-AS$11)*$B$7</f>
        <v>2.5041098677681218E-2</v>
      </c>
      <c r="AT910" s="2">
        <f t="shared" ref="AT910:AT973" ca="1" si="797">AT909+AT$2*$B$7+(AT$3*$BC910+AT$4*$BD910+AT$5*$BE910)*SQRT($B$7)+(AU909-AT909)/(AU$11-AT$11)*$B$7</f>
        <v>2.6265581019303666E-2</v>
      </c>
      <c r="AU910" s="2">
        <f t="shared" ref="AU910:AU973" ca="1" si="798">AU909+AU$2*$B$7+(AU$3*$BC910+AU$4*$BD910+AU$5*$BE910)*SQRT($B$7)+(AV909-AU909)/(AV$11-AU$11)*$B$7</f>
        <v>2.758101763836188E-2</v>
      </c>
      <c r="AV910" s="2">
        <f t="shared" ref="AV910:AV973" ca="1" si="799">AV909+AV$2*$B$7+(AV$3*$BC910+AV$4*$BD910+AV$5*$BE910)*SQRT($B$7)+(AW909-AV909)/(AW$11-AV$11)*$B$7</f>
        <v>2.8963141201520534E-2</v>
      </c>
      <c r="AW910" s="2">
        <f t="shared" ref="AW910:AW973" ca="1" si="800">AW909+AW$2*$B$7+(AW$3*$BC910+AW$4*$BD910+AW$5*$BE910)*SQRT($B$7)+(AX909-AW909)/(AX$11-AW$11)*$B$7</f>
        <v>3.0390253007872552E-2</v>
      </c>
      <c r="AX910" s="2">
        <f t="shared" ref="AX910:AX973" ca="1" si="801">AX909+AX$2*$B$7+(AX$3*$BC910+AX$4*$BD910+AX$5*$BE910)*SQRT($B$7)+(AY909-AX909)/(AY$11-AX$11)*$B$7</f>
        <v>3.1847264187078457E-2</v>
      </c>
      <c r="AY910" s="2">
        <f t="shared" ref="AY910:AY973" ca="1" si="802">AY909+AY$2*$B$7+(AY$3*$BC910+AY$4*$BD910+AY$5*$BE910)*SQRT($B$7)+(AZ909-AY909)/(AZ$11-AY$11)*$B$7</f>
        <v>3.332722882407143E-2</v>
      </c>
      <c r="AZ910" s="2">
        <f t="shared" ca="1" si="751"/>
        <v>3.4825495838883017E-2</v>
      </c>
      <c r="BC910" s="2">
        <f t="shared" ref="BC910:BE941" ca="1" si="803">RAND()+RAND()+RAND()+RAND()+RAND()+RAND()+RAND()+RAND()+RAND()+RAND()+RAND()+RAND()-6</f>
        <v>0.40250109651489296</v>
      </c>
      <c r="BD910" s="2">
        <f t="shared" ca="1" si="803"/>
        <v>-0.3343369388222639</v>
      </c>
      <c r="BE910" s="2">
        <f t="shared" ca="1" si="803"/>
        <v>-0.73651014756067656</v>
      </c>
    </row>
    <row r="911" spans="1:57" x14ac:dyDescent="0.3">
      <c r="A911" s="2">
        <f t="shared" si="752"/>
        <v>8.9899999999998528</v>
      </c>
      <c r="B911" s="2">
        <f t="shared" ca="1" si="753"/>
        <v>4.2888422174592884E-2</v>
      </c>
      <c r="C911" s="2">
        <f t="shared" ca="1" si="754"/>
        <v>4.332569129382223E-2</v>
      </c>
      <c r="D911" s="2">
        <f t="shared" ca="1" si="755"/>
        <v>4.3600208526000876E-2</v>
      </c>
      <c r="E911" s="2">
        <f t="shared" ca="1" si="756"/>
        <v>4.3719647984814057E-2</v>
      </c>
      <c r="F911" s="2">
        <f t="shared" ca="1" si="757"/>
        <v>4.3691343620913856E-2</v>
      </c>
      <c r="G911" s="2">
        <f t="shared" ca="1" si="758"/>
        <v>4.3522612510172289E-2</v>
      </c>
      <c r="H911" s="2">
        <f t="shared" ca="1" si="759"/>
        <v>4.3221033066174502E-2</v>
      </c>
      <c r="I911" s="2">
        <f t="shared" ca="1" si="760"/>
        <v>4.2794662726522451E-2</v>
      </c>
      <c r="J911" s="2">
        <f t="shared" ca="1" si="761"/>
        <v>4.2252179808284912E-2</v>
      </c>
      <c r="K911" s="2">
        <f t="shared" ca="1" si="762"/>
        <v>4.1602940979640061E-2</v>
      </c>
      <c r="L911" s="2">
        <f t="shared" ca="1" si="763"/>
        <v>4.0856956745962091E-2</v>
      </c>
      <c r="M911" s="2">
        <f t="shared" ca="1" si="764"/>
        <v>4.0024798231119915E-2</v>
      </c>
      <c r="N911" s="2">
        <f t="shared" ca="1" si="765"/>
        <v>3.9117455856802166E-2</v>
      </c>
      <c r="O911" s="2">
        <f t="shared" ca="1" si="766"/>
        <v>3.8146172828493613E-2</v>
      </c>
      <c r="P911" s="2">
        <f t="shared" ca="1" si="767"/>
        <v>3.7122274204246172E-2</v>
      </c>
      <c r="Q911" s="2">
        <f t="shared" ca="1" si="768"/>
        <v>3.6057007521555134E-2</v>
      </c>
      <c r="R911" s="2">
        <f t="shared" ca="1" si="769"/>
        <v>3.4961405386485775E-2</v>
      </c>
      <c r="S911" s="2">
        <f t="shared" ca="1" si="770"/>
        <v>3.384617537867473E-2</v>
      </c>
      <c r="T911" s="2">
        <f t="shared" ca="1" si="771"/>
        <v>3.2721618616554551E-2</v>
      </c>
      <c r="U911" s="2">
        <f t="shared" ca="1" si="772"/>
        <v>3.1597575400347008E-2</v>
      </c>
      <c r="V911" s="2">
        <f t="shared" ca="1" si="773"/>
        <v>3.0483394482140824E-2</v>
      </c>
      <c r="W911" s="2">
        <f t="shared" ca="1" si="774"/>
        <v>2.93879218371795E-2</v>
      </c>
      <c r="X911" s="2">
        <f t="shared" ca="1" si="775"/>
        <v>2.8319505537170071E-2</v>
      </c>
      <c r="Y911" s="2">
        <f t="shared" ca="1" si="776"/>
        <v>2.7286015458948203E-2</v>
      </c>
      <c r="Z911" s="2">
        <f t="shared" ca="1" si="777"/>
        <v>2.6294879655527618E-2</v>
      </c>
      <c r="AA911" s="2">
        <f t="shared" ca="1" si="778"/>
        <v>2.5353142346135796E-2</v>
      </c>
      <c r="AB911" s="2">
        <f t="shared" ca="1" si="779"/>
        <v>2.4467550431198883E-2</v>
      </c>
      <c r="AC911" s="2">
        <f t="shared" ca="1" si="780"/>
        <v>2.3644674975714333E-2</v>
      </c>
      <c r="AD911" s="2">
        <f t="shared" ca="1" si="781"/>
        <v>2.2891070201201874E-2</v>
      </c>
      <c r="AE911" s="2">
        <f t="shared" ca="1" si="782"/>
        <v>2.2213464525514905E-2</v>
      </c>
      <c r="AF911" s="2">
        <f t="shared" ca="1" si="783"/>
        <v>2.1618966112588001E-2</v>
      </c>
      <c r="AG911" s="2">
        <f t="shared" ca="1" si="784"/>
        <v>2.1115250567503605E-2</v>
      </c>
      <c r="AH911" s="2">
        <f t="shared" ca="1" si="785"/>
        <v>2.071068426361642E-2</v>
      </c>
      <c r="AI911" s="2">
        <f t="shared" ca="1" si="786"/>
        <v>2.0414329091112706E-2</v>
      </c>
      <c r="AJ911" s="2">
        <f t="shared" ca="1" si="787"/>
        <v>2.0235779911717728E-2</v>
      </c>
      <c r="AK911" s="2">
        <f t="shared" ca="1" si="788"/>
        <v>2.0184808811388892E-2</v>
      </c>
      <c r="AL911" s="2">
        <f t="shared" ca="1" si="789"/>
        <v>2.0270827101635622E-2</v>
      </c>
      <c r="AM911" s="2">
        <f t="shared" ca="1" si="790"/>
        <v>2.050221361039023E-2</v>
      </c>
      <c r="AN911" s="2">
        <f t="shared" ca="1" si="791"/>
        <v>2.0885576393293137E-2</v>
      </c>
      <c r="AO911" s="2">
        <f t="shared" ca="1" si="792"/>
        <v>2.142500039982264E-2</v>
      </c>
      <c r="AP911" s="2">
        <f t="shared" ca="1" si="793"/>
        <v>2.212129333710457E-2</v>
      </c>
      <c r="AQ911" s="2">
        <f t="shared" ca="1" si="794"/>
        <v>2.2971214252762176E-2</v>
      </c>
      <c r="AR911" s="2">
        <f t="shared" ca="1" si="795"/>
        <v>2.3966712026605781E-2</v>
      </c>
      <c r="AS911" s="2">
        <f t="shared" ca="1" si="796"/>
        <v>2.5094354084094422E-2</v>
      </c>
      <c r="AT911" s="2">
        <f t="shared" ca="1" si="797"/>
        <v>2.6335356766929757E-2</v>
      </c>
      <c r="AU911" s="2">
        <f t="shared" ca="1" si="798"/>
        <v>2.7666785491485726E-2</v>
      </c>
      <c r="AV911" s="2">
        <f t="shared" ca="1" si="799"/>
        <v>2.9064318799203188E-2</v>
      </c>
      <c r="AW911" s="2">
        <f t="shared" ca="1" si="800"/>
        <v>3.0506285665252226E-2</v>
      </c>
      <c r="AX911" s="2">
        <f t="shared" ca="1" si="801"/>
        <v>3.1977656895162139E-2</v>
      </c>
      <c r="AY911" s="2">
        <f t="shared" ca="1" si="802"/>
        <v>3.3471431030440563E-2</v>
      </c>
      <c r="AZ911" s="2">
        <f t="shared" ca="1" si="751"/>
        <v>3.4982584722041854E-2</v>
      </c>
      <c r="BC911" s="2">
        <f t="shared" ca="1" si="803"/>
        <v>8.9357238795540361E-2</v>
      </c>
      <c r="BD911" s="2">
        <f t="shared" ca="1" si="803"/>
        <v>-0.62650083485227714</v>
      </c>
      <c r="BE911" s="2">
        <f t="shared" ca="1" si="803"/>
        <v>-1.1595454930815112</v>
      </c>
    </row>
    <row r="912" spans="1:57" x14ac:dyDescent="0.3">
      <c r="A912" s="2">
        <f t="shared" si="752"/>
        <v>8.9999999999998526</v>
      </c>
      <c r="B912" s="2">
        <f t="shared" ca="1" si="753"/>
        <v>4.1882361955765023E-2</v>
      </c>
      <c r="C912" s="2">
        <f t="shared" ca="1" si="754"/>
        <v>4.2404339230674069E-2</v>
      </c>
      <c r="D912" s="2">
        <f t="shared" ca="1" si="755"/>
        <v>4.2758137845828527E-2</v>
      </c>
      <c r="E912" s="2">
        <f t="shared" ca="1" si="756"/>
        <v>4.2951591744312685E-2</v>
      </c>
      <c r="F912" s="2">
        <f t="shared" ca="1" si="757"/>
        <v>4.2992198343880121E-2</v>
      </c>
      <c r="G912" s="2">
        <f t="shared" ca="1" si="758"/>
        <v>4.2887441425565248E-2</v>
      </c>
      <c r="H912" s="2">
        <f t="shared" ca="1" si="759"/>
        <v>4.2645068587306718E-2</v>
      </c>
      <c r="I912" s="2">
        <f t="shared" ca="1" si="760"/>
        <v>4.227330781730345E-2</v>
      </c>
      <c r="J912" s="2">
        <f t="shared" ca="1" si="761"/>
        <v>4.1781008019707744E-2</v>
      </c>
      <c r="K912" s="2">
        <f t="shared" ca="1" si="762"/>
        <v>4.1177695160959628E-2</v>
      </c>
      <c r="L912" s="2">
        <f t="shared" ca="1" si="763"/>
        <v>4.0473546654898961E-2</v>
      </c>
      <c r="M912" s="2">
        <f t="shared" ca="1" si="764"/>
        <v>3.9679297416098068E-2</v>
      </c>
      <c r="N912" s="2">
        <f t="shared" ca="1" si="765"/>
        <v>3.8806098232579717E-2</v>
      </c>
      <c r="O912" s="2">
        <f t="shared" ca="1" si="766"/>
        <v>3.7865349326130116E-2</v>
      </c>
      <c r="P912" s="2">
        <f t="shared" ca="1" si="767"/>
        <v>3.6868529782567702E-2</v>
      </c>
      <c r="Q912" s="2">
        <f t="shared" ca="1" si="768"/>
        <v>3.5827038718089101E-2</v>
      </c>
      <c r="R912" s="2">
        <f t="shared" ca="1" si="769"/>
        <v>3.4752058487061456E-2</v>
      </c>
      <c r="S912" s="2">
        <f t="shared" ca="1" si="770"/>
        <v>3.3654445206933933E-2</v>
      </c>
      <c r="T912" s="2">
        <f t="shared" ca="1" si="771"/>
        <v>3.2544647888315237E-2</v>
      </c>
      <c r="U912" s="2">
        <f t="shared" ca="1" si="772"/>
        <v>3.1432654552632021E-2</v>
      </c>
      <c r="V912" s="2">
        <f t="shared" ca="1" si="773"/>
        <v>3.0327961875414668E-2</v>
      </c>
      <c r="W912" s="2">
        <f t="shared" ca="1" si="774"/>
        <v>2.9239564246103574E-2</v>
      </c>
      <c r="X912" s="2">
        <f t="shared" ca="1" si="775"/>
        <v>2.8175958890071885E-2</v>
      </c>
      <c r="Y912" s="2">
        <f t="shared" ca="1" si="776"/>
        <v>2.7145165850307844E-2</v>
      </c>
      <c r="Z912" s="2">
        <f t="shared" ca="1" si="777"/>
        <v>2.6154764720610651E-2</v>
      </c>
      <c r="AA912" s="2">
        <f t="shared" ca="1" si="778"/>
        <v>2.5211953128123084E-2</v>
      </c>
      <c r="AB912" s="2">
        <f t="shared" ca="1" si="779"/>
        <v>2.4323633864147567E-2</v>
      </c>
      <c r="AC912" s="2">
        <f t="shared" ca="1" si="780"/>
        <v>2.3496537030853481E-2</v>
      </c>
      <c r="AD912" s="2">
        <f t="shared" ca="1" si="781"/>
        <v>2.2737379586282355E-2</v>
      </c>
      <c r="AE912" s="2">
        <f t="shared" ca="1" si="782"/>
        <v>2.2053056587623091E-2</v>
      </c>
      <c r="AF912" s="2">
        <f t="shared" ca="1" si="783"/>
        <v>2.1450846300533268E-2</v>
      </c>
      <c r="AG912" s="2">
        <f t="shared" ca="1" si="784"/>
        <v>2.0938596529150987E-2</v>
      </c>
      <c r="AH912" s="2">
        <f t="shared" ca="1" si="785"/>
        <v>2.0524845501822632E-2</v>
      </c>
      <c r="AI912" s="2">
        <f t="shared" ca="1" si="786"/>
        <v>2.0218823214064811E-2</v>
      </c>
      <c r="AJ912" s="2">
        <f t="shared" ca="1" si="787"/>
        <v>2.0030284971850356E-2</v>
      </c>
      <c r="AK912" s="2">
        <f t="shared" ca="1" si="788"/>
        <v>1.9969151966466165E-2</v>
      </c>
      <c r="AL912" s="2">
        <f t="shared" ca="1" si="789"/>
        <v>2.0044970585623913E-2</v>
      </c>
      <c r="AM912" s="2">
        <f t="shared" ca="1" si="790"/>
        <v>2.0266239375780804E-2</v>
      </c>
      <c r="AN912" s="2">
        <f t="shared" ca="1" si="791"/>
        <v>2.0639670496839263E-2</v>
      </c>
      <c r="AO912" s="2">
        <f t="shared" ca="1" si="792"/>
        <v>2.1169437400058132E-2</v>
      </c>
      <c r="AP912" s="2">
        <f t="shared" ca="1" si="793"/>
        <v>2.1856420419815382E-2</v>
      </c>
      <c r="AQ912" s="2">
        <f t="shared" ca="1" si="794"/>
        <v>2.2697435656185705E-2</v>
      </c>
      <c r="AR912" s="2">
        <f t="shared" ca="1" si="795"/>
        <v>2.3684477402829321E-2</v>
      </c>
      <c r="AS912" s="2">
        <f t="shared" ca="1" si="796"/>
        <v>2.4804159057807123E-2</v>
      </c>
      <c r="AT912" s="2">
        <f t="shared" ca="1" si="797"/>
        <v>2.6037767088823365E-2</v>
      </c>
      <c r="AU912" s="2">
        <f t="shared" ca="1" si="798"/>
        <v>2.7362492705302215E-2</v>
      </c>
      <c r="AV912" s="2">
        <f t="shared" ca="1" si="799"/>
        <v>2.875422164890501E-2</v>
      </c>
      <c r="AW912" s="2">
        <f t="shared" ca="1" si="800"/>
        <v>3.0191570900293115E-2</v>
      </c>
      <c r="AX912" s="2">
        <f t="shared" ca="1" si="801"/>
        <v>3.1659828325897019E-2</v>
      </c>
      <c r="AY912" s="2">
        <f t="shared" ca="1" si="802"/>
        <v>3.3152190278704044E-2</v>
      </c>
      <c r="AZ912" s="2">
        <f t="shared" ca="1" si="751"/>
        <v>3.4663546731821114E-2</v>
      </c>
      <c r="BC912" s="2">
        <f t="shared" ca="1" si="803"/>
        <v>-0.46740988003532369</v>
      </c>
      <c r="BD912" s="2">
        <f t="shared" ca="1" si="803"/>
        <v>0.44043764572684374</v>
      </c>
      <c r="BE912" s="2">
        <f t="shared" ca="1" si="803"/>
        <v>1.1737012238412685</v>
      </c>
    </row>
    <row r="913" spans="1:57" x14ac:dyDescent="0.3">
      <c r="A913" s="2">
        <f t="shared" si="752"/>
        <v>9.0099999999998523</v>
      </c>
      <c r="B913" s="2">
        <f t="shared" ca="1" si="753"/>
        <v>4.2370893613028926E-2</v>
      </c>
      <c r="C913" s="2">
        <f t="shared" ca="1" si="754"/>
        <v>4.2844447518721657E-2</v>
      </c>
      <c r="D913" s="2">
        <f t="shared" ca="1" si="755"/>
        <v>4.3158989015612347E-2</v>
      </c>
      <c r="E913" s="2">
        <f t="shared" ca="1" si="756"/>
        <v>4.3321930990916628E-2</v>
      </c>
      <c r="F913" s="2">
        <f t="shared" ca="1" si="757"/>
        <v>4.3340353436229016E-2</v>
      </c>
      <c r="G913" s="2">
        <f t="shared" ca="1" si="758"/>
        <v>4.3221325929308385E-2</v>
      </c>
      <c r="H913" s="2">
        <f t="shared" ca="1" si="759"/>
        <v>4.2972184321749991E-2</v>
      </c>
      <c r="I913" s="2">
        <f t="shared" ca="1" si="760"/>
        <v>4.2600746195057701E-2</v>
      </c>
      <c r="J913" s="2">
        <f t="shared" ca="1" si="761"/>
        <v>4.2115450056669106E-2</v>
      </c>
      <c r="K913" s="2">
        <f t="shared" ca="1" si="762"/>
        <v>4.1525410165468422E-2</v>
      </c>
      <c r="L913" s="2">
        <f t="shared" ca="1" si="763"/>
        <v>4.0840389823384171E-2</v>
      </c>
      <c r="M913" s="2">
        <f t="shared" ca="1" si="764"/>
        <v>4.0070706709182911E-2</v>
      </c>
      <c r="N913" s="2">
        <f t="shared" ca="1" si="765"/>
        <v>3.9227090952199145E-2</v>
      </c>
      <c r="O913" s="2">
        <f t="shared" ca="1" si="766"/>
        <v>3.8320518772728053E-2</v>
      </c>
      <c r="P913" s="2">
        <f t="shared" ca="1" si="767"/>
        <v>3.7362042277351529E-2</v>
      </c>
      <c r="Q913" s="2">
        <f t="shared" ca="1" si="768"/>
        <v>3.6362631166337762E-2</v>
      </c>
      <c r="R913" s="2">
        <f t="shared" ca="1" si="769"/>
        <v>3.5333036560124237E-2</v>
      </c>
      <c r="S913" s="2">
        <f t="shared" ca="1" si="770"/>
        <v>3.428368214303814E-2</v>
      </c>
      <c r="T913" s="2">
        <f t="shared" ca="1" si="771"/>
        <v>3.3224583856423122E-2</v>
      </c>
      <c r="U913" s="2">
        <f t="shared" ca="1" si="772"/>
        <v>3.2165296488933723E-2</v>
      </c>
      <c r="V913" s="2">
        <f t="shared" ca="1" si="773"/>
        <v>3.1114883691335311E-2</v>
      </c>
      <c r="W913" s="2">
        <f t="shared" ca="1" si="774"/>
        <v>3.0081907324032799E-2</v>
      </c>
      <c r="X913" s="2">
        <f t="shared" ca="1" si="775"/>
        <v>2.90744328282934E-2</v>
      </c>
      <c r="Y913" s="2">
        <f t="shared" ca="1" si="776"/>
        <v>2.8100049482728831E-2</v>
      </c>
      <c r="Z913" s="2">
        <f t="shared" ca="1" si="777"/>
        <v>2.7165907501244604E-2</v>
      </c>
      <c r="AA913" s="2">
        <f t="shared" ca="1" si="778"/>
        <v>2.6278777010536249E-2</v>
      </c>
      <c r="AB913" s="2">
        <f t="shared" ca="1" si="779"/>
        <v>2.5445135797686612E-2</v>
      </c>
      <c r="AC913" s="2">
        <f t="shared" ca="1" si="780"/>
        <v>2.4671292118002241E-2</v>
      </c>
      <c r="AD913" s="2">
        <f t="shared" ca="1" si="781"/>
        <v>2.3963544786080964E-2</v>
      </c>
      <c r="AE913" s="2">
        <f t="shared" ca="1" si="782"/>
        <v>2.3328374609673172E-2</v>
      </c>
      <c r="AF913" s="2">
        <f t="shared" ca="1" si="783"/>
        <v>2.2772649040084351E-2</v>
      </c>
      <c r="AG913" s="2">
        <f t="shared" ca="1" si="784"/>
        <v>2.2303807115605197E-2</v>
      </c>
      <c r="AH913" s="2">
        <f t="shared" ca="1" si="785"/>
        <v>2.1929977886558791E-2</v>
      </c>
      <c r="AI913" s="2">
        <f t="shared" ca="1" si="786"/>
        <v>2.165997834254867E-2</v>
      </c>
      <c r="AJ913" s="2">
        <f t="shared" ca="1" si="787"/>
        <v>2.1503143048995099E-2</v>
      </c>
      <c r="AK913" s="2">
        <f t="shared" ca="1" si="788"/>
        <v>2.1468961063910164E-2</v>
      </c>
      <c r="AL913" s="2">
        <f t="shared" ca="1" si="789"/>
        <v>2.1566532586032475E-2</v>
      </c>
      <c r="AM913" s="2">
        <f t="shared" ca="1" si="790"/>
        <v>2.1803894610037115E-2</v>
      </c>
      <c r="AN913" s="2">
        <f t="shared" ca="1" si="791"/>
        <v>2.2187282130017104E-2</v>
      </c>
      <c r="AO913" s="2">
        <f t="shared" ca="1" si="792"/>
        <v>2.2720375823499499E-2</v>
      </c>
      <c r="AP913" s="2">
        <f t="shared" ca="1" si="793"/>
        <v>2.3403547382596642E-2</v>
      </c>
      <c r="AQ913" s="2">
        <f t="shared" ca="1" si="794"/>
        <v>2.4233088769040859E-2</v>
      </c>
      <c r="AR913" s="2">
        <f t="shared" ca="1" si="795"/>
        <v>2.5200458743495548E-2</v>
      </c>
      <c r="AS913" s="2">
        <f t="shared" ca="1" si="796"/>
        <v>2.6291736201669712E-2</v>
      </c>
      <c r="AT913" s="2">
        <f t="shared" ca="1" si="797"/>
        <v>2.7487697892589379E-2</v>
      </c>
      <c r="AU913" s="2">
        <f t="shared" ca="1" si="798"/>
        <v>2.8765081488850586E-2</v>
      </c>
      <c r="AV913" s="2">
        <f t="shared" ca="1" si="799"/>
        <v>3.0099400590418803E-2</v>
      </c>
      <c r="AW913" s="2">
        <f t="shared" ca="1" si="800"/>
        <v>3.1468979806533119E-2</v>
      </c>
      <c r="AX913" s="2">
        <f t="shared" ca="1" si="801"/>
        <v>3.2858840721514987E-2</v>
      </c>
      <c r="AY913" s="2">
        <f t="shared" ca="1" si="802"/>
        <v>3.4261790852023133E-2</v>
      </c>
      <c r="AZ913" s="2">
        <f t="shared" ca="1" si="751"/>
        <v>3.5672021969972489E-2</v>
      </c>
      <c r="BC913" s="2">
        <f t="shared" ca="1" si="803"/>
        <v>1.5107820934243552</v>
      </c>
      <c r="BD913" s="2">
        <f t="shared" ca="1" si="803"/>
        <v>1.5006596057613439</v>
      </c>
      <c r="BE913" s="2">
        <f t="shared" ca="1" si="803"/>
        <v>-8.4780343819408799E-2</v>
      </c>
    </row>
    <row r="914" spans="1:57" x14ac:dyDescent="0.3">
      <c r="A914" s="2">
        <f t="shared" si="752"/>
        <v>9.0199999999998521</v>
      </c>
      <c r="B914" s="2">
        <f t="shared" ca="1" si="753"/>
        <v>4.1228648038490689E-2</v>
      </c>
      <c r="C914" s="2">
        <f t="shared" ca="1" si="754"/>
        <v>4.1669700205941518E-2</v>
      </c>
      <c r="D914" s="2">
        <f t="shared" ca="1" si="755"/>
        <v>4.1956384223396717E-2</v>
      </c>
      <c r="E914" s="2">
        <f t="shared" ca="1" si="756"/>
        <v>4.2095915817017091E-2</v>
      </c>
      <c r="F914" s="2">
        <f t="shared" ca="1" si="757"/>
        <v>4.2095181438915455E-2</v>
      </c>
      <c r="G914" s="2">
        <f t="shared" ca="1" si="758"/>
        <v>4.1961060334933409E-2</v>
      </c>
      <c r="H914" s="2">
        <f t="shared" ca="1" si="759"/>
        <v>4.1700700459335452E-2</v>
      </c>
      <c r="I914" s="2">
        <f t="shared" ca="1" si="760"/>
        <v>4.1321732809349671E-2</v>
      </c>
      <c r="J914" s="2">
        <f t="shared" ca="1" si="761"/>
        <v>4.0832409291701767E-2</v>
      </c>
      <c r="K914" s="2">
        <f t="shared" ca="1" si="762"/>
        <v>4.0241656231852704E-2</v>
      </c>
      <c r="L914" s="2">
        <f t="shared" ca="1" si="763"/>
        <v>3.9559046579561427E-2</v>
      </c>
      <c r="M914" s="2">
        <f t="shared" ca="1" si="764"/>
        <v>3.8794704531550754E-2</v>
      </c>
      <c r="N914" s="2">
        <f t="shared" ca="1" si="765"/>
        <v>3.7959163313830493E-2</v>
      </c>
      <c r="O914" s="2">
        <f t="shared" ca="1" si="766"/>
        <v>3.7063198907869563E-2</v>
      </c>
      <c r="P914" s="2">
        <f t="shared" ca="1" si="767"/>
        <v>3.611766021449913E-2</v>
      </c>
      <c r="Q914" s="2">
        <f t="shared" ca="1" si="768"/>
        <v>3.5133311303918592E-2</v>
      </c>
      <c r="R914" s="2">
        <f t="shared" ca="1" si="769"/>
        <v>3.4120695860871561E-2</v>
      </c>
      <c r="S914" s="2">
        <f t="shared" ca="1" si="770"/>
        <v>3.3090028946060057E-2</v>
      </c>
      <c r="T914" s="2">
        <f t="shared" ca="1" si="771"/>
        <v>3.2051117250512198E-2</v>
      </c>
      <c r="U914" s="2">
        <f t="shared" ca="1" si="772"/>
        <v>3.10133061564902E-2</v>
      </c>
      <c r="V914" s="2">
        <f t="shared" ca="1" si="773"/>
        <v>2.9985450122128662E-2</v>
      </c>
      <c r="W914" s="2">
        <f t="shared" ca="1" si="774"/>
        <v>2.8975902315915271E-2</v>
      </c>
      <c r="X914" s="2">
        <f t="shared" ca="1" si="775"/>
        <v>2.7992520237625541E-2</v>
      </c>
      <c r="Y914" s="2">
        <f t="shared" ca="1" si="776"/>
        <v>2.7042686251403991E-2</v>
      </c>
      <c r="Z914" s="2">
        <f t="shared" ca="1" si="777"/>
        <v>2.6133345051071025E-2</v>
      </c>
      <c r="AA914" s="2">
        <f t="shared" ca="1" si="778"/>
        <v>2.5271063135019135E-2</v>
      </c>
      <c r="AB914" s="2">
        <f t="shared" ca="1" si="779"/>
        <v>2.4462117171478375E-2</v>
      </c>
      <c r="AC914" s="2">
        <f t="shared" ca="1" si="780"/>
        <v>2.3712617465180511E-2</v>
      </c>
      <c r="AD914" s="2">
        <f t="shared" ca="1" si="781"/>
        <v>2.3028668587379428E-2</v>
      </c>
      <c r="AE914" s="2">
        <f t="shared" ca="1" si="782"/>
        <v>2.2416560987308393E-2</v>
      </c>
      <c r="AF914" s="2">
        <f t="shared" ca="1" si="783"/>
        <v>2.1882975165110546E-2</v>
      </c>
      <c r="AG914" s="2">
        <f t="shared" ca="1" si="784"/>
        <v>2.1435165207205314E-2</v>
      </c>
      <c r="AH914" s="2">
        <f t="shared" ca="1" si="785"/>
        <v>2.1081074731554347E-2</v>
      </c>
      <c r="AI914" s="2">
        <f t="shared" ca="1" si="786"/>
        <v>2.0829331389374973E-2</v>
      </c>
      <c r="AJ914" s="2">
        <f t="shared" ca="1" si="787"/>
        <v>2.0689072599900105E-2</v>
      </c>
      <c r="AK914" s="2">
        <f t="shared" ca="1" si="788"/>
        <v>2.0669578828972704E-2</v>
      </c>
      <c r="AL914" s="2">
        <f t="shared" ca="1" si="789"/>
        <v>2.0779727601321806E-2</v>
      </c>
      <c r="AM914" s="2">
        <f t="shared" ca="1" si="790"/>
        <v>2.102731786977946E-2</v>
      </c>
      <c r="AN914" s="2">
        <f t="shared" ca="1" si="791"/>
        <v>2.1418330972690511E-2</v>
      </c>
      <c r="AO914" s="2">
        <f t="shared" ca="1" si="792"/>
        <v>2.1956178318699206E-2</v>
      </c>
      <c r="AP914" s="2">
        <f t="shared" ca="1" si="793"/>
        <v>2.2640946469950379E-2</v>
      </c>
      <c r="AQ914" s="2">
        <f t="shared" ca="1" si="794"/>
        <v>2.3468626844160557E-2</v>
      </c>
      <c r="AR914" s="2">
        <f t="shared" ca="1" si="795"/>
        <v>2.443036651182888E-2</v>
      </c>
      <c r="AS914" s="2">
        <f t="shared" ca="1" si="796"/>
        <v>2.5511934184205578E-2</v>
      </c>
      <c r="AT914" s="2">
        <f t="shared" ca="1" si="797"/>
        <v>2.6693821837495128E-2</v>
      </c>
      <c r="AU914" s="2">
        <f t="shared" ca="1" si="798"/>
        <v>2.7952539057587728E-2</v>
      </c>
      <c r="AV914" s="2">
        <f t="shared" ca="1" si="799"/>
        <v>2.9263452720378114E-2</v>
      </c>
      <c r="AW914" s="2">
        <f t="shared" ca="1" si="800"/>
        <v>3.0604819407689009E-2</v>
      </c>
      <c r="AX914" s="2">
        <f t="shared" ca="1" si="801"/>
        <v>3.1961615792868131E-2</v>
      </c>
      <c r="AY914" s="2">
        <f t="shared" ca="1" si="802"/>
        <v>3.3326478191167963E-2</v>
      </c>
      <c r="AZ914" s="2">
        <f t="shared" ca="1" si="751"/>
        <v>3.4693372229812329E-2</v>
      </c>
      <c r="BC914" s="2">
        <f t="shared" ca="1" si="803"/>
        <v>-1.5900260732746236</v>
      </c>
      <c r="BD914" s="2">
        <f t="shared" ca="1" si="803"/>
        <v>0.59387558186661593</v>
      </c>
      <c r="BE914" s="2">
        <f t="shared" ca="1" si="803"/>
        <v>-0.17258326041989847</v>
      </c>
    </row>
    <row r="915" spans="1:57" x14ac:dyDescent="0.3">
      <c r="A915" s="2">
        <f t="shared" si="752"/>
        <v>9.0299999999998519</v>
      </c>
      <c r="B915" s="2">
        <f t="shared" ca="1" si="753"/>
        <v>4.1070034205060807E-2</v>
      </c>
      <c r="C915" s="2">
        <f t="shared" ca="1" si="754"/>
        <v>4.1460626864387416E-2</v>
      </c>
      <c r="D915" s="2">
        <f t="shared" ca="1" si="755"/>
        <v>4.1698559583553223E-2</v>
      </c>
      <c r="E915" s="2">
        <f t="shared" ca="1" si="756"/>
        <v>4.1791045456795385E-2</v>
      </c>
      <c r="F915" s="2">
        <f t="shared" ca="1" si="757"/>
        <v>4.1744971917595998E-2</v>
      </c>
      <c r="G915" s="2">
        <f t="shared" ca="1" si="758"/>
        <v>4.1567222385270823E-2</v>
      </c>
      <c r="H915" s="2">
        <f t="shared" ca="1" si="759"/>
        <v>4.1264951399714415E-2</v>
      </c>
      <c r="I915" s="2">
        <f t="shared" ca="1" si="760"/>
        <v>4.0845797830250039E-2</v>
      </c>
      <c r="J915" s="2">
        <f t="shared" ca="1" si="761"/>
        <v>4.0318021412937007E-2</v>
      </c>
      <c r="K915" s="2">
        <f t="shared" ca="1" si="762"/>
        <v>3.9690554948137807E-2</v>
      </c>
      <c r="L915" s="2">
        <f t="shared" ca="1" si="763"/>
        <v>3.8972975427544014E-2</v>
      </c>
      <c r="M915" s="2">
        <f t="shared" ca="1" si="764"/>
        <v>3.8175407954108793E-2</v>
      </c>
      <c r="N915" s="2">
        <f t="shared" ca="1" si="765"/>
        <v>3.7308383240506941E-2</v>
      </c>
      <c r="O915" s="2">
        <f t="shared" ca="1" si="766"/>
        <v>3.6382671426742334E-2</v>
      </c>
      <c r="P915" s="2">
        <f t="shared" ca="1" si="767"/>
        <v>3.5409112616108733E-2</v>
      </c>
      <c r="Q915" s="2">
        <f t="shared" ca="1" si="768"/>
        <v>3.4398459669323957E-2</v>
      </c>
      <c r="R915" s="2">
        <f t="shared" ca="1" si="769"/>
        <v>3.3361243268378839E-2</v>
      </c>
      <c r="S915" s="2">
        <f t="shared" ca="1" si="770"/>
        <v>3.2307664294516092E-2</v>
      </c>
      <c r="T915" s="2">
        <f t="shared" ca="1" si="771"/>
        <v>3.1247514642026505E-2</v>
      </c>
      <c r="U915" s="2">
        <f t="shared" ca="1" si="772"/>
        <v>3.0190124747754891E-2</v>
      </c>
      <c r="V915" s="2">
        <f t="shared" ca="1" si="773"/>
        <v>2.9144334343919054E-2</v>
      </c>
      <c r="W915" s="2">
        <f t="shared" ca="1" si="774"/>
        <v>2.8118482378797671E-2</v>
      </c>
      <c r="X915" s="2">
        <f t="shared" ca="1" si="775"/>
        <v>2.7120412887914756E-2</v>
      </c>
      <c r="Y915" s="2">
        <f t="shared" ca="1" si="776"/>
        <v>2.6157495805534968E-2</v>
      </c>
      <c r="Z915" s="2">
        <f t="shared" ca="1" si="777"/>
        <v>2.5236664799928948E-2</v>
      </c>
      <c r="AA915" s="2">
        <f t="shared" ca="1" si="778"/>
        <v>2.4364477248074869E-2</v>
      </c>
      <c r="AB915" s="2">
        <f t="shared" ca="1" si="779"/>
        <v>2.3547203219415249E-2</v>
      </c>
      <c r="AC915" s="2">
        <f t="shared" ca="1" si="780"/>
        <v>2.2790949598951393E-2</v>
      </c>
      <c r="AD915" s="2">
        <f t="shared" ca="1" si="781"/>
        <v>2.2101821248989489E-2</v>
      </c>
      <c r="AE915" s="2">
        <f t="shared" ca="1" si="782"/>
        <v>2.1486112785092475E-2</v>
      </c>
      <c r="AF915" s="2">
        <f t="shared" ca="1" si="783"/>
        <v>2.0950512252926667E-2</v>
      </c>
      <c r="AG915" s="2">
        <f t="shared" ca="1" si="784"/>
        <v>2.0502283234130139E-2</v>
      </c>
      <c r="AH915" s="2">
        <f t="shared" ca="1" si="785"/>
        <v>2.0149378292882297E-2</v>
      </c>
      <c r="AI915" s="2">
        <f t="shared" ca="1" si="786"/>
        <v>1.9900430042557954E-2</v>
      </c>
      <c r="AJ915" s="2">
        <f t="shared" ca="1" si="787"/>
        <v>1.9764572983982744E-2</v>
      </c>
      <c r="AK915" s="2">
        <f t="shared" ca="1" si="788"/>
        <v>1.9751073165893387E-2</v>
      </c>
      <c r="AL915" s="2">
        <f t="shared" ca="1" si="789"/>
        <v>1.986877958835238E-2</v>
      </c>
      <c r="AM915" s="2">
        <f t="shared" ca="1" si="790"/>
        <v>2.012544730677035E-2</v>
      </c>
      <c r="AN915" s="2">
        <f t="shared" ca="1" si="791"/>
        <v>2.0526998148180972E-2</v>
      </c>
      <c r="AO915" s="2">
        <f t="shared" ca="1" si="792"/>
        <v>2.1076768391823691E-2</v>
      </c>
      <c r="AP915" s="2">
        <f t="shared" ca="1" si="793"/>
        <v>2.1774753618294573E-2</v>
      </c>
      <c r="AQ915" s="2">
        <f t="shared" ca="1" si="794"/>
        <v>2.261683893507108E-2</v>
      </c>
      <c r="AR915" s="2">
        <f t="shared" ca="1" si="795"/>
        <v>2.3594054209301912E-2</v>
      </c>
      <c r="AS915" s="2">
        <f t="shared" ca="1" si="796"/>
        <v>2.469205293271097E-2</v>
      </c>
      <c r="AT915" s="2">
        <f t="shared" ca="1" si="797"/>
        <v>2.5891237899103203E-2</v>
      </c>
      <c r="AU915" s="2">
        <f t="shared" ca="1" si="798"/>
        <v>2.7168086691615367E-2</v>
      </c>
      <c r="AV915" s="2">
        <f t="shared" ca="1" si="799"/>
        <v>2.8498015492704261E-2</v>
      </c>
      <c r="AW915" s="2">
        <f t="shared" ca="1" si="800"/>
        <v>2.9859407775804807E-2</v>
      </c>
      <c r="AX915" s="2">
        <f t="shared" ca="1" si="801"/>
        <v>3.1237387234182019E-2</v>
      </c>
      <c r="AY915" s="2">
        <f t="shared" ca="1" si="802"/>
        <v>3.2624612339516169E-2</v>
      </c>
      <c r="AZ915" s="2">
        <f t="shared" ca="1" si="751"/>
        <v>3.4015126540875427E-2</v>
      </c>
      <c r="BC915" s="2">
        <f t="shared" ca="1" si="803"/>
        <v>-1.1756306428741503</v>
      </c>
      <c r="BD915" s="2">
        <f t="shared" ca="1" si="803"/>
        <v>-0.63912014289397856</v>
      </c>
      <c r="BE915" s="2">
        <f t="shared" ca="1" si="803"/>
        <v>-0.76045412412880342</v>
      </c>
    </row>
    <row r="916" spans="1:57" x14ac:dyDescent="0.3">
      <c r="A916" s="2">
        <f t="shared" si="752"/>
        <v>9.0399999999998517</v>
      </c>
      <c r="B916" s="2">
        <f t="shared" ca="1" si="753"/>
        <v>4.0910818082798631E-2</v>
      </c>
      <c r="C916" s="2">
        <f t="shared" ca="1" si="754"/>
        <v>4.1330060339790579E-2</v>
      </c>
      <c r="D916" s="2">
        <f t="shared" ca="1" si="755"/>
        <v>4.1589192363731764E-2</v>
      </c>
      <c r="E916" s="2">
        <f t="shared" ca="1" si="756"/>
        <v>4.1695797054750808E-2</v>
      </c>
      <c r="F916" s="2">
        <f t="shared" ca="1" si="757"/>
        <v>4.1657135257090444E-2</v>
      </c>
      <c r="G916" s="2">
        <f t="shared" ca="1" si="758"/>
        <v>4.1480466977332993E-2</v>
      </c>
      <c r="H916" s="2">
        <f t="shared" ca="1" si="759"/>
        <v>4.1173325732281607E-2</v>
      </c>
      <c r="I916" s="2">
        <f t="shared" ca="1" si="760"/>
        <v>4.0743730628048778E-2</v>
      </c>
      <c r="J916" s="2">
        <f t="shared" ca="1" si="761"/>
        <v>4.0200321568488025E-2</v>
      </c>
      <c r="K916" s="2">
        <f t="shared" ca="1" si="762"/>
        <v>3.9552410145753246E-2</v>
      </c>
      <c r="L916" s="2">
        <f t="shared" ca="1" si="763"/>
        <v>3.8809949696303872E-2</v>
      </c>
      <c r="M916" s="2">
        <f t="shared" ca="1" si="764"/>
        <v>3.7983438526481367E-2</v>
      </c>
      <c r="N916" s="2">
        <f t="shared" ca="1" si="765"/>
        <v>3.7083777134612167E-2</v>
      </c>
      <c r="O916" s="2">
        <f t="shared" ca="1" si="766"/>
        <v>3.6122102125662928E-2</v>
      </c>
      <c r="P916" s="2">
        <f t="shared" ca="1" si="767"/>
        <v>3.5109617122700366E-2</v>
      </c>
      <c r="Q916" s="2">
        <f t="shared" ca="1" si="768"/>
        <v>3.4057436106644572E-2</v>
      </c>
      <c r="R916" s="2">
        <f t="shared" ca="1" si="769"/>
        <v>3.2976449098748715E-2</v>
      </c>
      <c r="S916" s="2">
        <f t="shared" ca="1" si="770"/>
        <v>3.1877215153999931E-2</v>
      </c>
      <c r="T916" s="2">
        <f t="shared" ca="1" si="771"/>
        <v>3.0769883732527311E-2</v>
      </c>
      <c r="U916" s="2">
        <f t="shared" ca="1" si="772"/>
        <v>2.9664142695697542E-2</v>
      </c>
      <c r="V916" s="2">
        <f t="shared" ca="1" si="773"/>
        <v>2.8569189425475053E-2</v>
      </c>
      <c r="W916" s="2">
        <f t="shared" ca="1" si="774"/>
        <v>2.7493721030597915E-2</v>
      </c>
      <c r="X916" s="2">
        <f t="shared" ca="1" si="775"/>
        <v>2.6445940468575343E-2</v>
      </c>
      <c r="Y916" s="2">
        <f t="shared" ca="1" si="776"/>
        <v>2.5433577637427998E-2</v>
      </c>
      <c r="Z916" s="2">
        <f t="shared" ca="1" si="777"/>
        <v>2.4463927583508724E-2</v>
      </c>
      <c r="AA916" s="2">
        <f t="shared" ca="1" si="778"/>
        <v>2.3543910978383164E-2</v>
      </c>
      <c r="AB916" s="2">
        <f t="shared" ca="1" si="779"/>
        <v>2.2680163721836715E-2</v>
      </c>
      <c r="AC916" s="2">
        <f t="shared" ca="1" si="780"/>
        <v>2.1879161718905124E-2</v>
      </c>
      <c r="AD916" s="2">
        <f t="shared" ca="1" si="781"/>
        <v>2.1147382566001696E-2</v>
      </c>
      <c r="AE916" s="2">
        <f t="shared" ca="1" si="782"/>
        <v>2.0491497478152168E-2</v>
      </c>
      <c r="AF916" s="2">
        <f t="shared" ca="1" si="783"/>
        <v>1.9918574451089202E-2</v>
      </c>
      <c r="AG916" s="2">
        <f t="shared" ca="1" si="784"/>
        <v>1.943625891623876E-2</v>
      </c>
      <c r="AH916" s="2">
        <f t="shared" ca="1" si="785"/>
        <v>1.9052884669866064E-2</v>
      </c>
      <c r="AI916" s="2">
        <f t="shared" ca="1" si="786"/>
        <v>1.8777461495441374E-2</v>
      </c>
      <c r="AJ916" s="2">
        <f t="shared" ca="1" si="787"/>
        <v>1.861949311095832E-2</v>
      </c>
      <c r="AK916" s="2">
        <f t="shared" ca="1" si="788"/>
        <v>1.8588603231445441E-2</v>
      </c>
      <c r="AL916" s="2">
        <f t="shared" ca="1" si="789"/>
        <v>1.8693984390392854E-2</v>
      </c>
      <c r="AM916" s="2">
        <f t="shared" ca="1" si="790"/>
        <v>1.8943719799061235E-2</v>
      </c>
      <c r="AN916" s="2">
        <f t="shared" ca="1" si="791"/>
        <v>1.9344043826360468E-2</v>
      </c>
      <c r="AO916" s="2">
        <f t="shared" ca="1" si="792"/>
        <v>1.9898589670631586E-2</v>
      </c>
      <c r="AP916" s="2">
        <f t="shared" ca="1" si="793"/>
        <v>2.0607633989897334E-2</v>
      </c>
      <c r="AQ916" s="2">
        <f t="shared" ca="1" si="794"/>
        <v>2.1467327729083146E-2</v>
      </c>
      <c r="AR916" s="2">
        <f t="shared" ca="1" si="795"/>
        <v>2.2468955957213019E-2</v>
      </c>
      <c r="AS916" s="2">
        <f t="shared" ca="1" si="796"/>
        <v>2.3598429832776328E-2</v>
      </c>
      <c r="AT916" s="2">
        <f t="shared" ca="1" si="797"/>
        <v>2.4836436476320663E-2</v>
      </c>
      <c r="AU916" s="2">
        <f t="shared" ca="1" si="798"/>
        <v>2.615979545996493E-2</v>
      </c>
      <c r="AV916" s="2">
        <f t="shared" ca="1" si="799"/>
        <v>2.7544346189978235E-2</v>
      </c>
      <c r="AW916" s="2">
        <f t="shared" ca="1" si="800"/>
        <v>2.8968971799523065E-2</v>
      </c>
      <c r="AX916" s="2">
        <f t="shared" ca="1" si="801"/>
        <v>3.0419312870061204E-2</v>
      </c>
      <c r="AY916" s="2">
        <f t="shared" ca="1" si="802"/>
        <v>3.1888423508558306E-2</v>
      </c>
      <c r="AZ916" s="2">
        <f t="shared" ca="1" si="751"/>
        <v>3.337077064592564E-2</v>
      </c>
      <c r="BC916" s="2">
        <f t="shared" ca="1" si="803"/>
        <v>-1.0766436568711484</v>
      </c>
      <c r="BD916" s="2">
        <f t="shared" ca="1" si="803"/>
        <v>-1.4054816685101903</v>
      </c>
      <c r="BE916" s="2">
        <f t="shared" ca="1" si="803"/>
        <v>-5.3589858853534622E-2</v>
      </c>
    </row>
    <row r="917" spans="1:57" x14ac:dyDescent="0.3">
      <c r="A917" s="2">
        <f t="shared" si="752"/>
        <v>9.0499999999998515</v>
      </c>
      <c r="B917" s="2">
        <f t="shared" ca="1" si="753"/>
        <v>4.12990759581668E-2</v>
      </c>
      <c r="C917" s="2">
        <f t="shared" ca="1" si="754"/>
        <v>4.1734249482126402E-2</v>
      </c>
      <c r="D917" s="2">
        <f t="shared" ca="1" si="755"/>
        <v>4.2002795284126627E-2</v>
      </c>
      <c r="E917" s="2">
        <f t="shared" ca="1" si="756"/>
        <v>4.2112636462097376E-2</v>
      </c>
      <c r="F917" s="2">
        <f t="shared" ca="1" si="757"/>
        <v>4.2071377654384554E-2</v>
      </c>
      <c r="G917" s="2">
        <f t="shared" ca="1" si="758"/>
        <v>4.1886625822442326E-2</v>
      </c>
      <c r="H917" s="2">
        <f t="shared" ca="1" si="759"/>
        <v>4.1566263804992482E-2</v>
      </c>
      <c r="I917" s="2">
        <f t="shared" ca="1" si="760"/>
        <v>4.1118661263369286E-2</v>
      </c>
      <c r="J917" s="2">
        <f t="shared" ca="1" si="761"/>
        <v>4.0552808561512825E-2</v>
      </c>
      <c r="K917" s="2">
        <f t="shared" ca="1" si="762"/>
        <v>3.9878366354240365E-2</v>
      </c>
      <c r="L917" s="2">
        <f t="shared" ca="1" si="763"/>
        <v>3.9105634579764049E-2</v>
      </c>
      <c r="M917" s="2">
        <f t="shared" ca="1" si="764"/>
        <v>3.8245454999271317E-2</v>
      </c>
      <c r="N917" s="2">
        <f t="shared" ca="1" si="765"/>
        <v>3.7309068150138923E-2</v>
      </c>
      <c r="O917" s="2">
        <f t="shared" ca="1" si="766"/>
        <v>3.6307947363204911E-2</v>
      </c>
      <c r="P917" s="2">
        <f t="shared" ca="1" si="767"/>
        <v>3.5253630053129995E-2</v>
      </c>
      <c r="Q917" s="2">
        <f t="shared" ca="1" si="768"/>
        <v>3.4157561605230168E-2</v>
      </c>
      <c r="R917" s="2">
        <f t="shared" ca="1" si="769"/>
        <v>3.3030961676522988E-2</v>
      </c>
      <c r="S917" s="2">
        <f t="shared" ca="1" si="770"/>
        <v>3.1884717803394344E-2</v>
      </c>
      <c r="T917" s="2">
        <f t="shared" ca="1" si="771"/>
        <v>3.0729307328797716E-2</v>
      </c>
      <c r="U917" s="2">
        <f t="shared" ca="1" si="772"/>
        <v>2.9574745862938609E-2</v>
      </c>
      <c r="V917" s="2">
        <f t="shared" ca="1" si="773"/>
        <v>2.8430558767554751E-2</v>
      </c>
      <c r="W917" s="2">
        <f t="shared" ca="1" si="774"/>
        <v>2.7305771646886565E-2</v>
      </c>
      <c r="X917" s="2">
        <f t="shared" ca="1" si="775"/>
        <v>2.6208916721076302E-2</v>
      </c>
      <c r="Y917" s="2">
        <f t="shared" ca="1" si="776"/>
        <v>2.5148054199999586E-2</v>
      </c>
      <c r="Z917" s="2">
        <f t="shared" ca="1" si="777"/>
        <v>2.4130810866234007E-2</v>
      </c>
      <c r="AA917" s="2">
        <f t="shared" ca="1" si="778"/>
        <v>2.3164441056460212E-2</v>
      </c>
      <c r="AB917" s="2">
        <f t="shared" ca="1" si="779"/>
        <v>2.2255916884412742E-2</v>
      </c>
      <c r="AC917" s="2">
        <f t="shared" ca="1" si="780"/>
        <v>2.1412053669255669E-2</v>
      </c>
      <c r="AD917" s="2">
        <f t="shared" ca="1" si="781"/>
        <v>2.0639672138628964E-2</v>
      </c>
      <c r="AE917" s="2">
        <f t="shared" ca="1" si="782"/>
        <v>1.9945790493845657E-2</v>
      </c>
      <c r="AF917" s="2">
        <f t="shared" ca="1" si="783"/>
        <v>1.933782703851163E-2</v>
      </c>
      <c r="AG917" s="2">
        <f t="shared" ca="1" si="784"/>
        <v>1.8823779361299111E-2</v>
      </c>
      <c r="AH917" s="2">
        <f t="shared" ca="1" si="785"/>
        <v>1.8412332729131776E-2</v>
      </c>
      <c r="AI917" s="2">
        <f t="shared" ca="1" si="786"/>
        <v>1.8112844256329204E-2</v>
      </c>
      <c r="AJ917" s="2">
        <f t="shared" ca="1" si="787"/>
        <v>1.7935156966847932E-2</v>
      </c>
      <c r="AK917" s="2">
        <f t="shared" ca="1" si="788"/>
        <v>1.7889222279163473E-2</v>
      </c>
      <c r="AL917" s="2">
        <f t="shared" ca="1" si="789"/>
        <v>1.7984546272454438E-2</v>
      </c>
      <c r="AM917" s="2">
        <f t="shared" ca="1" si="790"/>
        <v>1.8229510321364502E-2</v>
      </c>
      <c r="AN917" s="2">
        <f t="shared" ca="1" si="791"/>
        <v>1.8630631344036704E-2</v>
      </c>
      <c r="AO917" s="2">
        <f t="shared" ca="1" si="792"/>
        <v>1.9191809460892596E-2</v>
      </c>
      <c r="AP917" s="2">
        <f t="shared" ca="1" si="793"/>
        <v>1.9913572422394457E-2</v>
      </c>
      <c r="AQ917" s="2">
        <f t="shared" ca="1" si="794"/>
        <v>2.0792307118016676E-2</v>
      </c>
      <c r="AR917" s="2">
        <f t="shared" ca="1" si="795"/>
        <v>2.181952418776878E-2</v>
      </c>
      <c r="AS917" s="2">
        <f t="shared" ca="1" si="796"/>
        <v>2.2981363309917593E-2</v>
      </c>
      <c r="AT917" s="2">
        <f t="shared" ca="1" si="797"/>
        <v>2.4258767404810571E-2</v>
      </c>
      <c r="AU917" s="2">
        <f t="shared" ca="1" si="798"/>
        <v>2.5628869978057797E-2</v>
      </c>
      <c r="AV917" s="2">
        <f t="shared" ca="1" si="799"/>
        <v>2.7067905508271428E-2</v>
      </c>
      <c r="AW917" s="2">
        <f t="shared" ca="1" si="800"/>
        <v>2.855522745272333E-2</v>
      </c>
      <c r="AX917" s="2">
        <f t="shared" ca="1" si="801"/>
        <v>3.0076961175826259E-2</v>
      </c>
      <c r="AY917" s="2">
        <f t="shared" ca="1" si="802"/>
        <v>3.1626527296574836E-2</v>
      </c>
      <c r="AZ917" s="2">
        <f t="shared" ca="1" si="751"/>
        <v>3.3198579129842101E-2</v>
      </c>
      <c r="BC917" s="2">
        <f t="shared" ca="1" si="803"/>
        <v>-0.35731284426274534</v>
      </c>
      <c r="BD917" s="2">
        <f t="shared" ca="1" si="803"/>
        <v>-1.4323343857451105</v>
      </c>
      <c r="BE917" s="2">
        <f t="shared" ca="1" si="803"/>
        <v>-0.210986359050227</v>
      </c>
    </row>
    <row r="918" spans="1:57" x14ac:dyDescent="0.3">
      <c r="A918" s="2">
        <f t="shared" si="752"/>
        <v>9.0599999999998513</v>
      </c>
      <c r="B918" s="2">
        <f t="shared" ca="1" si="753"/>
        <v>4.1463934987695732E-2</v>
      </c>
      <c r="C918" s="2">
        <f t="shared" ca="1" si="754"/>
        <v>4.1859357714943153E-2</v>
      </c>
      <c r="D918" s="2">
        <f t="shared" ca="1" si="755"/>
        <v>4.2091481968713311E-2</v>
      </c>
      <c r="E918" s="2">
        <f t="shared" ca="1" si="756"/>
        <v>4.2168120020763949E-2</v>
      </c>
      <c r="F918" s="2">
        <f t="shared" ca="1" si="757"/>
        <v>4.2096769270860042E-2</v>
      </c>
      <c r="G918" s="2">
        <f t="shared" ca="1" si="758"/>
        <v>4.188493258676905E-2</v>
      </c>
      <c r="H918" s="2">
        <f t="shared" ca="1" si="759"/>
        <v>4.1540391057897974E-2</v>
      </c>
      <c r="I918" s="2">
        <f t="shared" ca="1" si="760"/>
        <v>4.1071413803000653E-2</v>
      </c>
      <c r="J918" s="2">
        <f t="shared" ca="1" si="761"/>
        <v>4.048689052225584E-2</v>
      </c>
      <c r="K918" s="2">
        <f t="shared" ca="1" si="762"/>
        <v>3.9796379788026436E-2</v>
      </c>
      <c r="L918" s="2">
        <f t="shared" ca="1" si="763"/>
        <v>3.9010076981439684E-2</v>
      </c>
      <c r="M918" s="2">
        <f t="shared" ca="1" si="764"/>
        <v>3.8138716154313607E-2</v>
      </c>
      <c r="N918" s="2">
        <f t="shared" ca="1" si="765"/>
        <v>3.7193426720912214E-2</v>
      </c>
      <c r="O918" s="2">
        <f t="shared" ca="1" si="766"/>
        <v>3.6185567583359918E-2</v>
      </c>
      <c r="P918" s="2">
        <f t="shared" ca="1" si="767"/>
        <v>3.5126558804267981E-2</v>
      </c>
      <c r="Q918" s="2">
        <f t="shared" ca="1" si="768"/>
        <v>3.402772604207617E-2</v>
      </c>
      <c r="R918" s="2">
        <f t="shared" ca="1" si="769"/>
        <v>3.2900167470579667E-2</v>
      </c>
      <c r="S918" s="2">
        <f t="shared" ca="1" si="770"/>
        <v>3.1754647999692118E-2</v>
      </c>
      <c r="T918" s="2">
        <f t="shared" ca="1" si="771"/>
        <v>3.060152175661221E-2</v>
      </c>
      <c r="U918" s="2">
        <f t="shared" ca="1" si="772"/>
        <v>2.9450681009103474E-2</v>
      </c>
      <c r="V918" s="2">
        <f t="shared" ca="1" si="773"/>
        <v>2.831152801309203E-2</v>
      </c>
      <c r="W918" s="2">
        <f t="shared" ca="1" si="774"/>
        <v>2.7192965787763788E-2</v>
      </c>
      <c r="X918" s="2">
        <f t="shared" ca="1" si="775"/>
        <v>2.6103404740978994E-2</v>
      </c>
      <c r="Y918" s="2">
        <f t="shared" ca="1" si="776"/>
        <v>2.5050784327056146E-2</v>
      </c>
      <c r="Z918" s="2">
        <f t="shared" ca="1" si="777"/>
        <v>2.4042612007475896E-2</v>
      </c>
      <c r="AA918" s="2">
        <f t="shared" ca="1" si="778"/>
        <v>2.3086024739111106E-2</v>
      </c>
      <c r="AB918" s="2">
        <f t="shared" ca="1" si="779"/>
        <v>2.2187879817749556E-2</v>
      </c>
      <c r="AC918" s="2">
        <f t="shared" ca="1" si="780"/>
        <v>2.1354880955126131E-2</v>
      </c>
      <c r="AD918" s="2">
        <f t="shared" ca="1" si="781"/>
        <v>2.0593740991309194E-2</v>
      </c>
      <c r="AE918" s="2">
        <f t="shared" ca="1" si="782"/>
        <v>1.9911374084431312E-2</v>
      </c>
      <c r="AF918" s="2">
        <f t="shared" ca="1" si="783"/>
        <v>1.9315097787059553E-2</v>
      </c>
      <c r="AG918" s="2">
        <f t="shared" ca="1" si="784"/>
        <v>1.8812810735481193E-2</v>
      </c>
      <c r="AH918" s="2">
        <f t="shared" ca="1" si="785"/>
        <v>1.8413098488582677E-2</v>
      </c>
      <c r="AI918" s="2">
        <f t="shared" ca="1" si="786"/>
        <v>1.81252142351357E-2</v>
      </c>
      <c r="AJ918" s="2">
        <f t="shared" ca="1" si="787"/>
        <v>1.7958888977109903E-2</v>
      </c>
      <c r="AK918" s="2">
        <f t="shared" ca="1" si="788"/>
        <v>1.7923950457373123E-2</v>
      </c>
      <c r="AL918" s="2">
        <f t="shared" ca="1" si="789"/>
        <v>1.802976689724687E-2</v>
      </c>
      <c r="AM918" s="2">
        <f t="shared" ca="1" si="790"/>
        <v>1.8284566426575343E-2</v>
      </c>
      <c r="AN918" s="2">
        <f t="shared" ca="1" si="791"/>
        <v>1.8694697104292203E-2</v>
      </c>
      <c r="AO918" s="2">
        <f t="shared" ca="1" si="792"/>
        <v>1.926387456040721E-2</v>
      </c>
      <c r="AP918" s="2">
        <f t="shared" ca="1" si="793"/>
        <v>1.9992426238964894E-2</v>
      </c>
      <c r="AQ918" s="2">
        <f t="shared" ca="1" si="794"/>
        <v>2.0876523670617844E-2</v>
      </c>
      <c r="AR918" s="2">
        <f t="shared" ca="1" si="795"/>
        <v>2.1907452029437467E-2</v>
      </c>
      <c r="AS918" s="2">
        <f t="shared" ca="1" si="796"/>
        <v>2.307112896316901E-2</v>
      </c>
      <c r="AT918" s="2">
        <f t="shared" ca="1" si="797"/>
        <v>2.4348303258734133E-2</v>
      </c>
      <c r="AU918" s="2">
        <f t="shared" ca="1" si="798"/>
        <v>2.5715972882111655E-2</v>
      </c>
      <c r="AV918" s="2">
        <f t="shared" ca="1" si="799"/>
        <v>2.715031779339263E-2</v>
      </c>
      <c r="AW918" s="2">
        <f t="shared" ca="1" si="800"/>
        <v>2.8630710967235646E-2</v>
      </c>
      <c r="AX918" s="2">
        <f t="shared" ca="1" si="801"/>
        <v>3.0143309089686515E-2</v>
      </c>
      <c r="AY918" s="2">
        <f t="shared" ca="1" si="802"/>
        <v>3.1681444593307996E-2</v>
      </c>
      <c r="AZ918" s="2">
        <f t="shared" ca="1" si="751"/>
        <v>3.3239317369083213E-2</v>
      </c>
      <c r="BC918" s="2">
        <f t="shared" ca="1" si="803"/>
        <v>-3.2614967455419475E-2</v>
      </c>
      <c r="BD918" s="2">
        <f t="shared" ca="1" si="803"/>
        <v>6.0778253733232646E-2</v>
      </c>
      <c r="BE918" s="2">
        <f t="shared" ca="1" si="803"/>
        <v>-0.41835173542549331</v>
      </c>
    </row>
    <row r="919" spans="1:57" x14ac:dyDescent="0.3">
      <c r="A919" s="2">
        <f t="shared" si="752"/>
        <v>9.0699999999998511</v>
      </c>
      <c r="B919" s="2">
        <f t="shared" ca="1" si="753"/>
        <v>4.1141829207578168E-2</v>
      </c>
      <c r="C919" s="2">
        <f t="shared" ca="1" si="754"/>
        <v>4.1534463287825674E-2</v>
      </c>
      <c r="D919" s="2">
        <f t="shared" ca="1" si="755"/>
        <v>4.1761268583862921E-2</v>
      </c>
      <c r="E919" s="2">
        <f t="shared" ca="1" si="756"/>
        <v>4.1830208492253516E-2</v>
      </c>
      <c r="F919" s="2">
        <f t="shared" ca="1" si="757"/>
        <v>4.1748935116305591E-2</v>
      </c>
      <c r="G919" s="2">
        <f t="shared" ca="1" si="758"/>
        <v>4.1525109156213554E-2</v>
      </c>
      <c r="H919" s="2">
        <f t="shared" ca="1" si="759"/>
        <v>4.1166671855430506E-2</v>
      </c>
      <c r="I919" s="2">
        <f t="shared" ca="1" si="760"/>
        <v>4.0682053666932463E-2</v>
      </c>
      <c r="J919" s="2">
        <f t="shared" ca="1" si="761"/>
        <v>4.0080305477989166E-2</v>
      </c>
      <c r="K919" s="2">
        <f t="shared" ca="1" si="762"/>
        <v>3.9371145608242765E-2</v>
      </c>
      <c r="L919" s="2">
        <f t="shared" ca="1" si="763"/>
        <v>3.8564926697916113E-2</v>
      </c>
      <c r="M919" s="2">
        <f t="shared" ca="1" si="764"/>
        <v>3.7672536900409163E-2</v>
      </c>
      <c r="N919" s="2">
        <f t="shared" ca="1" si="765"/>
        <v>3.6705256319987369E-2</v>
      </c>
      <c r="O919" s="2">
        <f t="shared" ca="1" si="766"/>
        <v>3.5674591250820994E-2</v>
      </c>
      <c r="P919" s="2">
        <f t="shared" ca="1" si="767"/>
        <v>3.4592106235201522E-2</v>
      </c>
      <c r="Q919" s="2">
        <f t="shared" ca="1" si="768"/>
        <v>3.3469269048791793E-2</v>
      </c>
      <c r="R919" s="2">
        <f t="shared" ca="1" si="769"/>
        <v>3.2317318238525808E-2</v>
      </c>
      <c r="S919" s="2">
        <f t="shared" ca="1" si="770"/>
        <v>3.1147157955285526E-2</v>
      </c>
      <c r="T919" s="2">
        <f t="shared" ca="1" si="771"/>
        <v>2.9969280987207317E-2</v>
      </c>
      <c r="U919" s="2">
        <f t="shared" ca="1" si="772"/>
        <v>2.8793718143571536E-2</v>
      </c>
      <c r="V919" s="2">
        <f t="shared" ca="1" si="773"/>
        <v>2.7630010464134061E-2</v>
      </c>
      <c r="W919" s="2">
        <f t="shared" ca="1" si="774"/>
        <v>2.6487200277707932E-2</v>
      </c>
      <c r="X919" s="2">
        <f t="shared" ca="1" si="775"/>
        <v>2.5373838080232101E-2</v>
      </c>
      <c r="Y919" s="2">
        <f t="shared" ca="1" si="776"/>
        <v>2.4298004478383355E-2</v>
      </c>
      <c r="Z919" s="2">
        <f t="shared" ca="1" si="777"/>
        <v>2.3267349530597396E-2</v>
      </c>
      <c r="AA919" s="2">
        <f t="shared" ca="1" si="778"/>
        <v>2.2289154744402719E-2</v>
      </c>
      <c r="AB919" s="2">
        <f t="shared" ca="1" si="779"/>
        <v>2.1370424541076915E-2</v>
      </c>
      <c r="AC919" s="2">
        <f t="shared" ca="1" si="780"/>
        <v>2.0518012978549036E-2</v>
      </c>
      <c r="AD919" s="2">
        <f t="shared" ca="1" si="781"/>
        <v>1.9738786965429866E-2</v>
      </c>
      <c r="AE919" s="2">
        <f t="shared" ca="1" si="782"/>
        <v>1.903981856174055E-2</v>
      </c>
      <c r="AF919" s="2">
        <f t="shared" ca="1" si="783"/>
        <v>1.8428586484208632E-2</v>
      </c>
      <c r="AG919" s="2">
        <f t="shared" ca="1" si="784"/>
        <v>1.7913152280849585E-2</v>
      </c>
      <c r="AH919" s="2">
        <f t="shared" ca="1" si="785"/>
        <v>1.7502263597388622E-2</v>
      </c>
      <c r="AI919" s="2">
        <f t="shared" ca="1" si="786"/>
        <v>1.7205331414346992E-2</v>
      </c>
      <c r="AJ919" s="2">
        <f t="shared" ca="1" si="787"/>
        <v>1.7032236357861219E-2</v>
      </c>
      <c r="AK919" s="2">
        <f t="shared" ca="1" si="788"/>
        <v>1.6992944090772684E-2</v>
      </c>
      <c r="AL919" s="2">
        <f t="shared" ca="1" si="789"/>
        <v>1.7096946548033162E-2</v>
      </c>
      <c r="AM919" s="2">
        <f t="shared" ca="1" si="790"/>
        <v>1.7352580181625384E-2</v>
      </c>
      <c r="AN919" s="2">
        <f t="shared" ca="1" si="791"/>
        <v>1.7766285757875786E-2</v>
      </c>
      <c r="AO919" s="2">
        <f t="shared" ca="1" si="792"/>
        <v>1.8341855979288432E-2</v>
      </c>
      <c r="AP919" s="2">
        <f t="shared" ca="1" si="793"/>
        <v>1.9079679561668221E-2</v>
      </c>
      <c r="AQ919" s="2">
        <f t="shared" ca="1" si="794"/>
        <v>1.9975974353929827E-2</v>
      </c>
      <c r="AR919" s="2">
        <f t="shared" ca="1" si="795"/>
        <v>2.1022062012141077E-2</v>
      </c>
      <c r="AS919" s="2">
        <f t="shared" ca="1" si="796"/>
        <v>2.220390059069376E-2</v>
      </c>
      <c r="AT919" s="2">
        <f t="shared" ca="1" si="797"/>
        <v>2.3502307794185839E-2</v>
      </c>
      <c r="AU919" s="2">
        <f t="shared" ca="1" si="798"/>
        <v>2.4894409548613286E-2</v>
      </c>
      <c r="AV919" s="2">
        <f t="shared" ca="1" si="799"/>
        <v>2.6356594655490406E-2</v>
      </c>
      <c r="AW919" s="2">
        <f t="shared" ca="1" si="800"/>
        <v>2.786851772217365E-2</v>
      </c>
      <c r="AX919" s="2">
        <f t="shared" ca="1" si="801"/>
        <v>2.941662624540679E-2</v>
      </c>
      <c r="AY919" s="2">
        <f t="shared" ca="1" si="802"/>
        <v>3.0994419045797774E-2</v>
      </c>
      <c r="AZ919" s="2">
        <f t="shared" ca="1" si="751"/>
        <v>3.2595968506951109E-2</v>
      </c>
      <c r="BC919" s="2">
        <f t="shared" ca="1" si="803"/>
        <v>-1.0877010690377586</v>
      </c>
      <c r="BD919" s="2">
        <f t="shared" ca="1" si="803"/>
        <v>-0.74084242746401774</v>
      </c>
      <c r="BE919" s="2">
        <f t="shared" ca="1" si="803"/>
        <v>-0.22305262116381197</v>
      </c>
    </row>
    <row r="920" spans="1:57" x14ac:dyDescent="0.3">
      <c r="A920" s="2">
        <f t="shared" si="752"/>
        <v>9.0799999999998509</v>
      </c>
      <c r="B920" s="2">
        <f t="shared" ca="1" si="753"/>
        <v>4.1438733980288606E-2</v>
      </c>
      <c r="C920" s="2">
        <f t="shared" ca="1" si="754"/>
        <v>4.1750887945831802E-2</v>
      </c>
      <c r="D920" s="2">
        <f t="shared" ca="1" si="755"/>
        <v>4.190539553240364E-2</v>
      </c>
      <c r="E920" s="2">
        <f t="shared" ca="1" si="756"/>
        <v>4.1909910170236014E-2</v>
      </c>
      <c r="F920" s="2">
        <f t="shared" ca="1" si="757"/>
        <v>4.1771777566045581E-2</v>
      </c>
      <c r="G920" s="2">
        <f t="shared" ca="1" si="758"/>
        <v>4.149835513617374E-2</v>
      </c>
      <c r="H920" s="2">
        <f t="shared" ca="1" si="759"/>
        <v>4.1097283139010898E-2</v>
      </c>
      <c r="I920" s="2">
        <f t="shared" ca="1" si="760"/>
        <v>4.0576692196100314E-2</v>
      </c>
      <c r="J920" s="2">
        <f t="shared" ca="1" si="761"/>
        <v>3.9945333190294141E-2</v>
      </c>
      <c r="K920" s="2">
        <f t="shared" ca="1" si="762"/>
        <v>3.9212622976037795E-2</v>
      </c>
      <c r="L920" s="2">
        <f t="shared" ca="1" si="763"/>
        <v>3.8388610226787155E-2</v>
      </c>
      <c r="M920" s="2">
        <f t="shared" ca="1" si="764"/>
        <v>3.7483875966580163E-2</v>
      </c>
      <c r="N920" s="2">
        <f t="shared" ca="1" si="765"/>
        <v>3.650938976101227E-2</v>
      </c>
      <c r="O920" s="2">
        <f t="shared" ca="1" si="766"/>
        <v>3.5476344075339977E-2</v>
      </c>
      <c r="P920" s="2">
        <f t="shared" ca="1" si="767"/>
        <v>3.439598672157352E-2</v>
      </c>
      <c r="Q920" s="2">
        <f t="shared" ca="1" si="768"/>
        <v>3.32794663950048E-2</v>
      </c>
      <c r="R920" s="2">
        <f t="shared" ca="1" si="769"/>
        <v>3.2137700830350897E-2</v>
      </c>
      <c r="S920" s="2">
        <f t="shared" ca="1" si="770"/>
        <v>3.0981272245149172E-2</v>
      </c>
      <c r="T920" s="2">
        <f t="shared" ca="1" si="771"/>
        <v>2.9820350923372915E-2</v>
      </c>
      <c r="U920" s="2">
        <f t="shared" ca="1" si="772"/>
        <v>2.8664645057953259E-2</v>
      </c>
      <c r="V920" s="2">
        <f t="shared" ca="1" si="773"/>
        <v>2.7523373320279456E-2</v>
      </c>
      <c r="W920" s="2">
        <f t="shared" ca="1" si="774"/>
        <v>2.6405256201648394E-2</v>
      </c>
      <c r="X920" s="2">
        <f t="shared" ca="1" si="775"/>
        <v>2.5318523144651002E-2</v>
      </c>
      <c r="Y920" s="2">
        <f t="shared" ca="1" si="776"/>
        <v>2.427093477450196E-2</v>
      </c>
      <c r="Z920" s="2">
        <f t="shared" ca="1" si="777"/>
        <v>2.3269822622953708E-2</v>
      </c>
      <c r="AA920" s="2">
        <f t="shared" ca="1" si="778"/>
        <v>2.2322151636974756E-2</v>
      </c>
      <c r="AB920" s="2">
        <f t="shared" ca="1" si="779"/>
        <v>2.1434612265034254E-2</v>
      </c>
      <c r="AC920" s="2">
        <f t="shared" ca="1" si="780"/>
        <v>2.0613747822990067E-2</v>
      </c>
      <c r="AD920" s="2">
        <f t="shared" ca="1" si="781"/>
        <v>1.9866118201950004E-2</v>
      </c>
      <c r="AE920" s="2">
        <f t="shared" ca="1" si="782"/>
        <v>1.919849226635691E-2</v>
      </c>
      <c r="AF920" s="2">
        <f t="shared" ca="1" si="783"/>
        <v>1.8618048769337824E-2</v>
      </c>
      <c r="AG920" s="2">
        <f t="shared" ca="1" si="784"/>
        <v>1.8132550991426317E-2</v>
      </c>
      <c r="AH920" s="2">
        <f t="shared" ca="1" si="785"/>
        <v>1.7750447416572269E-2</v>
      </c>
      <c r="AI920" s="2">
        <f t="shared" ca="1" si="786"/>
        <v>1.7480845490982489E-2</v>
      </c>
      <c r="AJ920" s="2">
        <f t="shared" ca="1" si="787"/>
        <v>1.7333314068164209E-2</v>
      </c>
      <c r="AK920" s="2">
        <f t="shared" ca="1" si="788"/>
        <v>1.7317495284093175E-2</v>
      </c>
      <c r="AL920" s="2">
        <f t="shared" ca="1" si="789"/>
        <v>1.744254331680925E-2</v>
      </c>
      <c r="AM920" s="2">
        <f t="shared" ca="1" si="790"/>
        <v>1.7716441465426475E-2</v>
      </c>
      <c r="AN920" s="2">
        <f t="shared" ca="1" si="791"/>
        <v>1.8145261728253762E-2</v>
      </c>
      <c r="AO920" s="2">
        <f t="shared" ca="1" si="792"/>
        <v>1.8732412401562488E-2</v>
      </c>
      <c r="AP920" s="2">
        <f t="shared" ca="1" si="793"/>
        <v>1.9477882011135626E-2</v>
      </c>
      <c r="AQ920" s="2">
        <f t="shared" ca="1" si="794"/>
        <v>2.0377473364712302E-2</v>
      </c>
      <c r="AR920" s="2">
        <f t="shared" ca="1" si="795"/>
        <v>2.1422083516137447E-2</v>
      </c>
      <c r="AS920" s="2">
        <f t="shared" ca="1" si="796"/>
        <v>2.2597250333957659E-2</v>
      </c>
      <c r="AT920" s="2">
        <f t="shared" ca="1" si="797"/>
        <v>2.388340045858171E-2</v>
      </c>
      <c r="AU920" s="2">
        <f t="shared" ca="1" si="798"/>
        <v>2.525732823093851E-2</v>
      </c>
      <c r="AV920" s="2">
        <f t="shared" ca="1" si="799"/>
        <v>2.6695171587078802E-2</v>
      </c>
      <c r="AW920" s="2">
        <f t="shared" ca="1" si="800"/>
        <v>2.817640578790457E-2</v>
      </c>
      <c r="AX920" s="2">
        <f t="shared" ca="1" si="801"/>
        <v>2.9687305489692176E-2</v>
      </c>
      <c r="AY920" s="2">
        <f t="shared" ca="1" si="802"/>
        <v>3.122106886047395E-2</v>
      </c>
      <c r="AZ920" s="2">
        <f t="shared" ca="1" si="751"/>
        <v>3.2771101776138865E-2</v>
      </c>
      <c r="BC920" s="2">
        <f t="shared" ca="1" si="803"/>
        <v>0.15238025523399923</v>
      </c>
      <c r="BD920" s="2">
        <f t="shared" ca="1" si="803"/>
        <v>0.49301236513324209</v>
      </c>
      <c r="BE920" s="2">
        <f t="shared" ca="1" si="803"/>
        <v>-0.77126692863071522</v>
      </c>
    </row>
    <row r="921" spans="1:57" x14ac:dyDescent="0.3">
      <c r="A921" s="2">
        <f t="shared" si="752"/>
        <v>9.0899999999998506</v>
      </c>
      <c r="B921" s="2">
        <f t="shared" ca="1" si="753"/>
        <v>4.1850608299343686E-2</v>
      </c>
      <c r="C921" s="2">
        <f t="shared" ca="1" si="754"/>
        <v>4.2128355079673677E-2</v>
      </c>
      <c r="D921" s="2">
        <f t="shared" ca="1" si="755"/>
        <v>4.2251270210266513E-2</v>
      </c>
      <c r="E921" s="2">
        <f t="shared" ca="1" si="756"/>
        <v>4.222691587726253E-2</v>
      </c>
      <c r="F921" s="2">
        <f t="shared" ca="1" si="757"/>
        <v>4.2062550103887007E-2</v>
      </c>
      <c r="G921" s="2">
        <f t="shared" ca="1" si="758"/>
        <v>4.1765445719449477E-2</v>
      </c>
      <c r="H921" s="2">
        <f t="shared" ca="1" si="759"/>
        <v>4.1343160671195603E-2</v>
      </c>
      <c r="I921" s="2">
        <f t="shared" ca="1" si="760"/>
        <v>4.0803744396621502E-2</v>
      </c>
      <c r="J921" s="2">
        <f t="shared" ca="1" si="761"/>
        <v>4.0155866395791523E-2</v>
      </c>
      <c r="K921" s="2">
        <f t="shared" ca="1" si="762"/>
        <v>3.9408860658768266E-2</v>
      </c>
      <c r="L921" s="2">
        <f t="shared" ca="1" si="763"/>
        <v>3.8572690479834068E-2</v>
      </c>
      <c r="M921" s="2">
        <f t="shared" ca="1" si="764"/>
        <v>3.7657848336324046E-2</v>
      </c>
      <c r="N921" s="2">
        <f t="shared" ca="1" si="765"/>
        <v>3.6675211840204114E-2</v>
      </c>
      <c r="O921" s="2">
        <f t="shared" ca="1" si="766"/>
        <v>3.5635878220634985E-2</v>
      </c>
      <c r="P921" s="2">
        <f t="shared" ca="1" si="767"/>
        <v>3.4550997163189198E-2</v>
      </c>
      <c r="Q921" s="2">
        <f t="shared" ca="1" si="768"/>
        <v>3.3431616898996132E-2</v>
      </c>
      <c r="R921" s="2">
        <f t="shared" ca="1" si="769"/>
        <v>3.2288552978978736E-2</v>
      </c>
      <c r="S921" s="2">
        <f t="shared" ca="1" si="770"/>
        <v>3.1132284326758738E-2</v>
      </c>
      <c r="T921" s="2">
        <f t="shared" ca="1" si="771"/>
        <v>2.9972877370747962E-2</v>
      </c>
      <c r="U921" s="2">
        <f t="shared" ca="1" si="772"/>
        <v>2.8819936343333307E-2</v>
      </c>
      <c r="V921" s="2">
        <f t="shared" ca="1" si="773"/>
        <v>2.7682576208999748E-2</v>
      </c>
      <c r="W921" s="2">
        <f t="shared" ca="1" si="774"/>
        <v>2.656941428805672E-2</v>
      </c>
      <c r="X921" s="2">
        <f t="shared" ca="1" si="775"/>
        <v>2.5488577642030184E-2</v>
      </c>
      <c r="Y921" s="2">
        <f t="shared" ca="1" si="776"/>
        <v>2.4447725594613622E-2</v>
      </c>
      <c r="Z921" s="2">
        <f t="shared" ca="1" si="777"/>
        <v>2.3454089841044034E-2</v>
      </c>
      <c r="AA921" s="2">
        <f t="shared" ca="1" si="778"/>
        <v>2.2514537470330297E-2</v>
      </c>
      <c r="AB921" s="2">
        <f t="shared" ca="1" si="779"/>
        <v>2.1635663673593205E-2</v>
      </c>
      <c r="AC921" s="2">
        <f t="shared" ca="1" si="780"/>
        <v>2.0823919749956139E-2</v>
      </c>
      <c r="AD921" s="2">
        <f t="shared" ca="1" si="781"/>
        <v>2.0085777300307767E-2</v>
      </c>
      <c r="AE921" s="2">
        <f t="shared" ca="1" si="782"/>
        <v>1.9427920708997522E-2</v>
      </c>
      <c r="AF921" s="2">
        <f t="shared" ca="1" si="783"/>
        <v>1.8857447450319659E-2</v>
      </c>
      <c r="AG921" s="2">
        <f t="shared" ca="1" si="784"/>
        <v>1.8382041170285301E-2</v>
      </c>
      <c r="AH921" s="2">
        <f t="shared" ca="1" si="785"/>
        <v>1.8010069754463561E-2</v>
      </c>
      <c r="AI921" s="2">
        <f t="shared" ca="1" si="786"/>
        <v>1.7750555600825842E-2</v>
      </c>
      <c r="AJ921" s="2">
        <f t="shared" ca="1" si="787"/>
        <v>1.7612974206010702E-2</v>
      </c>
      <c r="AK921" s="2">
        <f t="shared" ca="1" si="788"/>
        <v>1.7606862545372651E-2</v>
      </c>
      <c r="AL921" s="2">
        <f t="shared" ca="1" si="789"/>
        <v>1.7741255382965861E-2</v>
      </c>
      <c r="AM921" s="2">
        <f t="shared" ca="1" si="790"/>
        <v>1.8024001203578027E-2</v>
      </c>
      <c r="AN921" s="2">
        <f t="shared" ca="1" si="791"/>
        <v>1.8461021575581583E-2</v>
      </c>
      <c r="AO921" s="2">
        <f t="shared" ca="1" si="792"/>
        <v>1.9055558724184764E-2</v>
      </c>
      <c r="AP921" s="2">
        <f t="shared" ca="1" si="793"/>
        <v>1.9807419338970886E-2</v>
      </c>
      <c r="AQ921" s="2">
        <f t="shared" ca="1" si="794"/>
        <v>2.0712209646127914E-2</v>
      </c>
      <c r="AR921" s="2">
        <f t="shared" ca="1" si="795"/>
        <v>2.1760620836450782E-2</v>
      </c>
      <c r="AS921" s="2">
        <f t="shared" ca="1" si="796"/>
        <v>2.2937989825919349E-2</v>
      </c>
      <c r="AT921" s="2">
        <f t="shared" ca="1" si="797"/>
        <v>2.4224572031180974E-2</v>
      </c>
      <c r="AU921" s="2">
        <f t="shared" ca="1" si="798"/>
        <v>2.5597050473334923E-2</v>
      </c>
      <c r="AV921" s="2">
        <f t="shared" ca="1" si="799"/>
        <v>2.7031532304193882E-2</v>
      </c>
      <c r="AW921" s="2">
        <f t="shared" ca="1" si="800"/>
        <v>2.8507532219170455E-2</v>
      </c>
      <c r="AX921" s="2">
        <f t="shared" ca="1" si="801"/>
        <v>3.0011368128676767E-2</v>
      </c>
      <c r="AY921" s="2">
        <f t="shared" ca="1" si="802"/>
        <v>3.1536148881912071E-2</v>
      </c>
      <c r="AZ921" s="2">
        <f t="shared" ca="1" si="751"/>
        <v>3.3074995570367034E-2</v>
      </c>
      <c r="BC921" s="2">
        <f t="shared" ca="1" si="803"/>
        <v>0.38112909511702142</v>
      </c>
      <c r="BD921" s="2">
        <f t="shared" ca="1" si="803"/>
        <v>3.5669407451821122E-2</v>
      </c>
      <c r="BE921" s="2">
        <f t="shared" ca="1" si="803"/>
        <v>-0.36463530207510519</v>
      </c>
    </row>
    <row r="922" spans="1:57" x14ac:dyDescent="0.3">
      <c r="A922" s="2">
        <f t="shared" si="752"/>
        <v>9.0999999999998504</v>
      </c>
      <c r="B922" s="2">
        <f t="shared" ca="1" si="753"/>
        <v>4.1575629694593309E-2</v>
      </c>
      <c r="C922" s="2">
        <f t="shared" ca="1" si="754"/>
        <v>4.1925444472955313E-2</v>
      </c>
      <c r="D922" s="2">
        <f t="shared" ca="1" si="755"/>
        <v>4.2112161206586195E-2</v>
      </c>
      <c r="E922" s="2">
        <f t="shared" ca="1" si="756"/>
        <v>4.2143682704973574E-2</v>
      </c>
      <c r="F922" s="2">
        <f t="shared" ca="1" si="757"/>
        <v>4.202761116600736E-2</v>
      </c>
      <c r="G922" s="2">
        <f t="shared" ca="1" si="758"/>
        <v>4.1771566673709806E-2</v>
      </c>
      <c r="H922" s="2">
        <f t="shared" ca="1" si="759"/>
        <v>4.1383456682950605E-2</v>
      </c>
      <c r="I922" s="2">
        <f t="shared" ca="1" si="760"/>
        <v>4.0871681239430739E-2</v>
      </c>
      <c r="J922" s="2">
        <f t="shared" ca="1" si="761"/>
        <v>4.024526022702167E-2</v>
      </c>
      <c r="K922" s="2">
        <f t="shared" ca="1" si="762"/>
        <v>3.9513876517334234E-2</v>
      </c>
      <c r="L922" s="2">
        <f t="shared" ca="1" si="763"/>
        <v>3.868783975835343E-2</v>
      </c>
      <c r="M922" s="2">
        <f t="shared" ca="1" si="764"/>
        <v>3.7777985608799858E-2</v>
      </c>
      <c r="N922" s="2">
        <f t="shared" ca="1" si="765"/>
        <v>3.6795531457587405E-2</v>
      </c>
      <c r="O922" s="2">
        <f t="shared" ca="1" si="766"/>
        <v>3.5751911036200977E-2</v>
      </c>
      <c r="P922" s="2">
        <f t="shared" ca="1" si="767"/>
        <v>3.4658607653247749E-2</v>
      </c>
      <c r="Q922" s="2">
        <f t="shared" ca="1" si="768"/>
        <v>3.3527000837528777E-2</v>
      </c>
      <c r="R922" s="2">
        <f t="shared" ca="1" si="769"/>
        <v>3.2368235730197287E-2</v>
      </c>
      <c r="S922" s="2">
        <f t="shared" ca="1" si="770"/>
        <v>3.1193119745953256E-2</v>
      </c>
      <c r="T922" s="2">
        <f t="shared" ca="1" si="771"/>
        <v>3.001204725177424E-2</v>
      </c>
      <c r="U922" s="2">
        <f t="shared" ca="1" si="772"/>
        <v>2.8834950320802525E-2</v>
      </c>
      <c r="V922" s="2">
        <f t="shared" ca="1" si="773"/>
        <v>2.7671272017563964E-2</v>
      </c>
      <c r="W922" s="2">
        <f t="shared" ca="1" si="774"/>
        <v>2.6529958303405828E-2</v>
      </c>
      <c r="X922" s="2">
        <f t="shared" ca="1" si="775"/>
        <v>2.5419465676606808E-2</v>
      </c>
      <c r="Y922" s="2">
        <f t="shared" ca="1" si="776"/>
        <v>2.4347783984866138E-2</v>
      </c>
      <c r="Z922" s="2">
        <f t="shared" ca="1" si="777"/>
        <v>2.3322476922703315E-2</v>
      </c>
      <c r="AA922" s="2">
        <f t="shared" ca="1" si="778"/>
        <v>2.2350745569406635E-2</v>
      </c>
      <c r="AB922" s="2">
        <f t="shared" ca="1" si="779"/>
        <v>2.1439521719787642E-2</v>
      </c>
      <c r="AC922" s="2">
        <f t="shared" ca="1" si="780"/>
        <v>2.0595596526992381E-2</v>
      </c>
      <c r="AD922" s="2">
        <f t="shared" ca="1" si="781"/>
        <v>1.9825785174119707E-2</v>
      </c>
      <c r="AE922" s="2">
        <f t="shared" ca="1" si="782"/>
        <v>1.9137119425677685E-2</v>
      </c>
      <c r="AF922" s="2">
        <f t="shared" ca="1" si="783"/>
        <v>1.8537047306240822E-2</v>
      </c>
      <c r="AG922" s="2">
        <f t="shared" ca="1" si="784"/>
        <v>1.8033604604247456E-2</v>
      </c>
      <c r="AH922" s="2">
        <f t="shared" ca="1" si="785"/>
        <v>1.7635510314115657E-2</v>
      </c>
      <c r="AI922" s="2">
        <f t="shared" ca="1" si="786"/>
        <v>1.7352133415635605E-2</v>
      </c>
      <c r="AJ922" s="2">
        <f t="shared" ca="1" si="787"/>
        <v>1.7193287608728947E-2</v>
      </c>
      <c r="AK922" s="2">
        <f t="shared" ca="1" si="788"/>
        <v>1.71688362192885E-2</v>
      </c>
      <c r="AL922" s="2">
        <f t="shared" ca="1" si="789"/>
        <v>1.7288126085602755E-2</v>
      </c>
      <c r="AM922" s="2">
        <f t="shared" ca="1" si="790"/>
        <v>1.7559302362047696E-2</v>
      </c>
      <c r="AN922" s="2">
        <f t="shared" ca="1" si="791"/>
        <v>1.7988567670463564E-2</v>
      </c>
      <c r="AO922" s="2">
        <f t="shared" ca="1" si="792"/>
        <v>1.8579429645919552E-2</v>
      </c>
      <c r="AP922" s="2">
        <f t="shared" ca="1" si="793"/>
        <v>1.9331944643119121E-2</v>
      </c>
      <c r="AQ922" s="2">
        <f t="shared" ca="1" si="794"/>
        <v>2.0241953917295923E-2</v>
      </c>
      <c r="AR922" s="2">
        <f t="shared" ca="1" si="795"/>
        <v>2.1300374690631386E-2</v>
      </c>
      <c r="AS922" s="2">
        <f t="shared" ca="1" si="796"/>
        <v>2.2492775317341573E-2</v>
      </c>
      <c r="AT922" s="2">
        <f t="shared" ca="1" si="797"/>
        <v>2.3799672984617885E-2</v>
      </c>
      <c r="AU922" s="2">
        <f t="shared" ca="1" si="798"/>
        <v>2.5198072800668603E-2</v>
      </c>
      <c r="AV922" s="2">
        <f t="shared" ca="1" si="799"/>
        <v>2.6664484333670167E-2</v>
      </c>
      <c r="AW922" s="2">
        <f t="shared" ca="1" si="800"/>
        <v>2.8178893586165123E-2</v>
      </c>
      <c r="AX922" s="2">
        <f t="shared" ca="1" si="801"/>
        <v>2.9728090867468811E-2</v>
      </c>
      <c r="AY922" s="2">
        <f t="shared" ca="1" si="802"/>
        <v>3.1305523594862938E-2</v>
      </c>
      <c r="AZ922" s="2">
        <f t="shared" ca="1" si="751"/>
        <v>3.290450963954792E-2</v>
      </c>
      <c r="BC922" s="2">
        <f t="shared" ca="1" si="803"/>
        <v>-0.28216878660994738</v>
      </c>
      <c r="BD922" s="2">
        <f t="shared" ca="1" si="803"/>
        <v>-0.64639409170623718</v>
      </c>
      <c r="BE922" s="2">
        <f t="shared" ca="1" si="803"/>
        <v>0.69247763990519484</v>
      </c>
    </row>
    <row r="923" spans="1:57" x14ac:dyDescent="0.3">
      <c r="A923" s="2">
        <f t="shared" si="752"/>
        <v>9.1099999999998502</v>
      </c>
      <c r="B923" s="2">
        <f t="shared" ca="1" si="753"/>
        <v>4.1887558165109244E-2</v>
      </c>
      <c r="C923" s="2">
        <f t="shared" ca="1" si="754"/>
        <v>4.2150802796205367E-2</v>
      </c>
      <c r="D923" s="2">
        <f t="shared" ca="1" si="755"/>
        <v>4.2256384110984389E-2</v>
      </c>
      <c r="E923" s="2">
        <f t="shared" ca="1" si="756"/>
        <v>4.221205863683232E-2</v>
      </c>
      <c r="F923" s="2">
        <f t="shared" ca="1" si="757"/>
        <v>4.2025285831429435E-2</v>
      </c>
      <c r="G923" s="2">
        <f t="shared" ca="1" si="758"/>
        <v>4.1703546102093716E-2</v>
      </c>
      <c r="H923" s="2">
        <f t="shared" ca="1" si="759"/>
        <v>4.1254609456855267E-2</v>
      </c>
      <c r="I923" s="2">
        <f t="shared" ca="1" si="760"/>
        <v>4.068673956865676E-2</v>
      </c>
      <c r="J923" s="2">
        <f t="shared" ca="1" si="761"/>
        <v>4.0008819698656391E-2</v>
      </c>
      <c r="K923" s="2">
        <f t="shared" ca="1" si="762"/>
        <v>3.9230394572981039E-2</v>
      </c>
      <c r="L923" s="2">
        <f t="shared" ca="1" si="763"/>
        <v>3.8361633153396843E-2</v>
      </c>
      <c r="M923" s="2">
        <f t="shared" ca="1" si="764"/>
        <v>3.7413227235445899E-2</v>
      </c>
      <c r="N923" s="2">
        <f t="shared" ca="1" si="765"/>
        <v>3.6396246943022355E-2</v>
      </c>
      <c r="O923" s="2">
        <f t="shared" ca="1" si="766"/>
        <v>3.5321975475874304E-2</v>
      </c>
      <c r="P923" s="2">
        <f t="shared" ca="1" si="767"/>
        <v>3.4201742742661065E-2</v>
      </c>
      <c r="Q923" s="2">
        <f t="shared" ca="1" si="768"/>
        <v>3.3046772559231323E-2</v>
      </c>
      <c r="R923" s="2">
        <f t="shared" ca="1" si="769"/>
        <v>3.1868052658510303E-2</v>
      </c>
      <c r="S923" s="2">
        <f t="shared" ca="1" si="770"/>
        <v>3.0676231958750765E-2</v>
      </c>
      <c r="T923" s="2">
        <f t="shared" ca="1" si="771"/>
        <v>2.9481545787064561E-2</v>
      </c>
      <c r="U923" s="2">
        <f t="shared" ca="1" si="772"/>
        <v>2.8293767086059851E-2</v>
      </c>
      <c r="V923" s="2">
        <f t="shared" ca="1" si="773"/>
        <v>2.7122180054648084E-2</v>
      </c>
      <c r="W923" s="2">
        <f t="shared" ca="1" si="774"/>
        <v>2.5975572334653425E-2</v>
      </c>
      <c r="X923" s="2">
        <f t="shared" ca="1" si="775"/>
        <v>2.4862242906377147E-2</v>
      </c>
      <c r="Y923" s="2">
        <f t="shared" ca="1" si="776"/>
        <v>2.3790025194554528E-2</v>
      </c>
      <c r="Z923" s="2">
        <f t="shared" ca="1" si="777"/>
        <v>2.2766327956332287E-2</v>
      </c>
      <c r="AA923" s="2">
        <f t="shared" ca="1" si="778"/>
        <v>2.1798199337071132E-2</v>
      </c>
      <c r="AB923" s="2">
        <f t="shared" ca="1" si="779"/>
        <v>2.089242082380478E-2</v>
      </c>
      <c r="AC923" s="2">
        <f t="shared" ca="1" si="780"/>
        <v>2.0055636521790453E-2</v>
      </c>
      <c r="AD923" s="2">
        <f t="shared" ca="1" si="781"/>
        <v>1.9294518295820937E-2</v>
      </c>
      <c r="AE923" s="2">
        <f t="shared" ca="1" si="782"/>
        <v>1.8615958377490145E-2</v>
      </c>
      <c r="AF923" s="2">
        <f t="shared" ca="1" si="783"/>
        <v>1.8027268397020537E-2</v>
      </c>
      <c r="AG923" s="2">
        <f t="shared" ca="1" si="784"/>
        <v>1.7536349288130887E-2</v>
      </c>
      <c r="AH923" s="2">
        <f t="shared" ca="1" si="785"/>
        <v>1.7151784087072394E-2</v>
      </c>
      <c r="AI923" s="2">
        <f t="shared" ca="1" si="786"/>
        <v>1.6882801211408057E-2</v>
      </c>
      <c r="AJ923" s="2">
        <f t="shared" ca="1" si="787"/>
        <v>1.6739065350812512E-2</v>
      </c>
      <c r="AK923" s="2">
        <f t="shared" ca="1" si="788"/>
        <v>1.6730278919715562E-2</v>
      </c>
      <c r="AL923" s="2">
        <f t="shared" ca="1" si="789"/>
        <v>1.686561354607188E-2</v>
      </c>
      <c r="AM923" s="2">
        <f t="shared" ca="1" si="790"/>
        <v>1.7153023765048098E-2</v>
      </c>
      <c r="AN923" s="2">
        <f t="shared" ca="1" si="791"/>
        <v>1.7598505962604902E-2</v>
      </c>
      <c r="AO923" s="2">
        <f t="shared" ca="1" si="792"/>
        <v>1.8205345892302407E-2</v>
      </c>
      <c r="AP923" s="2">
        <f t="shared" ca="1" si="793"/>
        <v>1.89733623047675E-2</v>
      </c>
      <c r="AQ923" s="2">
        <f t="shared" ca="1" si="794"/>
        <v>1.9898144327851107E-2</v>
      </c>
      <c r="AR923" s="2">
        <f t="shared" ca="1" si="795"/>
        <v>2.0970348346782922E-2</v>
      </c>
      <c r="AS923" s="2">
        <f t="shared" ca="1" si="796"/>
        <v>2.2175287784186141E-2</v>
      </c>
      <c r="AT923" s="2">
        <f t="shared" ca="1" si="797"/>
        <v>2.3493255827652288E-2</v>
      </c>
      <c r="AU923" s="2">
        <f t="shared" ca="1" si="798"/>
        <v>2.4901094302608517E-2</v>
      </c>
      <c r="AV923" s="2">
        <f t="shared" ca="1" si="799"/>
        <v>2.6375229594935122E-2</v>
      </c>
      <c r="AW923" s="2">
        <f t="shared" ca="1" si="800"/>
        <v>2.7895632059664839E-2</v>
      </c>
      <c r="AX923" s="2">
        <f t="shared" ca="1" si="801"/>
        <v>2.944907475192458E-2</v>
      </c>
      <c r="AY923" s="2">
        <f t="shared" ca="1" si="802"/>
        <v>3.1028853844835814E-2</v>
      </c>
      <c r="AZ923" s="2">
        <f t="shared" ca="1" si="751"/>
        <v>3.262784332959788E-2</v>
      </c>
      <c r="BC923" s="2">
        <f t="shared" ca="1" si="803"/>
        <v>-0.58362053228409216</v>
      </c>
      <c r="BD923" s="2">
        <f t="shared" ca="1" si="803"/>
        <v>-0.41679613207088195</v>
      </c>
      <c r="BE923" s="2">
        <f t="shared" ca="1" si="803"/>
        <v>-1.1198481139297582</v>
      </c>
    </row>
    <row r="924" spans="1:57" x14ac:dyDescent="0.3">
      <c r="A924" s="2">
        <f t="shared" si="752"/>
        <v>9.11999999999985</v>
      </c>
      <c r="B924" s="2">
        <f t="shared" ca="1" si="753"/>
        <v>4.1292854540393359E-2</v>
      </c>
      <c r="C924" s="2">
        <f t="shared" ca="1" si="754"/>
        <v>4.1600693823227494E-2</v>
      </c>
      <c r="D924" s="2">
        <f t="shared" ca="1" si="755"/>
        <v>4.1747643264653252E-2</v>
      </c>
      <c r="E924" s="2">
        <f t="shared" ca="1" si="756"/>
        <v>4.1741567531205545E-2</v>
      </c>
      <c r="F924" s="2">
        <f t="shared" ca="1" si="757"/>
        <v>4.1590037752037783E-2</v>
      </c>
      <c r="G924" s="2">
        <f t="shared" ca="1" si="758"/>
        <v>4.1300649052773621E-2</v>
      </c>
      <c r="H924" s="2">
        <f t="shared" ca="1" si="759"/>
        <v>4.0881288366497855E-2</v>
      </c>
      <c r="I924" s="2">
        <f t="shared" ca="1" si="760"/>
        <v>4.034033733880843E-2</v>
      </c>
      <c r="J924" s="2">
        <f t="shared" ca="1" si="761"/>
        <v>3.968679692810749E-2</v>
      </c>
      <c r="K924" s="2">
        <f t="shared" ca="1" si="762"/>
        <v>3.8930328014635952E-2</v>
      </c>
      <c r="L924" s="2">
        <f t="shared" ca="1" si="763"/>
        <v>3.8081213160814538E-2</v>
      </c>
      <c r="M924" s="2">
        <f t="shared" ca="1" si="764"/>
        <v>3.7150254581382686E-2</v>
      </c>
      <c r="N924" s="2">
        <f t="shared" ca="1" si="765"/>
        <v>3.6148629420293121E-2</v>
      </c>
      <c r="O924" s="2">
        <f t="shared" ca="1" si="766"/>
        <v>3.5087724638605565E-2</v>
      </c>
      <c r="P924" s="2">
        <f t="shared" ca="1" si="767"/>
        <v>3.3978971049184056E-2</v>
      </c>
      <c r="Q924" s="2">
        <f t="shared" ca="1" si="768"/>
        <v>3.2833691071432046E-2</v>
      </c>
      <c r="R924" s="2">
        <f t="shared" ca="1" si="769"/>
        <v>3.1662969358695031E-2</v>
      </c>
      <c r="S924" s="2">
        <f t="shared" ca="1" si="770"/>
        <v>3.0477550672322863E-2</v>
      </c>
      <c r="T924" s="2">
        <f t="shared" ca="1" si="771"/>
        <v>2.9287765648160963E-2</v>
      </c>
      <c r="U924" s="2">
        <f t="shared" ca="1" si="772"/>
        <v>2.8103482453994431E-2</v>
      </c>
      <c r="V924" s="2">
        <f t="shared" ca="1" si="773"/>
        <v>2.6934080784454792E-2</v>
      </c>
      <c r="W924" s="2">
        <f t="shared" ca="1" si="774"/>
        <v>2.5788444328286687E-2</v>
      </c>
      <c r="X924" s="2">
        <f t="shared" ca="1" si="775"/>
        <v>2.4674968920126883E-2</v>
      </c>
      <c r="Y924" s="2">
        <f t="shared" ca="1" si="776"/>
        <v>2.3601585941871211E-2</v>
      </c>
      <c r="Z924" s="2">
        <f t="shared" ca="1" si="777"/>
        <v>2.257580360377515E-2</v>
      </c>
      <c r="AA924" s="2">
        <f t="shared" ca="1" si="778"/>
        <v>2.1604771520207497E-2</v>
      </c>
      <c r="AB924" s="2">
        <f t="shared" ca="1" si="779"/>
        <v>2.069537528603457E-2</v>
      </c>
      <c r="AC924" s="2">
        <f t="shared" ca="1" si="780"/>
        <v>1.9854366383629085E-2</v>
      </c>
      <c r="AD924" s="2">
        <f t="shared" ca="1" si="781"/>
        <v>1.9088527785598261E-2</v>
      </c>
      <c r="AE924" s="2">
        <f t="shared" ca="1" si="782"/>
        <v>1.8404866603805758E-2</v>
      </c>
      <c r="AF924" s="2">
        <f t="shared" ca="1" si="783"/>
        <v>1.7810812455327299E-2</v>
      </c>
      <c r="AG924" s="2">
        <f t="shared" ca="1" si="784"/>
        <v>1.7314385747505812E-2</v>
      </c>
      <c r="AH924" s="2">
        <f t="shared" ca="1" si="785"/>
        <v>1.6924287816757071E-2</v>
      </c>
      <c r="AI924" s="2">
        <f t="shared" ca="1" si="786"/>
        <v>1.6649860699869172E-2</v>
      </c>
      <c r="AJ924" s="2">
        <f t="shared" ca="1" si="787"/>
        <v>1.650087418865806E-2</v>
      </c>
      <c r="AK924" s="2">
        <f t="shared" ca="1" si="788"/>
        <v>1.6487123850525788E-2</v>
      </c>
      <c r="AL924" s="2">
        <f t="shared" ca="1" si="789"/>
        <v>1.6617860145328348E-2</v>
      </c>
      <c r="AM924" s="2">
        <f t="shared" ca="1" si="790"/>
        <v>1.690110102710228E-2</v>
      </c>
      <c r="AN924" s="2">
        <f t="shared" ca="1" si="791"/>
        <v>1.7342890683428785E-2</v>
      </c>
      <c r="AO924" s="2">
        <f t="shared" ca="1" si="792"/>
        <v>1.7946547022320208E-2</v>
      </c>
      <c r="AP924" s="2">
        <f t="shared" ca="1" si="793"/>
        <v>1.87119052502734E-2</v>
      </c>
      <c r="AQ924" s="2">
        <f t="shared" ca="1" si="794"/>
        <v>1.9634556543977846E-2</v>
      </c>
      <c r="AR924" s="2">
        <f t="shared" ca="1" si="795"/>
        <v>2.0705150920231338E-2</v>
      </c>
      <c r="AS924" s="2">
        <f t="shared" ca="1" si="796"/>
        <v>2.1909001839116728E-2</v>
      </c>
      <c r="AT924" s="2">
        <f t="shared" ca="1" si="797"/>
        <v>2.3226434053374691E-2</v>
      </c>
      <c r="AU924" s="2">
        <f t="shared" ca="1" si="798"/>
        <v>2.4634382058073622E-2</v>
      </c>
      <c r="AV924" s="2">
        <f t="shared" ca="1" si="799"/>
        <v>2.610944475790606E-2</v>
      </c>
      <c r="AW924" s="2">
        <f t="shared" ca="1" si="800"/>
        <v>2.7631831178674005E-2</v>
      </c>
      <c r="AX924" s="2">
        <f t="shared" ca="1" si="801"/>
        <v>2.918854879192917E-2</v>
      </c>
      <c r="AY924" s="2">
        <f t="shared" ca="1" si="802"/>
        <v>3.0772991024328639E-2</v>
      </c>
      <c r="AZ924" s="2">
        <f t="shared" ca="1" si="751"/>
        <v>3.2377898073592142E-2</v>
      </c>
      <c r="BC924" s="2">
        <f t="shared" ca="1" si="803"/>
        <v>-0.40784285474514004</v>
      </c>
      <c r="BD924" s="2">
        <f t="shared" ca="1" si="803"/>
        <v>0.14086230530749155</v>
      </c>
      <c r="BE924" s="2">
        <f t="shared" ca="1" si="803"/>
        <v>0.60538930167537064</v>
      </c>
    </row>
    <row r="925" spans="1:57" x14ac:dyDescent="0.3">
      <c r="A925" s="2">
        <f t="shared" si="752"/>
        <v>9.1299999999998498</v>
      </c>
      <c r="B925" s="2">
        <f t="shared" ca="1" si="753"/>
        <v>4.1609120424394887E-2</v>
      </c>
      <c r="C925" s="2">
        <f t="shared" ca="1" si="754"/>
        <v>4.1693788372391544E-2</v>
      </c>
      <c r="D925" s="2">
        <f t="shared" ca="1" si="755"/>
        <v>4.1640783410743058E-2</v>
      </c>
      <c r="E925" s="2">
        <f t="shared" ca="1" si="756"/>
        <v>4.1457071730522065E-2</v>
      </c>
      <c r="F925" s="2">
        <f t="shared" ca="1" si="757"/>
        <v>4.1149329508034113E-2</v>
      </c>
      <c r="G925" s="2">
        <f t="shared" ca="1" si="758"/>
        <v>4.0724259946085861E-2</v>
      </c>
      <c r="H925" s="2">
        <f t="shared" ca="1" si="759"/>
        <v>4.0188860238511162E-2</v>
      </c>
      <c r="I925" s="2">
        <f t="shared" ca="1" si="760"/>
        <v>3.9550623312797351E-2</v>
      </c>
      <c r="J925" s="2">
        <f t="shared" ca="1" si="761"/>
        <v>3.8817661108470285E-2</v>
      </c>
      <c r="K925" s="2">
        <f t="shared" ca="1" si="762"/>
        <v>3.7998743923558065E-2</v>
      </c>
      <c r="L925" s="2">
        <f t="shared" ca="1" si="763"/>
        <v>3.710326117224922E-2</v>
      </c>
      <c r="M925" s="2">
        <f t="shared" ca="1" si="764"/>
        <v>3.6141118735240077E-2</v>
      </c>
      <c r="N925" s="2">
        <f t="shared" ca="1" si="765"/>
        <v>3.5122594026109379E-2</v>
      </c>
      <c r="O925" s="2">
        <f t="shared" ca="1" si="766"/>
        <v>3.4058171024828679E-2</v>
      </c>
      <c r="P925" s="2">
        <f t="shared" ca="1" si="767"/>
        <v>3.2958374717196065E-2</v>
      </c>
      <c r="Q925" s="2">
        <f t="shared" ca="1" si="768"/>
        <v>3.1833619407249436E-2</v>
      </c>
      <c r="R925" s="2">
        <f t="shared" ca="1" si="769"/>
        <v>3.0694079961950456E-2</v>
      </c>
      <c r="S925" s="2">
        <f t="shared" ca="1" si="770"/>
        <v>2.9549590289801125E-2</v>
      </c>
      <c r="T925" s="2">
        <f t="shared" ca="1" si="771"/>
        <v>2.840956964845167E-2</v>
      </c>
      <c r="U925" s="2">
        <f t="shared" ca="1" si="772"/>
        <v>2.7282974751017326E-2</v>
      </c>
      <c r="V925" s="2">
        <f t="shared" ca="1" si="773"/>
        <v>2.6178274113616062E-2</v>
      </c>
      <c r="W925" s="2">
        <f t="shared" ca="1" si="774"/>
        <v>2.5103440802803648E-2</v>
      </c>
      <c r="X925" s="2">
        <f t="shared" ca="1" si="775"/>
        <v>2.4065960844351194E-2</v>
      </c>
      <c r="Y925" s="2">
        <f t="shared" ca="1" si="776"/>
        <v>2.3072856921976397E-2</v>
      </c>
      <c r="Z925" s="2">
        <f t="shared" ca="1" si="777"/>
        <v>2.2130730054103834E-2</v>
      </c>
      <c r="AA925" s="2">
        <f t="shared" ca="1" si="778"/>
        <v>2.1245824691629233E-2</v>
      </c>
      <c r="AB925" s="2">
        <f t="shared" ca="1" si="779"/>
        <v>2.0424123917379515E-2</v>
      </c>
      <c r="AC925" s="2">
        <f t="shared" ca="1" si="780"/>
        <v>1.9671479980199226E-2</v>
      </c>
      <c r="AD925" s="2">
        <f t="shared" ca="1" si="781"/>
        <v>1.899378035070147E-2</v>
      </c>
      <c r="AE925" s="2">
        <f t="shared" ca="1" si="782"/>
        <v>1.8397140397893676E-2</v>
      </c>
      <c r="AF925" s="2">
        <f t="shared" ca="1" si="783"/>
        <v>1.7888101070182606E-2</v>
      </c>
      <c r="AG925" s="2">
        <f t="shared" ca="1" si="784"/>
        <v>1.7473795539808486E-2</v>
      </c>
      <c r="AH925" s="2">
        <f t="shared" ca="1" si="785"/>
        <v>1.7162036664475234E-2</v>
      </c>
      <c r="AI925" s="2">
        <f t="shared" ca="1" si="786"/>
        <v>1.6961273244596717E-2</v>
      </c>
      <c r="AJ925" s="2">
        <f t="shared" ca="1" si="787"/>
        <v>1.6880373249889155E-2</v>
      </c>
      <c r="AK925" s="2">
        <f t="shared" ca="1" si="788"/>
        <v>1.6928218429047785E-2</v>
      </c>
      <c r="AL925" s="2">
        <f t="shared" ca="1" si="789"/>
        <v>1.7113131080311646E-2</v>
      </c>
      <c r="AM925" s="2">
        <f t="shared" ca="1" si="790"/>
        <v>1.7442185578984533E-2</v>
      </c>
      <c r="AN925" s="2">
        <f t="shared" ca="1" si="791"/>
        <v>1.7920466916067166E-2</v>
      </c>
      <c r="AO925" s="2">
        <f t="shared" ca="1" si="792"/>
        <v>1.8550318154794809E-2</v>
      </c>
      <c r="AP925" s="2">
        <f t="shared" ca="1" si="793"/>
        <v>1.9330583984136004E-2</v>
      </c>
      <c r="AQ925" s="2">
        <f t="shared" ca="1" si="794"/>
        <v>2.025585077601574E-2</v>
      </c>
      <c r="AR925" s="2">
        <f t="shared" ca="1" si="795"/>
        <v>2.1315755621660083E-2</v>
      </c>
      <c r="AS925" s="2">
        <f t="shared" ca="1" si="796"/>
        <v>2.2494605963907684E-2</v>
      </c>
      <c r="AT925" s="2">
        <f t="shared" ca="1" si="797"/>
        <v>2.3771752657480563E-2</v>
      </c>
      <c r="AU925" s="2">
        <f t="shared" ca="1" si="798"/>
        <v>2.5123217778814124E-2</v>
      </c>
      <c r="AV925" s="2">
        <f t="shared" ca="1" si="799"/>
        <v>2.6524767389194636E-2</v>
      </c>
      <c r="AW925" s="2">
        <f t="shared" ca="1" si="800"/>
        <v>2.7955842414848837E-2</v>
      </c>
      <c r="AX925" s="2">
        <f t="shared" ca="1" si="801"/>
        <v>2.9402675315237797E-2</v>
      </c>
      <c r="AY925" s="2">
        <f t="shared" ca="1" si="802"/>
        <v>3.0857745464356261E-2</v>
      </c>
      <c r="AZ925" s="2">
        <f t="shared" ca="1" si="751"/>
        <v>3.2312630168556039E-2</v>
      </c>
      <c r="BC925" s="2">
        <f t="shared" ca="1" si="803"/>
        <v>-0.31943135718594906</v>
      </c>
      <c r="BD925" s="2">
        <f t="shared" ca="1" si="803"/>
        <v>1.4560069222981999</v>
      </c>
      <c r="BE925" s="2">
        <f t="shared" ca="1" si="803"/>
        <v>-2.1751862124877799</v>
      </c>
    </row>
    <row r="926" spans="1:57" x14ac:dyDescent="0.3">
      <c r="A926" s="2">
        <f t="shared" si="752"/>
        <v>9.1399999999998496</v>
      </c>
      <c r="B926" s="2">
        <f t="shared" ca="1" si="753"/>
        <v>4.002145959126828E-2</v>
      </c>
      <c r="C926" s="2">
        <f t="shared" ca="1" si="754"/>
        <v>4.0165554053920055E-2</v>
      </c>
      <c r="D926" s="2">
        <f t="shared" ca="1" si="755"/>
        <v>4.0166996828133135E-2</v>
      </c>
      <c r="E926" s="2">
        <f t="shared" ca="1" si="756"/>
        <v>4.0032933958585287E-2</v>
      </c>
      <c r="F926" s="2">
        <f t="shared" ca="1" si="757"/>
        <v>3.9770224987949951E-2</v>
      </c>
      <c r="G926" s="2">
        <f t="shared" ca="1" si="758"/>
        <v>3.9385759498503203E-2</v>
      </c>
      <c r="H926" s="2">
        <f t="shared" ca="1" si="759"/>
        <v>3.8886723223865889E-2</v>
      </c>
      <c r="I926" s="2">
        <f t="shared" ca="1" si="760"/>
        <v>3.8280798626014523E-2</v>
      </c>
      <c r="J926" s="2">
        <f t="shared" ca="1" si="761"/>
        <v>3.7576286852947074E-2</v>
      </c>
      <c r="K926" s="2">
        <f t="shared" ca="1" si="762"/>
        <v>3.6782145827773539E-2</v>
      </c>
      <c r="L926" s="2">
        <f t="shared" ca="1" si="763"/>
        <v>3.5907950011349159E-2</v>
      </c>
      <c r="M926" s="2">
        <f t="shared" ca="1" si="764"/>
        <v>3.4963787141015661E-2</v>
      </c>
      <c r="N926" s="2">
        <f t="shared" ca="1" si="765"/>
        <v>3.396011309357861E-2</v>
      </c>
      <c r="O926" s="2">
        <f t="shared" ca="1" si="766"/>
        <v>3.2907587069616967E-2</v>
      </c>
      <c r="P926" s="2">
        <f t="shared" ca="1" si="767"/>
        <v>3.1816906440712001E-2</v>
      </c>
      <c r="Q926" s="2">
        <f t="shared" ca="1" si="768"/>
        <v>3.0698655620730795E-2</v>
      </c>
      <c r="R926" s="2">
        <f t="shared" ca="1" si="769"/>
        <v>2.9563177927537009E-2</v>
      </c>
      <c r="S926" s="2">
        <f t="shared" ca="1" si="770"/>
        <v>2.8420474664892982E-2</v>
      </c>
      <c r="T926" s="2">
        <f t="shared" ca="1" si="771"/>
        <v>2.7280131969339348E-2</v>
      </c>
      <c r="U926" s="2">
        <f t="shared" ca="1" si="772"/>
        <v>2.6151273363459734E-2</v>
      </c>
      <c r="V926" s="2">
        <f t="shared" ca="1" si="773"/>
        <v>2.5042534454600154E-2</v>
      </c>
      <c r="W926" s="2">
        <f t="shared" ca="1" si="774"/>
        <v>2.3962055962009083E-2</v>
      </c>
      <c r="X926" s="2">
        <f t="shared" ca="1" si="775"/>
        <v>2.2917492383420845E-2</v>
      </c>
      <c r="Y926" s="2">
        <f t="shared" ca="1" si="776"/>
        <v>2.1916035993117065E-2</v>
      </c>
      <c r="Z926" s="2">
        <f t="shared" ca="1" si="777"/>
        <v>2.096445891687369E-2</v>
      </c>
      <c r="AA926" s="2">
        <f t="shared" ca="1" si="778"/>
        <v>2.0069178753757157E-2</v>
      </c>
      <c r="AB926" s="2">
        <f t="shared" ca="1" si="779"/>
        <v>1.9236354398740343E-2</v>
      </c>
      <c r="AC926" s="2">
        <f t="shared" ca="1" si="780"/>
        <v>1.8472017200385417E-2</v>
      </c>
      <c r="AD926" s="2">
        <f t="shared" ca="1" si="781"/>
        <v>1.7782237461109237E-2</v>
      </c>
      <c r="AE926" s="2">
        <f t="shared" ca="1" si="782"/>
        <v>1.7173317127161865E-2</v>
      </c>
      <c r="AF926" s="2">
        <f t="shared" ca="1" si="783"/>
        <v>1.6651986765567547E-2</v>
      </c>
      <c r="AG926" s="2">
        <f t="shared" ca="1" si="784"/>
        <v>1.622557054720673E-2</v>
      </c>
      <c r="AH926" s="2">
        <f t="shared" ca="1" si="785"/>
        <v>1.5902071014533347E-2</v>
      </c>
      <c r="AI926" s="2">
        <f t="shared" ca="1" si="786"/>
        <v>1.5690121818487644E-2</v>
      </c>
      <c r="AJ926" s="2">
        <f t="shared" ca="1" si="787"/>
        <v>1.5598767125369093E-2</v>
      </c>
      <c r="AK926" s="2">
        <f t="shared" ca="1" si="788"/>
        <v>1.5637052836923019E-2</v>
      </c>
      <c r="AL926" s="2">
        <f t="shared" ca="1" si="789"/>
        <v>1.5813451040044307E-2</v>
      </c>
      <c r="AM926" s="2">
        <f t="shared" ca="1" si="790"/>
        <v>1.6135170477562178E-2</v>
      </c>
      <c r="AN926" s="2">
        <f t="shared" ca="1" si="791"/>
        <v>1.6607414889548044E-2</v>
      </c>
      <c r="AO926" s="2">
        <f t="shared" ca="1" si="792"/>
        <v>1.7232630439620186E-2</v>
      </c>
      <c r="AP926" s="2">
        <f t="shared" ca="1" si="793"/>
        <v>1.8009749272089228E-2</v>
      </c>
      <c r="AQ926" s="2">
        <f t="shared" ca="1" si="794"/>
        <v>1.8933431050314631E-2</v>
      </c>
      <c r="AR926" s="2">
        <f t="shared" ca="1" si="795"/>
        <v>1.9993378336732402E-2</v>
      </c>
      <c r="AS926" s="2">
        <f t="shared" ca="1" si="796"/>
        <v>2.1173971457936615E-2</v>
      </c>
      <c r="AT926" s="2">
        <f t="shared" ca="1" si="797"/>
        <v>2.2454666858833461E-2</v>
      </c>
      <c r="AU926" s="2">
        <f t="shared" ca="1" si="798"/>
        <v>2.3811654047345015E-2</v>
      </c>
      <c r="AV926" s="2">
        <f t="shared" ca="1" si="799"/>
        <v>2.5220945794843002E-2</v>
      </c>
      <c r="AW926" s="2">
        <f t="shared" ca="1" si="800"/>
        <v>2.6662293048343704E-2</v>
      </c>
      <c r="AX926" s="2">
        <f t="shared" ca="1" si="801"/>
        <v>2.8122228733021237E-2</v>
      </c>
      <c r="AY926" s="2">
        <f t="shared" ca="1" si="802"/>
        <v>2.9593391452049003E-2</v>
      </c>
      <c r="AZ926" s="2">
        <f t="shared" ca="1" si="751"/>
        <v>3.1067710142089023E-2</v>
      </c>
      <c r="BC926" s="2">
        <f t="shared" ca="1" si="803"/>
        <v>-1.9425767975779875</v>
      </c>
      <c r="BD926" s="2">
        <f t="shared" ca="1" si="803"/>
        <v>-1.7207368145665036E-2</v>
      </c>
      <c r="BE926" s="2">
        <f t="shared" ca="1" si="803"/>
        <v>0.72888640260635462</v>
      </c>
    </row>
    <row r="927" spans="1:57" x14ac:dyDescent="0.3">
      <c r="A927" s="2">
        <f t="shared" si="752"/>
        <v>9.1499999999998494</v>
      </c>
      <c r="B927" s="2">
        <f t="shared" ca="1" si="753"/>
        <v>3.9629830166680702E-2</v>
      </c>
      <c r="C927" s="2">
        <f t="shared" ca="1" si="754"/>
        <v>3.981618740095455E-2</v>
      </c>
      <c r="D927" s="2">
        <f t="shared" ca="1" si="755"/>
        <v>3.9852114617832432E-2</v>
      </c>
      <c r="E927" s="2">
        <f t="shared" ca="1" si="756"/>
        <v>3.9745123355894231E-2</v>
      </c>
      <c r="F927" s="2">
        <f t="shared" ca="1" si="757"/>
        <v>3.9502442154485028E-2</v>
      </c>
      <c r="G927" s="2">
        <f t="shared" ca="1" si="758"/>
        <v>3.9131332588598411E-2</v>
      </c>
      <c r="H927" s="2">
        <f t="shared" ca="1" si="759"/>
        <v>3.8639354521578004E-2</v>
      </c>
      <c r="I927" s="2">
        <f t="shared" ca="1" si="760"/>
        <v>3.8034565513410876E-2</v>
      </c>
      <c r="J927" s="2">
        <f t="shared" ca="1" si="761"/>
        <v>3.7325641458941031E-2</v>
      </c>
      <c r="K927" s="2">
        <f t="shared" ca="1" si="762"/>
        <v>3.6521913424833817E-2</v>
      </c>
      <c r="L927" s="2">
        <f t="shared" ca="1" si="763"/>
        <v>3.5633326424852479E-2</v>
      </c>
      <c r="M927" s="2">
        <f t="shared" ca="1" si="764"/>
        <v>3.46703355551575E-2</v>
      </c>
      <c r="N927" s="2">
        <f t="shared" ca="1" si="765"/>
        <v>3.364376066097062E-2</v>
      </c>
      <c r="O927" s="2">
        <f t="shared" ca="1" si="766"/>
        <v>3.2564621676823433E-2</v>
      </c>
      <c r="P927" s="2">
        <f t="shared" ca="1" si="767"/>
        <v>3.1443973884603078E-2</v>
      </c>
      <c r="Q927" s="2">
        <f t="shared" ca="1" si="768"/>
        <v>3.0292757344868991E-2</v>
      </c>
      <c r="R927" s="2">
        <f t="shared" ca="1" si="769"/>
        <v>2.9121669375315715E-2</v>
      </c>
      <c r="S927" s="2">
        <f t="shared" ca="1" si="770"/>
        <v>2.7941064234680287E-2</v>
      </c>
      <c r="T927" s="2">
        <f t="shared" ca="1" si="771"/>
        <v>2.6760880507047027E-2</v>
      </c>
      <c r="U927" s="2">
        <f t="shared" ca="1" si="772"/>
        <v>2.5590594100144883E-2</v>
      </c>
      <c r="V927" s="2">
        <f t="shared" ca="1" si="773"/>
        <v>2.4439193293818936E-2</v>
      </c>
      <c r="W927" s="2">
        <f t="shared" ca="1" si="774"/>
        <v>2.3315172046437516E-2</v>
      </c>
      <c r="X927" s="2">
        <f t="shared" ca="1" si="775"/>
        <v>2.2226538920111897E-2</v>
      </c>
      <c r="Y927" s="2">
        <f t="shared" ca="1" si="776"/>
        <v>2.1180841380065117E-2</v>
      </c>
      <c r="Z927" s="2">
        <f t="shared" ca="1" si="777"/>
        <v>2.0185208270282615E-2</v>
      </c>
      <c r="AA927" s="2">
        <f t="shared" ca="1" si="778"/>
        <v>1.9246415961322781E-2</v>
      </c>
      <c r="AB927" s="2">
        <f t="shared" ca="1" si="779"/>
        <v>1.8370984796097601E-2</v>
      </c>
      <c r="AC927" s="2">
        <f t="shared" ca="1" si="780"/>
        <v>1.7565310867570325E-2</v>
      </c>
      <c r="AD927" s="2">
        <f t="shared" ca="1" si="781"/>
        <v>1.6835832954912085E-2</v>
      </c>
      <c r="AE927" s="2">
        <f t="shared" ca="1" si="782"/>
        <v>1.6189225212484795E-2</v>
      </c>
      <c r="AF927" s="2">
        <f t="shared" ca="1" si="783"/>
        <v>1.5632593423572368E-2</v>
      </c>
      <c r="AG927" s="2">
        <f t="shared" ca="1" si="784"/>
        <v>1.5173638301459416E-2</v>
      </c>
      <c r="AH927" s="2">
        <f t="shared" ca="1" si="785"/>
        <v>1.482073754670714E-2</v>
      </c>
      <c r="AI927" s="2">
        <f t="shared" ca="1" si="786"/>
        <v>1.4582895057745028E-2</v>
      </c>
      <c r="AJ927" s="2">
        <f t="shared" ca="1" si="787"/>
        <v>1.4469516526626879E-2</v>
      </c>
      <c r="AK927" s="2">
        <f t="shared" ca="1" si="788"/>
        <v>1.4489997290901955E-2</v>
      </c>
      <c r="AL927" s="2">
        <f t="shared" ca="1" si="789"/>
        <v>1.4653144487740112E-2</v>
      </c>
      <c r="AM927" s="2">
        <f t="shared" ca="1" si="790"/>
        <v>1.496648648516863E-2</v>
      </c>
      <c r="AN927" s="2">
        <f t="shared" ca="1" si="791"/>
        <v>1.5435531029397594E-2</v>
      </c>
      <c r="AO927" s="2">
        <f t="shared" ca="1" si="792"/>
        <v>1.6063012641569219E-2</v>
      </c>
      <c r="AP927" s="2">
        <f t="shared" ca="1" si="793"/>
        <v>1.6848136208099784E-2</v>
      </c>
      <c r="AQ927" s="2">
        <f t="shared" ca="1" si="794"/>
        <v>1.7785820097420468E-2</v>
      </c>
      <c r="AR927" s="2">
        <f t="shared" ca="1" si="795"/>
        <v>1.8866018061469859E-2</v>
      </c>
      <c r="AS927" s="2">
        <f t="shared" ca="1" si="796"/>
        <v>2.0073369534767769E-2</v>
      </c>
      <c r="AT927" s="2">
        <f t="shared" ca="1" si="797"/>
        <v>2.1387623359272339E-2</v>
      </c>
      <c r="AU927" s="2">
        <f t="shared" ca="1" si="798"/>
        <v>2.2785323630006016E-2</v>
      </c>
      <c r="AV927" s="2">
        <f t="shared" ca="1" si="799"/>
        <v>2.4242916664681802E-2</v>
      </c>
      <c r="AW927" s="2">
        <f t="shared" ca="1" si="800"/>
        <v>2.5740648810045726E-2</v>
      </c>
      <c r="AX927" s="2">
        <f t="shared" ca="1" si="801"/>
        <v>2.7265536202295992E-2</v>
      </c>
      <c r="AY927" s="2">
        <f t="shared" ca="1" si="802"/>
        <v>2.8810566091849028E-2</v>
      </c>
      <c r="AZ927" s="2">
        <f t="shared" ca="1" si="751"/>
        <v>3.0368130754793967E-2</v>
      </c>
      <c r="BC927" s="2">
        <f t="shared" ca="1" si="803"/>
        <v>-1.1465582500786837</v>
      </c>
      <c r="BD927" s="2">
        <f t="shared" ca="1" si="803"/>
        <v>-1.1915879170052746</v>
      </c>
      <c r="BE927" s="2">
        <f t="shared" ca="1" si="803"/>
        <v>0.17048676346628433</v>
      </c>
    </row>
    <row r="928" spans="1:57" x14ac:dyDescent="0.3">
      <c r="A928" s="2">
        <f t="shared" si="752"/>
        <v>9.1599999999998492</v>
      </c>
      <c r="B928" s="2">
        <f t="shared" ca="1" si="753"/>
        <v>4.0224398409128365E-2</v>
      </c>
      <c r="C928" s="2">
        <f t="shared" ca="1" si="754"/>
        <v>4.0400846809027141E-2</v>
      </c>
      <c r="D928" s="2">
        <f t="shared" ca="1" si="755"/>
        <v>4.042381181129457E-2</v>
      </c>
      <c r="E928" s="2">
        <f t="shared" ca="1" si="756"/>
        <v>4.0300998285276488E-2</v>
      </c>
      <c r="F928" s="2">
        <f t="shared" ca="1" si="757"/>
        <v>4.0039831593718975E-2</v>
      </c>
      <c r="G928" s="2">
        <f t="shared" ca="1" si="758"/>
        <v>3.9647773113881679E-2</v>
      </c>
      <c r="H928" s="2">
        <f t="shared" ca="1" si="759"/>
        <v>3.9132584625005178E-2</v>
      </c>
      <c r="I928" s="2">
        <f t="shared" ca="1" si="760"/>
        <v>3.8502526544872254E-2</v>
      </c>
      <c r="J928" s="2">
        <f t="shared" ca="1" si="761"/>
        <v>3.7766477249915567E-2</v>
      </c>
      <c r="K928" s="2">
        <f t="shared" ca="1" si="762"/>
        <v>3.6933968665351313E-2</v>
      </c>
      <c r="L928" s="2">
        <f t="shared" ca="1" si="763"/>
        <v>3.6015144060777375E-2</v>
      </c>
      <c r="M928" s="2">
        <f t="shared" ca="1" si="764"/>
        <v>3.5020653590173381E-2</v>
      </c>
      <c r="N928" s="2">
        <f t="shared" ca="1" si="765"/>
        <v>3.3961508769296433E-2</v>
      </c>
      <c r="O928" s="2">
        <f t="shared" ca="1" si="766"/>
        <v>3.2848917976966242E-2</v>
      </c>
      <c r="P928" s="2">
        <f t="shared" ca="1" si="767"/>
        <v>3.1694122126911993E-2</v>
      </c>
      <c r="Q928" s="2">
        <f t="shared" ca="1" si="768"/>
        <v>3.0508244660256662E-2</v>
      </c>
      <c r="R928" s="2">
        <f t="shared" ca="1" si="769"/>
        <v>2.9302164640437018E-2</v>
      </c>
      <c r="S928" s="2">
        <f t="shared" ca="1" si="770"/>
        <v>2.8086417037824593E-2</v>
      </c>
      <c r="T928" s="2">
        <f t="shared" ca="1" si="771"/>
        <v>2.6871120649607862E-2</v>
      </c>
      <c r="U928" s="2">
        <f t="shared" ca="1" si="772"/>
        <v>2.5665931541216616E-2</v>
      </c>
      <c r="V928" s="2">
        <f t="shared" ca="1" si="773"/>
        <v>2.448001844313585E-2</v>
      </c>
      <c r="W928" s="2">
        <f t="shared" ca="1" si="774"/>
        <v>2.3322056336167324E-2</v>
      </c>
      <c r="X928" s="2">
        <f t="shared" ca="1" si="775"/>
        <v>2.2200235636139001E-2</v>
      </c>
      <c r="Y928" s="2">
        <f t="shared" ca="1" si="776"/>
        <v>2.1122286796569117E-2</v>
      </c>
      <c r="Z928" s="2">
        <f t="shared" ca="1" si="777"/>
        <v>2.0095523187526696E-2</v>
      </c>
      <c r="AA928" s="2">
        <f t="shared" ca="1" si="778"/>
        <v>1.9126907771399457E-2</v>
      </c>
      <c r="AB928" s="2">
        <f t="shared" ca="1" si="779"/>
        <v>1.8223150171776181E-2</v>
      </c>
      <c r="AC928" s="2">
        <f t="shared" ca="1" si="780"/>
        <v>1.7390839067476689E-2</v>
      </c>
      <c r="AD928" s="2">
        <f t="shared" ca="1" si="781"/>
        <v>1.6636609555861978E-2</v>
      </c>
      <c r="AE928" s="2">
        <f t="shared" ca="1" si="782"/>
        <v>1.5967335826377209E-2</v>
      </c>
      <c r="AF928" s="2">
        <f t="shared" ca="1" si="783"/>
        <v>1.5390326671897289E-2</v>
      </c>
      <c r="AG928" s="2">
        <f t="shared" ca="1" si="784"/>
        <v>1.4913487087233491E-2</v>
      </c>
      <c r="AH928" s="2">
        <f t="shared" ca="1" si="785"/>
        <v>1.4545397599650364E-2</v>
      </c>
      <c r="AI928" s="2">
        <f t="shared" ca="1" si="786"/>
        <v>1.4295259947440377E-2</v>
      </c>
      <c r="AJ928" s="2">
        <f t="shared" ca="1" si="787"/>
        <v>1.4172668873421083E-2</v>
      </c>
      <c r="AK928" s="2">
        <f t="shared" ca="1" si="788"/>
        <v>1.4187196630043537E-2</v>
      </c>
      <c r="AL928" s="2">
        <f t="shared" ca="1" si="789"/>
        <v>1.4347812863059469E-2</v>
      </c>
      <c r="AM928" s="2">
        <f t="shared" ca="1" si="790"/>
        <v>1.4662193020121464E-2</v>
      </c>
      <c r="AN928" s="2">
        <f t="shared" ca="1" si="791"/>
        <v>1.5135976307414423E-2</v>
      </c>
      <c r="AO928" s="2">
        <f t="shared" ca="1" si="792"/>
        <v>1.5772013058104568E-2</v>
      </c>
      <c r="AP928" s="2">
        <f t="shared" ca="1" si="793"/>
        <v>1.6569608386781589E-2</v>
      </c>
      <c r="AQ928" s="2">
        <f t="shared" ca="1" si="794"/>
        <v>1.7523766983445436E-2</v>
      </c>
      <c r="AR928" s="2">
        <f t="shared" ca="1" si="795"/>
        <v>1.8624521714714189E-2</v>
      </c>
      <c r="AS928" s="2">
        <f t="shared" ca="1" si="796"/>
        <v>1.9856599555624341E-2</v>
      </c>
      <c r="AT928" s="2">
        <f t="shared" ca="1" si="797"/>
        <v>2.1199870755795398E-2</v>
      </c>
      <c r="AU928" s="2">
        <f t="shared" ca="1" si="798"/>
        <v>2.2631063343343437E-2</v>
      </c>
      <c r="AV928" s="2">
        <f t="shared" ca="1" si="799"/>
        <v>2.4126886186198938E-2</v>
      </c>
      <c r="AW928" s="2">
        <f t="shared" ca="1" si="800"/>
        <v>2.5667908553872004E-2</v>
      </c>
      <c r="AX928" s="2">
        <f t="shared" ca="1" si="801"/>
        <v>2.7241454869117738E-2</v>
      </c>
      <c r="AY928" s="2">
        <f t="shared" ca="1" si="802"/>
        <v>2.8840691090247721E-2</v>
      </c>
      <c r="AZ928" s="2">
        <f t="shared" ca="1" si="751"/>
        <v>3.0458103756750489E-2</v>
      </c>
      <c r="BC928" s="2">
        <f t="shared" ca="1" si="803"/>
        <v>3.6434139096791718E-2</v>
      </c>
      <c r="BD928" s="2">
        <f t="shared" ca="1" si="803"/>
        <v>-1.053797411265557</v>
      </c>
      <c r="BE928" s="2">
        <f t="shared" ca="1" si="803"/>
        <v>-0.40546682596783423</v>
      </c>
    </row>
    <row r="929" spans="1:57" x14ac:dyDescent="0.3">
      <c r="A929" s="2">
        <f t="shared" si="752"/>
        <v>9.1699999999998489</v>
      </c>
      <c r="B929" s="2">
        <f t="shared" ca="1" si="753"/>
        <v>3.9359069549219264E-2</v>
      </c>
      <c r="C929" s="2">
        <f t="shared" ca="1" si="754"/>
        <v>3.9540724470963136E-2</v>
      </c>
      <c r="D929" s="2">
        <f t="shared" ca="1" si="755"/>
        <v>3.9564750854231875E-2</v>
      </c>
      <c r="E929" s="2">
        <f t="shared" ca="1" si="756"/>
        <v>3.9439081596538479E-2</v>
      </c>
      <c r="F929" s="2">
        <f t="shared" ca="1" si="757"/>
        <v>3.9171373571155813E-2</v>
      </c>
      <c r="G929" s="2">
        <f t="shared" ca="1" si="758"/>
        <v>3.8769322627430713E-2</v>
      </c>
      <c r="H929" s="2">
        <f t="shared" ca="1" si="759"/>
        <v>3.8240927106887181E-2</v>
      </c>
      <c r="I929" s="2">
        <f t="shared" ca="1" si="760"/>
        <v>3.7594684905128073E-2</v>
      </c>
      <c r="J929" s="2">
        <f t="shared" ca="1" si="761"/>
        <v>3.6839711475262459E-2</v>
      </c>
      <c r="K929" s="2">
        <f t="shared" ca="1" si="762"/>
        <v>3.5985774176551535E-2</v>
      </c>
      <c r="L929" s="2">
        <f t="shared" ca="1" si="763"/>
        <v>3.5043249098016031E-2</v>
      </c>
      <c r="M929" s="2">
        <f t="shared" ca="1" si="764"/>
        <v>3.4023016011257547E-2</v>
      </c>
      <c r="N929" s="2">
        <f t="shared" ca="1" si="765"/>
        <v>3.2936312665592077E-2</v>
      </c>
      <c r="O929" s="2">
        <f t="shared" ca="1" si="766"/>
        <v>3.1794570455427065E-2</v>
      </c>
      <c r="P929" s="2">
        <f t="shared" ca="1" si="767"/>
        <v>3.0609250508856628E-2</v>
      </c>
      <c r="Q929" s="2">
        <f t="shared" ca="1" si="768"/>
        <v>2.939169424241939E-2</v>
      </c>
      <c r="R929" s="2">
        <f t="shared" ca="1" si="769"/>
        <v>2.8152997072160679E-2</v>
      </c>
      <c r="S929" s="2">
        <f t="shared" ca="1" si="770"/>
        <v>2.6903909297664411E-2</v>
      </c>
      <c r="T929" s="2">
        <f t="shared" ca="1" si="771"/>
        <v>2.5654764555663661E-2</v>
      </c>
      <c r="U929" s="2">
        <f t="shared" ca="1" si="772"/>
        <v>2.4415433702696328E-2</v>
      </c>
      <c r="V929" s="2">
        <f t="shared" ca="1" si="773"/>
        <v>2.3195300558871704E-2</v>
      </c>
      <c r="W929" s="2">
        <f t="shared" ca="1" si="774"/>
        <v>2.2003255771599142E-2</v>
      </c>
      <c r="X929" s="2">
        <f t="shared" ca="1" si="775"/>
        <v>2.084770626066336E-2</v>
      </c>
      <c r="Y929" s="2">
        <f t="shared" ca="1" si="776"/>
        <v>1.9736600126182061E-2</v>
      </c>
      <c r="Z929" s="2">
        <f t="shared" ca="1" si="777"/>
        <v>1.8677469933171275E-2</v>
      </c>
      <c r="AA929" s="2">
        <f t="shared" ca="1" si="778"/>
        <v>1.7677499917173486E-2</v>
      </c>
      <c r="AB929" s="2">
        <f t="shared" ca="1" si="779"/>
        <v>1.6743623676106375E-2</v>
      </c>
      <c r="AC929" s="2">
        <f t="shared" ca="1" si="780"/>
        <v>1.5882657176841498E-2</v>
      </c>
      <c r="AD929" s="2">
        <f t="shared" ca="1" si="781"/>
        <v>1.5101466536816089E-2</v>
      </c>
      <c r="AE929" s="2">
        <f t="shared" ca="1" si="782"/>
        <v>1.44071606675972E-2</v>
      </c>
      <c r="AF929" s="2">
        <f t="shared" ca="1" si="783"/>
        <v>1.3807286024637953E-2</v>
      </c>
      <c r="AG929" s="2">
        <f t="shared" ca="1" si="784"/>
        <v>1.3309986482728312E-2</v>
      </c>
      <c r="AH929" s="2">
        <f t="shared" ca="1" si="785"/>
        <v>1.2924079923647866E-2</v>
      </c>
      <c r="AI929" s="2">
        <f t="shared" ca="1" si="786"/>
        <v>1.2659000377318586E-2</v>
      </c>
      <c r="AJ929" s="2">
        <f t="shared" ca="1" si="787"/>
        <v>1.2524566022153032E-2</v>
      </c>
      <c r="AK929" s="2">
        <f t="shared" ca="1" si="788"/>
        <v>1.2530560364926162E-2</v>
      </c>
      <c r="AL929" s="2">
        <f t="shared" ca="1" si="789"/>
        <v>1.2686149878940942E-2</v>
      </c>
      <c r="AM929" s="2">
        <f t="shared" ca="1" si="790"/>
        <v>1.299919140663075E-2</v>
      </c>
      <c r="AN929" s="2">
        <f t="shared" ca="1" si="791"/>
        <v>1.3475489928744791E-2</v>
      </c>
      <c r="AO929" s="2">
        <f t="shared" ca="1" si="792"/>
        <v>1.4118045906344781E-2</v>
      </c>
      <c r="AP929" s="2">
        <f t="shared" ca="1" si="793"/>
        <v>1.4926299031610231E-2</v>
      </c>
      <c r="AQ929" s="2">
        <f t="shared" ca="1" si="794"/>
        <v>1.5895374799520572E-2</v>
      </c>
      <c r="AR929" s="2">
        <f t="shared" ca="1" si="795"/>
        <v>1.7015419987438617E-2</v>
      </c>
      <c r="AS929" s="2">
        <f t="shared" ca="1" si="796"/>
        <v>1.8271284415808942E-2</v>
      </c>
      <c r="AT929" s="2">
        <f t="shared" ca="1" si="797"/>
        <v>1.9642995619969558E-2</v>
      </c>
      <c r="AU929" s="2">
        <f t="shared" ca="1" si="798"/>
        <v>2.110750176102115E-2</v>
      </c>
      <c r="AV929" s="2">
        <f t="shared" ca="1" si="799"/>
        <v>2.2641810092111109E-2</v>
      </c>
      <c r="AW929" s="2">
        <f t="shared" ca="1" si="800"/>
        <v>2.4226847140337959E-2</v>
      </c>
      <c r="AX929" s="2">
        <f t="shared" ca="1" si="801"/>
        <v>2.5850277650988983E-2</v>
      </c>
      <c r="AY929" s="2">
        <f t="shared" ca="1" si="802"/>
        <v>2.7505479228929482E-2</v>
      </c>
      <c r="AZ929" s="2">
        <f t="shared" ca="1" si="751"/>
        <v>2.9184952585888303E-2</v>
      </c>
      <c r="BC929" s="2">
        <f t="shared" ca="1" si="803"/>
        <v>-2.07041496861667</v>
      </c>
      <c r="BD929" s="2">
        <f t="shared" ca="1" si="803"/>
        <v>-1.0152847534387064</v>
      </c>
      <c r="BE929" s="2">
        <f t="shared" ca="1" si="803"/>
        <v>-0.21357858409663955</v>
      </c>
    </row>
    <row r="930" spans="1:57" x14ac:dyDescent="0.3">
      <c r="A930" s="2">
        <f t="shared" si="752"/>
        <v>9.1799999999998487</v>
      </c>
      <c r="B930" s="2">
        <f t="shared" ca="1" si="753"/>
        <v>3.8922868680723692E-2</v>
      </c>
      <c r="C930" s="2">
        <f t="shared" ca="1" si="754"/>
        <v>3.9234477039912542E-2</v>
      </c>
      <c r="D930" s="2">
        <f t="shared" ca="1" si="755"/>
        <v>3.9373639741873905E-2</v>
      </c>
      <c r="E930" s="2">
        <f t="shared" ca="1" si="756"/>
        <v>3.9348895225542364E-2</v>
      </c>
      <c r="F930" s="2">
        <f t="shared" ca="1" si="757"/>
        <v>3.9168509377556039E-2</v>
      </c>
      <c r="G930" s="2">
        <f t="shared" ca="1" si="758"/>
        <v>3.8840790004760123E-2</v>
      </c>
      <c r="H930" s="2">
        <f t="shared" ca="1" si="759"/>
        <v>3.8374349472880022E-2</v>
      </c>
      <c r="I930" s="2">
        <f t="shared" ca="1" si="760"/>
        <v>3.7778300590923054E-2</v>
      </c>
      <c r="J930" s="2">
        <f t="shared" ca="1" si="761"/>
        <v>3.706237329942931E-2</v>
      </c>
      <c r="K930" s="2">
        <f t="shared" ca="1" si="762"/>
        <v>3.62369477830198E-2</v>
      </c>
      <c r="L930" s="2">
        <f t="shared" ca="1" si="763"/>
        <v>3.5313010329709335E-2</v>
      </c>
      <c r="M930" s="2">
        <f t="shared" ca="1" si="764"/>
        <v>3.4302047704647474E-2</v>
      </c>
      <c r="N930" s="2">
        <f t="shared" ca="1" si="765"/>
        <v>3.3215901269956931E-2</v>
      </c>
      <c r="O930" s="2">
        <f t="shared" ca="1" si="766"/>
        <v>3.2066602823215669E-2</v>
      </c>
      <c r="P930" s="2">
        <f t="shared" ca="1" si="767"/>
        <v>3.086621110571101E-2</v>
      </c>
      <c r="Q930" s="2">
        <f t="shared" ca="1" si="768"/>
        <v>2.9626662920548337E-2</v>
      </c>
      <c r="R930" s="2">
        <f t="shared" ca="1" si="769"/>
        <v>2.8359647459520861E-2</v>
      </c>
      <c r="S930" s="2">
        <f t="shared" ca="1" si="770"/>
        <v>2.7076507785238773E-2</v>
      </c>
      <c r="T930" s="2">
        <f t="shared" ca="1" si="771"/>
        <v>2.5788169816618269E-2</v>
      </c>
      <c r="U930" s="2">
        <f t="shared" ca="1" si="772"/>
        <v>2.4505096650882938E-2</v>
      </c>
      <c r="V930" s="2">
        <f t="shared" ca="1" si="773"/>
        <v>2.3237264652913276E-2</v>
      </c>
      <c r="W930" s="2">
        <f t="shared" ca="1" si="774"/>
        <v>2.1994157597080469E-2</v>
      </c>
      <c r="X930" s="2">
        <f t="shared" ca="1" si="775"/>
        <v>2.078477637358609E-2</v>
      </c>
      <c r="Y930" s="2">
        <f t="shared" ca="1" si="776"/>
        <v>1.9617664203721515E-2</v>
      </c>
      <c r="Z930" s="2">
        <f t="shared" ca="1" si="777"/>
        <v>1.8500950332621176E-2</v>
      </c>
      <c r="AA930" s="2">
        <f t="shared" ca="1" si="778"/>
        <v>1.7442417766613073E-2</v>
      </c>
      <c r="AB930" s="2">
        <f t="shared" ca="1" si="779"/>
        <v>1.6449601587825474E-2</v>
      </c>
      <c r="AC930" s="2">
        <f t="shared" ca="1" si="780"/>
        <v>1.5529922569429422E-2</v>
      </c>
      <c r="AD930" s="2">
        <f t="shared" ca="1" si="781"/>
        <v>1.4690855366586547E-2</v>
      </c>
      <c r="AE930" s="2">
        <f t="shared" ca="1" si="782"/>
        <v>1.3940121115402174E-2</v>
      </c>
      <c r="AF930" s="2">
        <f t="shared" ca="1" si="783"/>
        <v>1.3285881401862895E-2</v>
      </c>
      <c r="AG930" s="2">
        <f t="shared" ca="1" si="784"/>
        <v>1.2736896393835342E-2</v>
      </c>
      <c r="AH930" s="2">
        <f t="shared" ca="1" si="785"/>
        <v>1.230259866996369E-2</v>
      </c>
      <c r="AI930" s="2">
        <f t="shared" ca="1" si="786"/>
        <v>1.1993031818285966E-2</v>
      </c>
      <c r="AJ930" s="2">
        <f t="shared" ca="1" si="787"/>
        <v>1.1818614652791569E-2</v>
      </c>
      <c r="AK930" s="2">
        <f t="shared" ca="1" si="788"/>
        <v>1.1789719089651153E-2</v>
      </c>
      <c r="AL930" s="2">
        <f t="shared" ca="1" si="789"/>
        <v>1.1916085564670763E-2</v>
      </c>
      <c r="AM930" s="2">
        <f t="shared" ca="1" si="790"/>
        <v>1.2206129446267493E-2</v>
      </c>
      <c r="AN930" s="2">
        <f t="shared" ca="1" si="791"/>
        <v>1.2666198620428728E-2</v>
      </c>
      <c r="AO930" s="2">
        <f t="shared" ca="1" si="792"/>
        <v>1.3299820808712807E-2</v>
      </c>
      <c r="AP930" s="2">
        <f t="shared" ca="1" si="793"/>
        <v>1.4106947449044113E-2</v>
      </c>
      <c r="AQ930" s="2">
        <f t="shared" ca="1" si="794"/>
        <v>1.5083202147104112E-2</v>
      </c>
      <c r="AR930" s="2">
        <f t="shared" ca="1" si="795"/>
        <v>1.6219223213300868E-2</v>
      </c>
      <c r="AS930" s="2">
        <f t="shared" ca="1" si="796"/>
        <v>1.7500361445900493E-2</v>
      </c>
      <c r="AT930" s="2">
        <f t="shared" ca="1" si="797"/>
        <v>1.8907180366512077E-2</v>
      </c>
      <c r="AU930" s="2">
        <f t="shared" ca="1" si="798"/>
        <v>2.0417227277872811E-2</v>
      </c>
      <c r="AV930" s="2">
        <f t="shared" ca="1" si="799"/>
        <v>2.2008186439401681E-2</v>
      </c>
      <c r="AW930" s="2">
        <f t="shared" ca="1" si="800"/>
        <v>2.366171874069176E-2</v>
      </c>
      <c r="AX930" s="2">
        <f t="shared" ca="1" si="801"/>
        <v>2.5366204119650178E-2</v>
      </c>
      <c r="AY930" s="2">
        <f t="shared" ca="1" si="802"/>
        <v>2.7115605321816953E-2</v>
      </c>
      <c r="AZ930" s="2">
        <f t="shared" ca="1" si="751"/>
        <v>2.8902692484650772E-2</v>
      </c>
      <c r="BC930" s="2">
        <f t="shared" ca="1" si="803"/>
        <v>-0.42458503884715881</v>
      </c>
      <c r="BD930" s="2">
        <f t="shared" ca="1" si="803"/>
        <v>-1.1651550817614327</v>
      </c>
      <c r="BE930" s="2">
        <f t="shared" ca="1" si="803"/>
        <v>1.2233858135007569</v>
      </c>
    </row>
    <row r="931" spans="1:57" x14ac:dyDescent="0.3">
      <c r="A931" s="2">
        <f t="shared" si="752"/>
        <v>9.1899999999998485</v>
      </c>
      <c r="B931" s="2">
        <f t="shared" ca="1" si="753"/>
        <v>3.7522051938340795E-2</v>
      </c>
      <c r="C931" s="2">
        <f t="shared" ca="1" si="754"/>
        <v>3.7785105088447728E-2</v>
      </c>
      <c r="D931" s="2">
        <f t="shared" ca="1" si="755"/>
        <v>3.7887790567245207E-2</v>
      </c>
      <c r="E931" s="2">
        <f t="shared" ca="1" si="756"/>
        <v>3.7838065897069763E-2</v>
      </c>
      <c r="F931" s="2">
        <f t="shared" ca="1" si="757"/>
        <v>3.7643619509348913E-2</v>
      </c>
      <c r="G931" s="2">
        <f t="shared" ca="1" si="758"/>
        <v>3.7312184682301783E-2</v>
      </c>
      <c r="H931" s="2">
        <f t="shared" ca="1" si="759"/>
        <v>3.6851801296180715E-2</v>
      </c>
      <c r="I931" s="2">
        <f t="shared" ca="1" si="760"/>
        <v>3.6271010537419518E-2</v>
      </c>
      <c r="J931" s="2">
        <f t="shared" ca="1" si="761"/>
        <v>3.5578970273289365E-2</v>
      </c>
      <c r="K931" s="2">
        <f t="shared" ca="1" si="762"/>
        <v>3.4785486933785255E-2</v>
      </c>
      <c r="L931" s="2">
        <f t="shared" ca="1" si="763"/>
        <v>3.3900970414348634E-2</v>
      </c>
      <c r="M931" s="2">
        <f t="shared" ca="1" si="764"/>
        <v>3.2936327878603705E-2</v>
      </c>
      <c r="N931" s="2">
        <f t="shared" ca="1" si="765"/>
        <v>3.1902817709828661E-2</v>
      </c>
      <c r="O931" s="2">
        <f t="shared" ca="1" si="766"/>
        <v>3.0811885525513928E-2</v>
      </c>
      <c r="P931" s="2">
        <f t="shared" ca="1" si="767"/>
        <v>2.9675001108148989E-2</v>
      </c>
      <c r="Q931" s="2">
        <f t="shared" ca="1" si="768"/>
        <v>2.8503510087731099E-2</v>
      </c>
      <c r="R931" s="2">
        <f t="shared" ca="1" si="769"/>
        <v>2.7308508884088405E-2</v>
      </c>
      <c r="S931" s="2">
        <f t="shared" ca="1" si="770"/>
        <v>2.6100746785782013E-2</v>
      </c>
      <c r="T931" s="2">
        <f t="shared" ca="1" si="771"/>
        <v>2.4890555465622768E-2</v>
      </c>
      <c r="U931" s="2">
        <f t="shared" ca="1" si="772"/>
        <v>2.3687803740143152E-2</v>
      </c>
      <c r="V931" s="2">
        <f t="shared" ca="1" si="773"/>
        <v>2.2501874003180166E-2</v>
      </c>
      <c r="W931" s="2">
        <f t="shared" ca="1" si="774"/>
        <v>2.1341656645477422E-2</v>
      </c>
      <c r="X931" s="2">
        <f t="shared" ca="1" si="775"/>
        <v>2.0215560023209973E-2</v>
      </c>
      <c r="Y931" s="2">
        <f t="shared" ca="1" si="776"/>
        <v>1.9131535982563248E-2</v>
      </c>
      <c r="Z931" s="2">
        <f t="shared" ca="1" si="777"/>
        <v>1.8097123963144918E-2</v>
      </c>
      <c r="AA931" s="2">
        <f t="shared" ca="1" si="778"/>
        <v>1.7119519268878482E-2</v>
      </c>
      <c r="AB931" s="2">
        <f t="shared" ca="1" si="779"/>
        <v>1.6205672005086071E-2</v>
      </c>
      <c r="AC931" s="2">
        <f t="shared" ca="1" si="780"/>
        <v>1.53624212984082E-2</v>
      </c>
      <c r="AD931" s="2">
        <f t="shared" ca="1" si="781"/>
        <v>1.4596663888008659E-2</v>
      </c>
      <c r="AE931" s="2">
        <f t="shared" ca="1" si="782"/>
        <v>1.3915546665192442E-2</v>
      </c>
      <c r="AF931" s="2">
        <f t="shared" ca="1" si="783"/>
        <v>1.3326659842271963E-2</v>
      </c>
      <c r="AG931" s="2">
        <f t="shared" ca="1" si="784"/>
        <v>1.2838193320807772E-2</v>
      </c>
      <c r="AH931" s="2">
        <f t="shared" ca="1" si="785"/>
        <v>1.2459007746075144E-2</v>
      </c>
      <c r="AI931" s="2">
        <f t="shared" ca="1" si="786"/>
        <v>1.219856955831887E-2</v>
      </c>
      <c r="AJ931" s="2">
        <f t="shared" ca="1" si="787"/>
        <v>1.2066711435123055E-2</v>
      </c>
      <c r="AK931" s="2">
        <f t="shared" ca="1" si="788"/>
        <v>1.2073206885657686E-2</v>
      </c>
      <c r="AL931" s="2">
        <f t="shared" ca="1" si="789"/>
        <v>1.2227183472042985E-2</v>
      </c>
      <c r="AM931" s="2">
        <f t="shared" ca="1" si="790"/>
        <v>1.2536428248806349E-2</v>
      </c>
      <c r="AN931" s="2">
        <f t="shared" ca="1" si="791"/>
        <v>1.3006645166819993E-2</v>
      </c>
      <c r="AO931" s="2">
        <f t="shared" ca="1" si="792"/>
        <v>1.3640702370385336E-2</v>
      </c>
      <c r="AP931" s="2">
        <f t="shared" ca="1" si="793"/>
        <v>1.4437876243012265E-2</v>
      </c>
      <c r="AQ931" s="2">
        <f t="shared" ca="1" si="794"/>
        <v>1.539310184207264E-2</v>
      </c>
      <c r="AR931" s="2">
        <f t="shared" ca="1" si="795"/>
        <v>1.6496322672456782E-2</v>
      </c>
      <c r="AS931" s="2">
        <f t="shared" ca="1" si="796"/>
        <v>1.7732204682962823E-2</v>
      </c>
      <c r="AT931" s="2">
        <f t="shared" ca="1" si="797"/>
        <v>1.9080662117119739E-2</v>
      </c>
      <c r="AU931" s="2">
        <f t="shared" ca="1" si="798"/>
        <v>2.0518656449135406E-2</v>
      </c>
      <c r="AV931" s="2">
        <f t="shared" ca="1" si="799"/>
        <v>2.2023363564366353E-2</v>
      </c>
      <c r="AW931" s="2">
        <f t="shared" ca="1" si="800"/>
        <v>2.3575991804044204E-2</v>
      </c>
      <c r="AX931" s="2">
        <f t="shared" ca="1" si="801"/>
        <v>2.5164447170198525E-2</v>
      </c>
      <c r="AY931" s="2">
        <f t="shared" ca="1" si="802"/>
        <v>2.678208470728663E-2</v>
      </c>
      <c r="AZ931" s="2">
        <f t="shared" ca="1" si="751"/>
        <v>2.8420483778890976E-2</v>
      </c>
      <c r="BC931" s="2">
        <f t="shared" ca="1" si="803"/>
        <v>-0.79094188575325219</v>
      </c>
      <c r="BD931" s="2">
        <f t="shared" ca="1" si="803"/>
        <v>2.3118473491274401</v>
      </c>
      <c r="BE931" s="2">
        <f t="shared" ca="1" si="803"/>
        <v>0.16040471830856085</v>
      </c>
    </row>
    <row r="932" spans="1:57" x14ac:dyDescent="0.3">
      <c r="A932" s="2">
        <f t="shared" si="752"/>
        <v>9.1999999999998483</v>
      </c>
      <c r="B932" s="2">
        <f t="shared" ca="1" si="753"/>
        <v>3.7607687328937968E-2</v>
      </c>
      <c r="C932" s="2">
        <f t="shared" ca="1" si="754"/>
        <v>3.7799662578682516E-2</v>
      </c>
      <c r="D932" s="2">
        <f t="shared" ca="1" si="755"/>
        <v>3.7844462953192298E-2</v>
      </c>
      <c r="E932" s="2">
        <f t="shared" ca="1" si="756"/>
        <v>3.7749441951278419E-2</v>
      </c>
      <c r="F932" s="2">
        <f t="shared" ca="1" si="757"/>
        <v>3.7521687431534376E-2</v>
      </c>
      <c r="G932" s="2">
        <f t="shared" ca="1" si="758"/>
        <v>3.7168335008261152E-2</v>
      </c>
      <c r="H932" s="2">
        <f t="shared" ca="1" si="759"/>
        <v>3.6696828917340933E-2</v>
      </c>
      <c r="I932" s="2">
        <f t="shared" ca="1" si="760"/>
        <v>3.6115115537464978E-2</v>
      </c>
      <c r="J932" s="2">
        <f t="shared" ca="1" si="761"/>
        <v>3.5431757452853284E-2</v>
      </c>
      <c r="K932" s="2">
        <f t="shared" ca="1" si="762"/>
        <v>3.4655964109960802E-2</v>
      </c>
      <c r="L932" s="2">
        <f t="shared" ca="1" si="763"/>
        <v>3.3797545771321442E-2</v>
      </c>
      <c r="M932" s="2">
        <f t="shared" ca="1" si="764"/>
        <v>3.2866806755332559E-2</v>
      </c>
      <c r="N932" s="2">
        <f t="shared" ca="1" si="765"/>
        <v>3.1874399226247845E-2</v>
      </c>
      <c r="O932" s="2">
        <f t="shared" ca="1" si="766"/>
        <v>3.0831159389740872E-2</v>
      </c>
      <c r="P932" s="2">
        <f t="shared" ca="1" si="767"/>
        <v>2.9747944849061968E-2</v>
      </c>
      <c r="Q932" s="2">
        <f t="shared" ca="1" si="768"/>
        <v>2.863548685296801E-2</v>
      </c>
      <c r="R932" s="2">
        <f t="shared" ca="1" si="769"/>
        <v>2.7504265853125286E-2</v>
      </c>
      <c r="S932" s="2">
        <f t="shared" ca="1" si="770"/>
        <v>2.636441417844957E-2</v>
      </c>
      <c r="T932" s="2">
        <f t="shared" ca="1" si="771"/>
        <v>2.5225646078799544E-2</v>
      </c>
      <c r="U932" s="2">
        <f t="shared" ca="1" si="772"/>
        <v>2.4097212920054404E-2</v>
      </c>
      <c r="V932" s="2">
        <f t="shared" ca="1" si="773"/>
        <v>2.2987879960600879E-2</v>
      </c>
      <c r="W932" s="2">
        <f t="shared" ca="1" si="774"/>
        <v>2.19059210483919E-2</v>
      </c>
      <c r="X932" s="2">
        <f t="shared" ca="1" si="775"/>
        <v>2.0859128852599301E-2</v>
      </c>
      <c r="Y932" s="2">
        <f t="shared" ca="1" si="776"/>
        <v>1.985484069953904E-2</v>
      </c>
      <c r="Z932" s="2">
        <f t="shared" ca="1" si="777"/>
        <v>1.8899983089199355E-2</v>
      </c>
      <c r="AA932" s="2">
        <f t="shared" ca="1" si="778"/>
        <v>1.8001140501456101E-2</v>
      </c>
      <c r="AB932" s="2">
        <f t="shared" ca="1" si="779"/>
        <v>1.7164654955275669E-2</v>
      </c>
      <c r="AC932" s="2">
        <f t="shared" ca="1" si="780"/>
        <v>1.6396760829223585E-2</v>
      </c>
      <c r="AD932" s="2">
        <f t="shared" ca="1" si="781"/>
        <v>1.5703753843734632E-2</v>
      </c>
      <c r="AE932" s="2">
        <f t="shared" ca="1" si="782"/>
        <v>1.5092183526580894E-2</v>
      </c>
      <c r="AF932" s="2">
        <f t="shared" ca="1" si="783"/>
        <v>1.4569045562392847E-2</v>
      </c>
      <c r="AG932" s="2">
        <f t="shared" ca="1" si="784"/>
        <v>1.414193637692859E-2</v>
      </c>
      <c r="AH932" s="2">
        <f t="shared" ca="1" si="785"/>
        <v>1.3819121401650904E-2</v>
      </c>
      <c r="AI932" s="2">
        <f t="shared" ca="1" si="786"/>
        <v>1.360946657308398E-2</v>
      </c>
      <c r="AJ932" s="2">
        <f t="shared" ca="1" si="787"/>
        <v>1.3522195010839618E-2</v>
      </c>
      <c r="AK932" s="2">
        <f t="shared" ca="1" si="788"/>
        <v>1.3566458351598315E-2</v>
      </c>
      <c r="AL932" s="2">
        <f t="shared" ca="1" si="789"/>
        <v>1.3750747798835283E-2</v>
      </c>
      <c r="AM932" s="2">
        <f t="shared" ca="1" si="790"/>
        <v>1.4082198604608596E-2</v>
      </c>
      <c r="AN932" s="2">
        <f t="shared" ca="1" si="791"/>
        <v>1.456584729567735E-2</v>
      </c>
      <c r="AO932" s="2">
        <f t="shared" ca="1" si="792"/>
        <v>1.5203878953387786E-2</v>
      </c>
      <c r="AP932" s="2">
        <f t="shared" ca="1" si="793"/>
        <v>1.5994871460802276E-2</v>
      </c>
      <c r="AQ932" s="2">
        <f t="shared" ca="1" si="794"/>
        <v>1.6933048025683788E-2</v>
      </c>
      <c r="AR932" s="2">
        <f t="shared" ca="1" si="795"/>
        <v>1.8007634370370798E-2</v>
      </c>
      <c r="AS932" s="2">
        <f t="shared" ca="1" si="796"/>
        <v>1.9202589129466093E-2</v>
      </c>
      <c r="AT932" s="2">
        <f t="shared" ca="1" si="797"/>
        <v>2.0497155361254439E-2</v>
      </c>
      <c r="AU932" s="2">
        <f t="shared" ca="1" si="798"/>
        <v>2.1867687084348622E-2</v>
      </c>
      <c r="AV932" s="2">
        <f t="shared" ca="1" si="799"/>
        <v>2.3290829750401622E-2</v>
      </c>
      <c r="AW932" s="2">
        <f t="shared" ca="1" si="800"/>
        <v>2.4747315548378172E-2</v>
      </c>
      <c r="AX932" s="2">
        <f t="shared" ca="1" si="801"/>
        <v>2.6224550692971065E-2</v>
      </c>
      <c r="AY932" s="2">
        <f t="shared" ca="1" si="802"/>
        <v>2.7715247689943927E-2</v>
      </c>
      <c r="AZ932" s="2">
        <f t="shared" ca="1" si="751"/>
        <v>2.9210134256848409E-2</v>
      </c>
      <c r="BC932" s="2">
        <f t="shared" ca="1" si="803"/>
        <v>1.1649152628412347</v>
      </c>
      <c r="BD932" s="2">
        <f t="shared" ca="1" si="803"/>
        <v>2.1091619914223312</v>
      </c>
      <c r="BE932" s="2">
        <f t="shared" ca="1" si="803"/>
        <v>-0.17132333328928961</v>
      </c>
    </row>
    <row r="933" spans="1:57" x14ac:dyDescent="0.3">
      <c r="A933" s="2">
        <f t="shared" si="752"/>
        <v>9.2099999999998481</v>
      </c>
      <c r="B933" s="2">
        <f t="shared" ca="1" si="753"/>
        <v>3.742852533053416E-2</v>
      </c>
      <c r="C933" s="2">
        <f t="shared" ca="1" si="754"/>
        <v>3.76848916478945E-2</v>
      </c>
      <c r="D933" s="2">
        <f t="shared" ca="1" si="755"/>
        <v>3.778353725880372E-2</v>
      </c>
      <c r="E933" s="2">
        <f t="shared" ca="1" si="756"/>
        <v>3.7732297233682162E-2</v>
      </c>
      <c r="F933" s="2">
        <f t="shared" ca="1" si="757"/>
        <v>3.7538744442588423E-2</v>
      </c>
      <c r="G933" s="2">
        <f t="shared" ca="1" si="758"/>
        <v>3.7210502402417099E-2</v>
      </c>
      <c r="H933" s="2">
        <f t="shared" ca="1" si="759"/>
        <v>3.6755505247533578E-2</v>
      </c>
      <c r="I933" s="2">
        <f t="shared" ca="1" si="760"/>
        <v>3.6182190065501205E-2</v>
      </c>
      <c r="J933" s="2">
        <f t="shared" ca="1" si="761"/>
        <v>3.549960964959982E-2</v>
      </c>
      <c r="K933" s="2">
        <f t="shared" ca="1" si="762"/>
        <v>3.4717461935877783E-2</v>
      </c>
      <c r="L933" s="2">
        <f t="shared" ca="1" si="763"/>
        <v>3.3846043015835894E-2</v>
      </c>
      <c r="M933" s="2">
        <f t="shared" ca="1" si="764"/>
        <v>3.28961398212895E-2</v>
      </c>
      <c r="N933" s="2">
        <f t="shared" ca="1" si="765"/>
        <v>3.187888375973276E-2</v>
      </c>
      <c r="O933" s="2">
        <f t="shared" ca="1" si="766"/>
        <v>3.0805587095794749E-2</v>
      </c>
      <c r="P933" s="2">
        <f t="shared" ca="1" si="767"/>
        <v>2.9687580735567425E-2</v>
      </c>
      <c r="Q933" s="2">
        <f t="shared" ca="1" si="768"/>
        <v>2.8536067040949652E-2</v>
      </c>
      <c r="R933" s="2">
        <f t="shared" ca="1" si="769"/>
        <v>2.7361996001736996E-2</v>
      </c>
      <c r="S933" s="2">
        <f t="shared" ca="1" si="770"/>
        <v>2.617596850405457E-2</v>
      </c>
      <c r="T933" s="2">
        <f t="shared" ca="1" si="771"/>
        <v>2.4988166900375672E-2</v>
      </c>
      <c r="U933" s="2">
        <f t="shared" ca="1" si="772"/>
        <v>2.3808310638351083E-2</v>
      </c>
      <c r="V933" s="2">
        <f t="shared" ca="1" si="773"/>
        <v>2.264563337889125E-2</v>
      </c>
      <c r="W933" s="2">
        <f t="shared" ca="1" si="774"/>
        <v>2.1508877970394975E-2</v>
      </c>
      <c r="X933" s="2">
        <f t="shared" ca="1" si="775"/>
        <v>2.0406306944494371E-2</v>
      </c>
      <c r="Y933" s="2">
        <f t="shared" ca="1" si="776"/>
        <v>1.9345728665361706E-2</v>
      </c>
      <c r="Z933" s="2">
        <f t="shared" ca="1" si="777"/>
        <v>1.8334542261798044E-2</v>
      </c>
      <c r="AA933" s="2">
        <f t="shared" ca="1" si="778"/>
        <v>1.7379806970506222E-2</v>
      </c>
      <c r="AB933" s="2">
        <f t="shared" ca="1" si="779"/>
        <v>1.6488342316983321E-2</v>
      </c>
      <c r="AC933" s="2">
        <f t="shared" ca="1" si="780"/>
        <v>1.5666863532427605E-2</v>
      </c>
      <c r="AD933" s="2">
        <f t="shared" ca="1" si="781"/>
        <v>1.4922150917769574E-2</v>
      </c>
      <c r="AE933" s="2">
        <f t="shared" ca="1" si="782"/>
        <v>1.4261242220086224E-2</v>
      </c>
      <c r="AF933" s="2">
        <f t="shared" ca="1" si="783"/>
        <v>1.3691624143484486E-2</v>
      </c>
      <c r="AG933" s="2">
        <f t="shared" ca="1" si="784"/>
        <v>1.3221385129280616E-2</v>
      </c>
      <c r="AH933" s="2">
        <f t="shared" ca="1" si="785"/>
        <v>1.285928081544754E-2</v>
      </c>
      <c r="AI933" s="2">
        <f t="shared" ca="1" si="786"/>
        <v>1.2614661979824625E-2</v>
      </c>
      <c r="AJ933" s="2">
        <f t="shared" ca="1" si="787"/>
        <v>1.249722746388182E-2</v>
      </c>
      <c r="AK933" s="2">
        <f t="shared" ca="1" si="788"/>
        <v>1.2516592268207829E-2</v>
      </c>
      <c r="AL933" s="2">
        <f t="shared" ca="1" si="789"/>
        <v>1.2681696454877177E-2</v>
      </c>
      <c r="AM933" s="2">
        <f t="shared" ca="1" si="790"/>
        <v>1.3000108687166535E-2</v>
      </c>
      <c r="AN933" s="2">
        <f t="shared" ca="1" si="791"/>
        <v>1.3477283281065853E-2</v>
      </c>
      <c r="AO933" s="2">
        <f t="shared" ca="1" si="792"/>
        <v>1.4115807472337144E-2</v>
      </c>
      <c r="AP933" s="2">
        <f t="shared" ca="1" si="793"/>
        <v>1.4914645902732846E-2</v>
      </c>
      <c r="AQ933" s="2">
        <f t="shared" ca="1" si="794"/>
        <v>1.5868395337868983E-2</v>
      </c>
      <c r="AR933" s="2">
        <f t="shared" ca="1" si="795"/>
        <v>1.6966649453020111E-2</v>
      </c>
      <c r="AS933" s="2">
        <f t="shared" ca="1" si="796"/>
        <v>1.8193745817293515E-2</v>
      </c>
      <c r="AT933" s="2">
        <f t="shared" ca="1" si="797"/>
        <v>1.9529343104443524E-2</v>
      </c>
      <c r="AU933" s="2">
        <f t="shared" ca="1" si="798"/>
        <v>2.0950274944046474E-2</v>
      </c>
      <c r="AV933" s="2">
        <f t="shared" ca="1" si="799"/>
        <v>2.2433742965801334E-2</v>
      </c>
      <c r="AW933" s="2">
        <f t="shared" ca="1" si="800"/>
        <v>2.3961088259825361E-2</v>
      </c>
      <c r="AX933" s="2">
        <f t="shared" ca="1" si="801"/>
        <v>2.5520299924568224E-2</v>
      </c>
      <c r="AY933" s="2">
        <f t="shared" ca="1" si="802"/>
        <v>2.710452927107394E-2</v>
      </c>
      <c r="AZ933" s="2">
        <f t="shared" ca="1" si="751"/>
        <v>2.8705086369196456E-2</v>
      </c>
      <c r="BC933" s="2">
        <f t="shared" ca="1" si="803"/>
        <v>-0.83319100263270141</v>
      </c>
      <c r="BD933" s="2">
        <f t="shared" ca="1" si="803"/>
        <v>-1.4625025656804223</v>
      </c>
      <c r="BE933" s="2">
        <f t="shared" ca="1" si="803"/>
        <v>0.35226698421332081</v>
      </c>
    </row>
    <row r="934" spans="1:57" x14ac:dyDescent="0.3">
      <c r="A934" s="2">
        <f t="shared" si="752"/>
        <v>9.2199999999998479</v>
      </c>
      <c r="B934" s="2">
        <f t="shared" ca="1" si="753"/>
        <v>3.6906418813658304E-2</v>
      </c>
      <c r="C934" s="2">
        <f t="shared" ca="1" si="754"/>
        <v>3.7231161572332749E-2</v>
      </c>
      <c r="D934" s="2">
        <f t="shared" ca="1" si="755"/>
        <v>3.7392902074351274E-2</v>
      </c>
      <c r="E934" s="2">
        <f t="shared" ca="1" si="756"/>
        <v>3.7399657388572677E-2</v>
      </c>
      <c r="F934" s="2">
        <f t="shared" ca="1" si="757"/>
        <v>3.7259185812375369E-2</v>
      </c>
      <c r="G934" s="2">
        <f t="shared" ca="1" si="758"/>
        <v>3.6979299163197449E-2</v>
      </c>
      <c r="H934" s="2">
        <f t="shared" ca="1" si="759"/>
        <v>3.6568121848127411E-2</v>
      </c>
      <c r="I934" s="2">
        <f t="shared" ca="1" si="760"/>
        <v>3.6034282011636554E-2</v>
      </c>
      <c r="J934" s="2">
        <f t="shared" ca="1" si="761"/>
        <v>3.5387022979707361E-2</v>
      </c>
      <c r="K934" s="2">
        <f t="shared" ca="1" si="762"/>
        <v>3.4636231482801184E-2</v>
      </c>
      <c r="L934" s="2">
        <f t="shared" ca="1" si="763"/>
        <v>3.3792389735106863E-2</v>
      </c>
      <c r="M934" s="2">
        <f t="shared" ca="1" si="764"/>
        <v>3.2866467572486284E-2</v>
      </c>
      <c r="N934" s="2">
        <f t="shared" ca="1" si="765"/>
        <v>3.1869775940020516E-2</v>
      </c>
      <c r="O934" s="2">
        <f t="shared" ca="1" si="766"/>
        <v>3.0813803464203961E-2</v>
      </c>
      <c r="P934" s="2">
        <f t="shared" ca="1" si="767"/>
        <v>2.9710054668208336E-2</v>
      </c>
      <c r="Q934" s="2">
        <f t="shared" ca="1" si="768"/>
        <v>2.8569903353606364E-2</v>
      </c>
      <c r="R934" s="2">
        <f t="shared" ca="1" si="769"/>
        <v>2.7404469386736602E-2</v>
      </c>
      <c r="S934" s="2">
        <f t="shared" ca="1" si="770"/>
        <v>2.6224522559873731E-2</v>
      </c>
      <c r="T934" s="2">
        <f t="shared" ca="1" si="771"/>
        <v>2.5040413685720925E-2</v>
      </c>
      <c r="U934" s="2">
        <f t="shared" ca="1" si="772"/>
        <v>2.3862030658147702E-2</v>
      </c>
      <c r="V934" s="2">
        <f t="shared" ca="1" si="773"/>
        <v>2.2698775910578797E-2</v>
      </c>
      <c r="W934" s="2">
        <f t="shared" ca="1" si="774"/>
        <v>2.1559561667131289E-2</v>
      </c>
      <c r="X934" s="2">
        <f t="shared" ca="1" si="775"/>
        <v>2.0452820703437596E-2</v>
      </c>
      <c r="Y934" s="2">
        <f t="shared" ca="1" si="776"/>
        <v>1.9386532811377571E-2</v>
      </c>
      <c r="Z934" s="2">
        <f t="shared" ca="1" si="777"/>
        <v>1.8368270149157481E-2</v>
      </c>
      <c r="AA934" s="2">
        <f t="shared" ca="1" si="778"/>
        <v>1.7405267123333356E-2</v>
      </c>
      <c r="AB934" s="2">
        <f t="shared" ca="1" si="779"/>
        <v>1.6504521190887116E-2</v>
      </c>
      <c r="AC934" s="2">
        <f t="shared" ca="1" si="780"/>
        <v>1.5672928868239143E-2</v>
      </c>
      <c r="AD934" s="2">
        <f t="shared" ca="1" si="781"/>
        <v>1.4917455467623962E-2</v>
      </c>
      <c r="AE934" s="2">
        <f t="shared" ca="1" si="782"/>
        <v>1.4245327369459021E-2</v>
      </c>
      <c r="AF934" s="2">
        <f t="shared" ca="1" si="783"/>
        <v>1.3664222675281466E-2</v>
      </c>
      <c r="AG934" s="2">
        <f t="shared" ca="1" si="784"/>
        <v>1.3182422163816871E-2</v>
      </c>
      <c r="AH934" s="2">
        <f t="shared" ca="1" si="785"/>
        <v>1.280887193027652E-2</v>
      </c>
      <c r="AI934" s="2">
        <f t="shared" ca="1" si="786"/>
        <v>1.2553107769457936E-2</v>
      </c>
      <c r="AJ934" s="2">
        <f t="shared" ca="1" si="787"/>
        <v>1.2425004355562336E-2</v>
      </c>
      <c r="AK934" s="2">
        <f t="shared" ca="1" si="788"/>
        <v>1.2434340121012577E-2</v>
      </c>
      <c r="AL934" s="2">
        <f t="shared" ca="1" si="789"/>
        <v>1.2590204035566994E-2</v>
      </c>
      <c r="AM934" s="2">
        <f t="shared" ca="1" si="790"/>
        <v>1.2900298219313227E-2</v>
      </c>
      <c r="AN934" s="2">
        <f t="shared" ca="1" si="791"/>
        <v>1.3370194822807888E-2</v>
      </c>
      <c r="AO934" s="2">
        <f t="shared" ca="1" si="792"/>
        <v>1.4002583286346374E-2</v>
      </c>
      <c r="AP934" s="2">
        <f t="shared" ca="1" si="793"/>
        <v>1.4796515104386563E-2</v>
      </c>
      <c r="AQ934" s="2">
        <f t="shared" ca="1" si="794"/>
        <v>1.574666084633132E-2</v>
      </c>
      <c r="AR934" s="2">
        <f t="shared" ca="1" si="795"/>
        <v>1.6842682718054759E-2</v>
      </c>
      <c r="AS934" s="2">
        <f t="shared" ca="1" si="796"/>
        <v>1.8068998314820089E-2</v>
      </c>
      <c r="AT934" s="2">
        <f t="shared" ca="1" si="797"/>
        <v>1.9405383563793205E-2</v>
      </c>
      <c r="AU934" s="2">
        <f t="shared" ca="1" si="798"/>
        <v>2.0828853594887752E-2</v>
      </c>
      <c r="AV934" s="2">
        <f t="shared" ca="1" si="799"/>
        <v>2.2316867628342941E-2</v>
      </c>
      <c r="AW934" s="2">
        <f t="shared" ca="1" si="800"/>
        <v>2.3851075493112755E-2</v>
      </c>
      <c r="AX934" s="2">
        <f t="shared" ca="1" si="801"/>
        <v>2.5419746647866337E-2</v>
      </c>
      <c r="AY934" s="2">
        <f t="shared" ca="1" si="802"/>
        <v>2.7016174437900643E-2</v>
      </c>
      <c r="AZ934" s="2">
        <f t="shared" ca="1" si="751"/>
        <v>2.8631697232724292E-2</v>
      </c>
      <c r="BC934" s="2">
        <f t="shared" ca="1" si="803"/>
        <v>-0.11316991433054469</v>
      </c>
      <c r="BD934" s="2">
        <f t="shared" ca="1" si="803"/>
        <v>0.10600965891280634</v>
      </c>
      <c r="BE934" s="2">
        <f t="shared" ca="1" si="803"/>
        <v>0.87725574342188395</v>
      </c>
    </row>
    <row r="935" spans="1:57" x14ac:dyDescent="0.3">
      <c r="A935" s="2">
        <f t="shared" si="752"/>
        <v>9.2299999999998477</v>
      </c>
      <c r="B935" s="2">
        <f t="shared" ca="1" si="753"/>
        <v>3.6435730193857721E-2</v>
      </c>
      <c r="C935" s="2">
        <f t="shared" ca="1" si="754"/>
        <v>3.6799011391323785E-2</v>
      </c>
      <c r="D935" s="2">
        <f t="shared" ca="1" si="755"/>
        <v>3.6996874734770646E-2</v>
      </c>
      <c r="E935" s="2">
        <f t="shared" ca="1" si="756"/>
        <v>3.703741169168856E-2</v>
      </c>
      <c r="F935" s="2">
        <f t="shared" ca="1" si="757"/>
        <v>3.6928458375855601E-2</v>
      </c>
      <c r="G935" s="2">
        <f t="shared" ca="1" si="758"/>
        <v>3.6677907276312358E-2</v>
      </c>
      <c r="H935" s="2">
        <f t="shared" ca="1" si="759"/>
        <v>3.6293965420169515E-2</v>
      </c>
      <c r="I935" s="2">
        <f t="shared" ca="1" si="760"/>
        <v>3.5785344329937602E-2</v>
      </c>
      <c r="J935" s="2">
        <f t="shared" ca="1" si="761"/>
        <v>3.5161370161151326E-2</v>
      </c>
      <c r="K935" s="2">
        <f t="shared" ca="1" si="762"/>
        <v>3.4432010716865913E-2</v>
      </c>
      <c r="L935" s="2">
        <f t="shared" ca="1" si="763"/>
        <v>3.3607826601200819E-2</v>
      </c>
      <c r="M935" s="2">
        <f t="shared" ca="1" si="764"/>
        <v>3.269986281835064E-2</v>
      </c>
      <c r="N935" s="2">
        <f t="shared" ca="1" si="765"/>
        <v>3.1719502119084309E-2</v>
      </c>
      <c r="O935" s="2">
        <f t="shared" ca="1" si="766"/>
        <v>3.0678301768481245E-2</v>
      </c>
      <c r="P935" s="2">
        <f t="shared" ca="1" si="767"/>
        <v>2.9587832194860171E-2</v>
      </c>
      <c r="Q935" s="2">
        <f t="shared" ca="1" si="768"/>
        <v>2.845953093982044E-2</v>
      </c>
      <c r="R935" s="2">
        <f t="shared" ca="1" si="769"/>
        <v>2.7304580058451117E-2</v>
      </c>
      <c r="S935" s="2">
        <f t="shared" ca="1" si="770"/>
        <v>2.6133810571873441E-2</v>
      </c>
      <c r="T935" s="2">
        <f t="shared" ca="1" si="771"/>
        <v>2.4957634084355623E-2</v>
      </c>
      <c r="U935" s="2">
        <f t="shared" ca="1" si="772"/>
        <v>2.3785999274127213E-2</v>
      </c>
      <c r="V935" s="2">
        <f t="shared" ca="1" si="773"/>
        <v>2.2628369690806699E-2</v>
      </c>
      <c r="W935" s="2">
        <f t="shared" ca="1" si="774"/>
        <v>2.1493719283210456E-2</v>
      </c>
      <c r="X935" s="2">
        <f t="shared" ca="1" si="775"/>
        <v>2.0390543426260749E-2</v>
      </c>
      <c r="Y935" s="2">
        <f t="shared" ca="1" si="776"/>
        <v>1.9326885703194338E-2</v>
      </c>
      <c r="Z935" s="2">
        <f t="shared" ca="1" si="777"/>
        <v>1.8310383676047044E-2</v>
      </c>
      <c r="AA935" s="2">
        <f t="shared" ca="1" si="778"/>
        <v>1.7348339308076104E-2</v>
      </c>
      <c r="AB935" s="2">
        <f t="shared" ca="1" si="779"/>
        <v>1.6447820386438411E-2</v>
      </c>
      <c r="AC935" s="2">
        <f t="shared" ca="1" si="780"/>
        <v>1.5615797118913482E-2</v>
      </c>
      <c r="AD935" s="2">
        <f t="shared" ca="1" si="781"/>
        <v>1.4859312233095978E-2</v>
      </c>
      <c r="AE935" s="2">
        <f t="shared" ca="1" si="782"/>
        <v>1.4185673129640985E-2</v>
      </c>
      <c r="AF935" s="2">
        <f t="shared" ca="1" si="783"/>
        <v>1.360264165793083E-2</v>
      </c>
      <c r="AG935" s="2">
        <f t="shared" ca="1" si="784"/>
        <v>1.3118583228112358E-2</v>
      </c>
      <c r="AH935" s="2">
        <f t="shared" ca="1" si="785"/>
        <v>1.2742526615445001E-2</v>
      </c>
      <c r="AI935" s="2">
        <f t="shared" ca="1" si="786"/>
        <v>1.2484084779615285E-2</v>
      </c>
      <c r="AJ935" s="2">
        <f t="shared" ca="1" si="787"/>
        <v>1.2353200311153131E-2</v>
      </c>
      <c r="AK935" s="2">
        <f t="shared" ca="1" si="788"/>
        <v>1.2359707115447928E-2</v>
      </c>
      <c r="AL935" s="2">
        <f t="shared" ca="1" si="789"/>
        <v>1.2512735092539751E-2</v>
      </c>
      <c r="AM935" s="2">
        <f t="shared" ca="1" si="790"/>
        <v>1.2820011838497701E-2</v>
      </c>
      <c r="AN935" s="2">
        <f t="shared" ca="1" si="791"/>
        <v>1.3287119357459777E-2</v>
      </c>
      <c r="AO935" s="2">
        <f t="shared" ca="1" si="792"/>
        <v>1.3916741318833579E-2</v>
      </c>
      <c r="AP935" s="2">
        <f t="shared" ca="1" si="793"/>
        <v>1.470790814041944E-2</v>
      </c>
      <c r="AQ935" s="2">
        <f t="shared" ca="1" si="794"/>
        <v>1.5655256421558704E-2</v>
      </c>
      <c r="AR935" s="2">
        <f t="shared" ca="1" si="795"/>
        <v>1.6748409460251558E-2</v>
      </c>
      <c r="AS935" s="2">
        <f t="shared" ca="1" si="796"/>
        <v>1.797175795407762E-2</v>
      </c>
      <c r="AT935" s="2">
        <f t="shared" ca="1" si="797"/>
        <v>1.9305088700168258E-2</v>
      </c>
      <c r="AU935" s="2">
        <f t="shared" ca="1" si="798"/>
        <v>2.0725492182193873E-2</v>
      </c>
      <c r="AV935" s="2">
        <f t="shared" ca="1" si="799"/>
        <v>2.2210578565515223E-2</v>
      </c>
      <c r="AW935" s="2">
        <f t="shared" ca="1" si="800"/>
        <v>2.3742198181966059E-2</v>
      </c>
      <c r="AX935" s="2">
        <f t="shared" ca="1" si="801"/>
        <v>2.5308790415531055E-2</v>
      </c>
      <c r="AY935" s="2">
        <f t="shared" ca="1" si="802"/>
        <v>2.6903680702683522E-2</v>
      </c>
      <c r="AZ935" s="2">
        <f t="shared" ca="1" si="751"/>
        <v>2.8518072133145583E-2</v>
      </c>
      <c r="BC935" s="2">
        <f t="shared" ca="1" si="803"/>
        <v>-0.19890285427738164</v>
      </c>
      <c r="BD935" s="2">
        <f t="shared" ca="1" si="803"/>
        <v>0.23122139719235157</v>
      </c>
      <c r="BE935" s="2">
        <f t="shared" ca="1" si="803"/>
        <v>0.56211217517174106</v>
      </c>
    </row>
    <row r="936" spans="1:57" x14ac:dyDescent="0.3">
      <c r="A936" s="2">
        <f t="shared" si="752"/>
        <v>9.2399999999998474</v>
      </c>
      <c r="B936" s="2">
        <f t="shared" ca="1" si="753"/>
        <v>3.5990716132015058E-2</v>
      </c>
      <c r="C936" s="2">
        <f t="shared" ca="1" si="754"/>
        <v>3.6410598890305283E-2</v>
      </c>
      <c r="D936" s="2">
        <f t="shared" ca="1" si="755"/>
        <v>3.6664040254075658E-2</v>
      </c>
      <c r="E936" s="2">
        <f t="shared" ca="1" si="756"/>
        <v>3.6759097364579017E-2</v>
      </c>
      <c r="F936" s="2">
        <f t="shared" ca="1" si="757"/>
        <v>3.6703575415872929E-2</v>
      </c>
      <c r="G936" s="2">
        <f t="shared" ca="1" si="758"/>
        <v>3.6505338814344632E-2</v>
      </c>
      <c r="H936" s="2">
        <f t="shared" ca="1" si="759"/>
        <v>3.61725684290631E-2</v>
      </c>
      <c r="I936" s="2">
        <f t="shared" ca="1" si="760"/>
        <v>3.5713950356384125E-2</v>
      </c>
      <c r="J936" s="2">
        <f t="shared" ca="1" si="761"/>
        <v>3.5138784753031241E-2</v>
      </c>
      <c r="K936" s="2">
        <f t="shared" ca="1" si="762"/>
        <v>3.4457011647776058E-2</v>
      </c>
      <c r="L936" s="2">
        <f t="shared" ca="1" si="763"/>
        <v>3.3679161177012432E-2</v>
      </c>
      <c r="M936" s="2">
        <f t="shared" ca="1" si="764"/>
        <v>3.2816244652790559E-2</v>
      </c>
      <c r="N936" s="2">
        <f t="shared" ca="1" si="765"/>
        <v>3.187960777500095E-2</v>
      </c>
      <c r="O936" s="2">
        <f t="shared" ca="1" si="766"/>
        <v>3.0880767599415021E-2</v>
      </c>
      <c r="P936" s="2">
        <f t="shared" ca="1" si="767"/>
        <v>2.9831251622971885E-2</v>
      </c>
      <c r="Q936" s="2">
        <f t="shared" ca="1" si="768"/>
        <v>2.8742452303047762E-2</v>
      </c>
      <c r="R936" s="2">
        <f t="shared" ca="1" si="769"/>
        <v>2.7625505071059913E-2</v>
      </c>
      <c r="S936" s="2">
        <f t="shared" ca="1" si="770"/>
        <v>2.6491193375006272E-2</v>
      </c>
      <c r="T936" s="2">
        <f t="shared" ca="1" si="771"/>
        <v>2.5349880817351747E-2</v>
      </c>
      <c r="U936" s="2">
        <f t="shared" ca="1" si="772"/>
        <v>2.4211468074098373E-2</v>
      </c>
      <c r="V936" s="2">
        <f t="shared" ca="1" si="773"/>
        <v>2.3085371030004256E-2</v>
      </c>
      <c r="W936" s="2">
        <f t="shared" ca="1" si="774"/>
        <v>2.1980516582852661E-2</v>
      </c>
      <c r="X936" s="2">
        <f t="shared" ca="1" si="775"/>
        <v>2.0905353937472792E-2</v>
      </c>
      <c r="Y936" s="2">
        <f t="shared" ca="1" si="776"/>
        <v>1.9867881707483537E-2</v>
      </c>
      <c r="Z936" s="2">
        <f t="shared" ca="1" si="777"/>
        <v>1.8875694108583484E-2</v>
      </c>
      <c r="AA936" s="2">
        <f t="shared" ca="1" si="778"/>
        <v>1.7936051922976308E-2</v>
      </c>
      <c r="AB936" s="2">
        <f t="shared" ca="1" si="779"/>
        <v>1.7055984541993328E-2</v>
      </c>
      <c r="AC936" s="2">
        <f t="shared" ca="1" si="780"/>
        <v>1.6242427146028984E-2</v>
      </c>
      <c r="AD936" s="2">
        <f t="shared" ca="1" si="781"/>
        <v>1.5502391156911389E-2</v>
      </c>
      <c r="AE936" s="2">
        <f t="shared" ca="1" si="782"/>
        <v>1.4843156256861183E-2</v>
      </c>
      <c r="AF936" s="2">
        <f t="shared" ca="1" si="783"/>
        <v>1.4272459267553163E-2</v>
      </c>
      <c r="AG936" s="2">
        <f t="shared" ca="1" si="784"/>
        <v>1.3798641398303753E-2</v>
      </c>
      <c r="AH936" s="2">
        <f t="shared" ca="1" si="785"/>
        <v>1.3430705200893112E-2</v>
      </c>
      <c r="AI936" s="2">
        <f t="shared" ca="1" si="786"/>
        <v>1.3178231821701332E-2</v>
      </c>
      <c r="AJ936" s="2">
        <f t="shared" ca="1" si="787"/>
        <v>1.3051122725495563E-2</v>
      </c>
      <c r="AK936" s="2">
        <f t="shared" ca="1" si="788"/>
        <v>1.3059158206553794E-2</v>
      </c>
      <c r="AL936" s="2">
        <f t="shared" ca="1" si="789"/>
        <v>1.3211399992887602E-2</v>
      </c>
      <c r="AM936" s="2">
        <f t="shared" ca="1" si="790"/>
        <v>1.3515492050875318E-2</v>
      </c>
      <c r="AN936" s="2">
        <f t="shared" ca="1" si="791"/>
        <v>1.3976917132522707E-2</v>
      </c>
      <c r="AO936" s="2">
        <f t="shared" ca="1" si="792"/>
        <v>1.4598244037009944E-2</v>
      </c>
      <c r="AP936" s="2">
        <f t="shared" ca="1" si="793"/>
        <v>1.5378373054387506E-2</v>
      </c>
      <c r="AQ936" s="2">
        <f t="shared" ca="1" si="794"/>
        <v>1.6311797921954734E-2</v>
      </c>
      <c r="AR936" s="2">
        <f t="shared" ca="1" si="795"/>
        <v>1.7387994476817457E-2</v>
      </c>
      <c r="AS936" s="2">
        <f t="shared" ca="1" si="796"/>
        <v>1.8591218481000465E-2</v>
      </c>
      <c r="AT936" s="2">
        <f t="shared" ca="1" si="797"/>
        <v>1.9901160098052172E-2</v>
      </c>
      <c r="AU936" s="2">
        <f t="shared" ca="1" si="798"/>
        <v>2.1294877884002805E-2</v>
      </c>
      <c r="AV936" s="2">
        <f t="shared" ca="1" si="799"/>
        <v>2.2750025147265606E-2</v>
      </c>
      <c r="AW936" s="2">
        <f t="shared" ca="1" si="800"/>
        <v>2.4248543317778575E-2</v>
      </c>
      <c r="AX936" s="2">
        <f t="shared" ca="1" si="801"/>
        <v>2.577893015493489E-2</v>
      </c>
      <c r="AY936" s="2">
        <f t="shared" ca="1" si="802"/>
        <v>2.7334431045740737E-2</v>
      </c>
      <c r="AZ936" s="2">
        <f t="shared" ca="1" si="751"/>
        <v>2.8905999589732834E-2</v>
      </c>
      <c r="BC936" s="2">
        <f t="shared" ca="1" si="803"/>
        <v>0.62195705840537041</v>
      </c>
      <c r="BD936" s="2">
        <f t="shared" ca="1" si="803"/>
        <v>1.0334889353219516</v>
      </c>
      <c r="BE936" s="2">
        <f t="shared" ca="1" si="803"/>
        <v>1.0202221010445793</v>
      </c>
    </row>
    <row r="937" spans="1:57" x14ac:dyDescent="0.3">
      <c r="A937" s="2">
        <f t="shared" si="752"/>
        <v>9.2499999999998472</v>
      </c>
      <c r="B937" s="2">
        <f t="shared" ca="1" si="753"/>
        <v>3.7152204880720595E-2</v>
      </c>
      <c r="C937" s="2">
        <f t="shared" ca="1" si="754"/>
        <v>3.7572458462995749E-2</v>
      </c>
      <c r="D937" s="2">
        <f t="shared" ca="1" si="755"/>
        <v>3.7821282062460687E-2</v>
      </c>
      <c r="E937" s="2">
        <f t="shared" ca="1" si="756"/>
        <v>3.790701666038903E-2</v>
      </c>
      <c r="F937" s="2">
        <f t="shared" ca="1" si="757"/>
        <v>3.7837754685987032E-2</v>
      </c>
      <c r="G937" s="2">
        <f t="shared" ca="1" si="758"/>
        <v>3.7621650599608675E-2</v>
      </c>
      <c r="H937" s="2">
        <f t="shared" ca="1" si="759"/>
        <v>3.7267177225046813E-2</v>
      </c>
      <c r="I937" s="2">
        <f t="shared" ca="1" si="760"/>
        <v>3.6783313319177238E-2</v>
      </c>
      <c r="J937" s="2">
        <f t="shared" ca="1" si="761"/>
        <v>3.6179651102530734E-2</v>
      </c>
      <c r="K937" s="2">
        <f t="shared" ca="1" si="762"/>
        <v>3.5466420873854279E-2</v>
      </c>
      <c r="L937" s="2">
        <f t="shared" ca="1" si="763"/>
        <v>3.465444033545563E-2</v>
      </c>
      <c r="M937" s="2">
        <f t="shared" ca="1" si="764"/>
        <v>3.3755005138193774E-2</v>
      </c>
      <c r="N937" s="2">
        <f t="shared" ca="1" si="765"/>
        <v>3.2779741966040041E-2</v>
      </c>
      <c r="O937" s="2">
        <f t="shared" ca="1" si="766"/>
        <v>3.1740445709144291E-2</v>
      </c>
      <c r="P937" s="2">
        <f t="shared" ca="1" si="767"/>
        <v>3.0648918988136997E-2</v>
      </c>
      <c r="Q937" s="2">
        <f t="shared" ca="1" si="768"/>
        <v>2.9516827243510138E-2</v>
      </c>
      <c r="R937" s="2">
        <f t="shared" ca="1" si="769"/>
        <v>2.8355577362147995E-2</v>
      </c>
      <c r="S937" s="2">
        <f t="shared" ca="1" si="770"/>
        <v>2.717622330847946E-2</v>
      </c>
      <c r="T937" s="2">
        <f t="shared" ca="1" si="771"/>
        <v>2.5989398781285516E-2</v>
      </c>
      <c r="U937" s="2">
        <f t="shared" ca="1" si="772"/>
        <v>2.4805274559215867E-2</v>
      </c>
      <c r="V937" s="2">
        <f t="shared" ca="1" si="773"/>
        <v>2.3633536972572661E-2</v>
      </c>
      <c r="W937" s="2">
        <f t="shared" ca="1" si="774"/>
        <v>2.2483383983852696E-2</v>
      </c>
      <c r="X937" s="2">
        <f t="shared" ca="1" si="775"/>
        <v>2.1363536749929479E-2</v>
      </c>
      <c r="Y937" s="2">
        <f t="shared" ca="1" si="776"/>
        <v>2.0282267045397508E-2</v>
      </c>
      <c r="Z937" s="2">
        <f t="shared" ca="1" si="777"/>
        <v>1.9247443881051658E-2</v>
      </c>
      <c r="AA937" s="2">
        <f t="shared" ca="1" si="778"/>
        <v>1.8266605011874458E-2</v>
      </c>
      <c r="AB937" s="2">
        <f t="shared" ca="1" si="779"/>
        <v>1.7347059598868331E-2</v>
      </c>
      <c r="AC937" s="2">
        <f t="shared" ca="1" si="780"/>
        <v>1.649602596760286E-2</v>
      </c>
      <c r="AD937" s="2">
        <f t="shared" ca="1" si="781"/>
        <v>1.5720802404014113E-2</v>
      </c>
      <c r="AE937" s="2">
        <f t="shared" ca="1" si="782"/>
        <v>1.502895902383068E-2</v>
      </c>
      <c r="AF937" s="2">
        <f t="shared" ca="1" si="783"/>
        <v>1.4428525735685229E-2</v>
      </c>
      <c r="AG937" s="2">
        <f t="shared" ca="1" si="784"/>
        <v>1.3928137605738642E-2</v>
      </c>
      <c r="AH937" s="2">
        <f t="shared" ca="1" si="785"/>
        <v>1.3537088948623122E-2</v>
      </c>
      <c r="AI937" s="2">
        <f t="shared" ca="1" si="786"/>
        <v>1.3265247009291055E-2</v>
      </c>
      <c r="AJ937" s="2">
        <f t="shared" ca="1" si="787"/>
        <v>1.3122789975167708E-2</v>
      </c>
      <c r="AK937" s="2">
        <f t="shared" ca="1" si="788"/>
        <v>1.3119762336329185E-2</v>
      </c>
      <c r="AL937" s="2">
        <f t="shared" ca="1" si="789"/>
        <v>1.3265475437733177E-2</v>
      </c>
      <c r="AM937" s="2">
        <f t="shared" ca="1" si="790"/>
        <v>1.3567807401746269E-2</v>
      </c>
      <c r="AN937" s="2">
        <f t="shared" ca="1" si="791"/>
        <v>1.4032459514007953E-2</v>
      </c>
      <c r="AO937" s="2">
        <f t="shared" ca="1" si="792"/>
        <v>1.466220349644839E-2</v>
      </c>
      <c r="AP937" s="2">
        <f t="shared" ca="1" si="793"/>
        <v>1.5456127354810211E-2</v>
      </c>
      <c r="AQ937" s="2">
        <f t="shared" ca="1" si="794"/>
        <v>1.6408899970501559E-2</v>
      </c>
      <c r="AR937" s="2">
        <f t="shared" ca="1" si="795"/>
        <v>1.7510168068368571E-2</v>
      </c>
      <c r="AS937" s="2">
        <f t="shared" ca="1" si="796"/>
        <v>1.8744371339048483E-2</v>
      </c>
      <c r="AT937" s="2">
        <f t="shared" ca="1" si="797"/>
        <v>2.0091422704753486E-2</v>
      </c>
      <c r="AU937" s="2">
        <f t="shared" ca="1" si="798"/>
        <v>2.1528668393415336E-2</v>
      </c>
      <c r="AV937" s="2">
        <f t="shared" ca="1" si="799"/>
        <v>2.3034123913728655E-2</v>
      </c>
      <c r="AW937" s="2">
        <f t="shared" ca="1" si="800"/>
        <v>2.4590139237409627E-2</v>
      </c>
      <c r="AX937" s="2">
        <f t="shared" ca="1" si="801"/>
        <v>2.6185585828890287E-2</v>
      </c>
      <c r="AY937" s="2">
        <f t="shared" ca="1" si="802"/>
        <v>2.7813943735023185E-2</v>
      </c>
      <c r="AZ937" s="2">
        <f t="shared" ca="1" si="751"/>
        <v>2.946630882289367E-2</v>
      </c>
      <c r="BC937" s="2">
        <f t="shared" ca="1" si="803"/>
        <v>0.76749633799176475</v>
      </c>
      <c r="BD937" s="2">
        <f t="shared" ca="1" si="803"/>
        <v>-1.357915705757871</v>
      </c>
      <c r="BE937" s="2">
        <f t="shared" ca="1" si="803"/>
        <v>-0.37172033297048745</v>
      </c>
    </row>
    <row r="938" spans="1:57" x14ac:dyDescent="0.3">
      <c r="A938" s="2">
        <f t="shared" si="752"/>
        <v>9.259999999999847</v>
      </c>
      <c r="B938" s="2">
        <f t="shared" ca="1" si="753"/>
        <v>3.6523012885692464E-2</v>
      </c>
      <c r="C938" s="2">
        <f t="shared" ca="1" si="754"/>
        <v>3.6845281473044784E-2</v>
      </c>
      <c r="D938" s="2">
        <f t="shared" ca="1" si="755"/>
        <v>3.7009031138052324E-2</v>
      </c>
      <c r="E938" s="2">
        <f t="shared" ca="1" si="756"/>
        <v>3.7022061652146054E-2</v>
      </c>
      <c r="F938" s="2">
        <f t="shared" ca="1" si="757"/>
        <v>3.6891927618291298E-2</v>
      </c>
      <c r="G938" s="2">
        <f t="shared" ca="1" si="758"/>
        <v>3.6626248471057943E-2</v>
      </c>
      <c r="H938" s="2">
        <f t="shared" ca="1" si="759"/>
        <v>3.6232963885312656E-2</v>
      </c>
      <c r="I938" s="2">
        <f t="shared" ca="1" si="760"/>
        <v>3.5720520148750996E-2</v>
      </c>
      <c r="J938" s="2">
        <f t="shared" ca="1" si="761"/>
        <v>3.509797639206836E-2</v>
      </c>
      <c r="K938" s="2">
        <f t="shared" ca="1" si="762"/>
        <v>3.4375028012139902E-2</v>
      </c>
      <c r="L938" s="2">
        <f t="shared" ca="1" si="763"/>
        <v>3.3561955094879178E-2</v>
      </c>
      <c r="M938" s="2">
        <f t="shared" ca="1" si="764"/>
        <v>3.2669512445093432E-2</v>
      </c>
      <c r="N938" s="2">
        <f t="shared" ca="1" si="765"/>
        <v>3.1708782550074775E-2</v>
      </c>
      <c r="O938" s="2">
        <f t="shared" ca="1" si="766"/>
        <v>3.0691012962371783E-2</v>
      </c>
      <c r="P938" s="2">
        <f t="shared" ca="1" si="767"/>
        <v>2.962745626572881E-2</v>
      </c>
      <c r="Q938" s="2">
        <f t="shared" ca="1" si="768"/>
        <v>2.8529225735434618E-2</v>
      </c>
      <c r="R938" s="2">
        <f t="shared" ca="1" si="769"/>
        <v>2.7407174577293816E-2</v>
      </c>
      <c r="S938" s="2">
        <f t="shared" ca="1" si="770"/>
        <v>2.6271802145997964E-2</v>
      </c>
      <c r="T938" s="2">
        <f t="shared" ca="1" si="771"/>
        <v>2.5133187119004766E-2</v>
      </c>
      <c r="U938" s="2">
        <f t="shared" ca="1" si="772"/>
        <v>2.4000945266703551E-2</v>
      </c>
      <c r="V938" s="2">
        <f t="shared" ca="1" si="773"/>
        <v>2.2884208259557899E-2</v>
      </c>
      <c r="W938" s="2">
        <f t="shared" ca="1" si="774"/>
        <v>2.1791620024758779E-2</v>
      </c>
      <c r="X938" s="2">
        <f t="shared" ca="1" si="775"/>
        <v>2.073134857763665E-2</v>
      </c>
      <c r="Y938" s="2">
        <f t="shared" ca="1" si="776"/>
        <v>1.9711113768678044E-2</v>
      </c>
      <c r="Z938" s="2">
        <f t="shared" ca="1" si="777"/>
        <v>1.8738234329561787E-2</v>
      </c>
      <c r="AA938" s="2">
        <f t="shared" ca="1" si="778"/>
        <v>1.7819699926221132E-2</v>
      </c>
      <c r="AB938" s="2">
        <f t="shared" ca="1" si="779"/>
        <v>1.6962274439073693E-2</v>
      </c>
      <c r="AC938" s="2">
        <f t="shared" ca="1" si="780"/>
        <v>1.6172634295476877E-2</v>
      </c>
      <c r="AD938" s="2">
        <f t="shared" ca="1" si="781"/>
        <v>1.5457539599096719E-2</v>
      </c>
      <c r="AE938" s="2">
        <f t="shared" ca="1" si="782"/>
        <v>1.4824025834472777E-2</v>
      </c>
      <c r="AF938" s="2">
        <f t="shared" ca="1" si="783"/>
        <v>1.4279590894827332E-2</v>
      </c>
      <c r="AG938" s="2">
        <f t="shared" ca="1" si="784"/>
        <v>1.3832338543519897E-2</v>
      </c>
      <c r="AH938" s="2">
        <f t="shared" ca="1" si="785"/>
        <v>1.3491029626983137E-2</v>
      </c>
      <c r="AI938" s="2">
        <f t="shared" ca="1" si="786"/>
        <v>1.3264992183457468E-2</v>
      </c>
      <c r="AJ938" s="2">
        <f t="shared" ca="1" si="787"/>
        <v>1.3163855754723086E-2</v>
      </c>
      <c r="AK938" s="2">
        <f t="shared" ca="1" si="788"/>
        <v>1.3197103617311188E-2</v>
      </c>
      <c r="AL938" s="2">
        <f t="shared" ca="1" si="789"/>
        <v>1.3373471306140441E-2</v>
      </c>
      <c r="AM938" s="2">
        <f t="shared" ca="1" si="790"/>
        <v>1.370024566935261E-2</v>
      </c>
      <c r="AN938" s="2">
        <f t="shared" ca="1" si="791"/>
        <v>1.4182521096237247E-2</v>
      </c>
      <c r="AO938" s="2">
        <f t="shared" ca="1" si="792"/>
        <v>1.4822446809567364E-2</v>
      </c>
      <c r="AP938" s="2">
        <f t="shared" ca="1" si="793"/>
        <v>1.5618473161580097E-2</v>
      </c>
      <c r="AQ938" s="2">
        <f t="shared" ca="1" si="794"/>
        <v>1.656461897489904E-2</v>
      </c>
      <c r="AR938" s="2">
        <f t="shared" ca="1" si="795"/>
        <v>1.7649877005162084E-2</v>
      </c>
      <c r="AS938" s="2">
        <f t="shared" ca="1" si="796"/>
        <v>1.8858046530453969E-2</v>
      </c>
      <c r="AT938" s="2">
        <f t="shared" ca="1" si="797"/>
        <v>2.0168439412149422E-2</v>
      </c>
      <c r="AU938" s="2">
        <f t="shared" ca="1" si="798"/>
        <v>2.1557865922883352E-2</v>
      </c>
      <c r="AV938" s="2">
        <f t="shared" ca="1" si="799"/>
        <v>2.3003879580695705E-2</v>
      </c>
      <c r="AW938" s="2">
        <f t="shared" ca="1" si="800"/>
        <v>2.448841308458008E-2</v>
      </c>
      <c r="AX938" s="2">
        <f t="shared" ca="1" si="801"/>
        <v>2.5999883705337543E-2</v>
      </c>
      <c r="AY938" s="2">
        <f t="shared" ca="1" si="802"/>
        <v>2.7531179184055059E-2</v>
      </c>
      <c r="AZ938" s="2">
        <f t="shared" ca="1" si="751"/>
        <v>2.907255090167863E-2</v>
      </c>
      <c r="BC938" s="2">
        <f t="shared" ca="1" si="803"/>
        <v>-0.72083048452547605</v>
      </c>
      <c r="BD938" s="2">
        <f t="shared" ca="1" si="803"/>
        <v>1.4202893303399327</v>
      </c>
      <c r="BE938" s="2">
        <f t="shared" ca="1" si="803"/>
        <v>-0.696903914822947</v>
      </c>
    </row>
    <row r="939" spans="1:57" x14ac:dyDescent="0.3">
      <c r="A939" s="2">
        <f t="shared" si="752"/>
        <v>9.2699999999998468</v>
      </c>
      <c r="B939" s="2">
        <f t="shared" ca="1" si="753"/>
        <v>3.7129201617070624E-2</v>
      </c>
      <c r="C939" s="2">
        <f t="shared" ca="1" si="754"/>
        <v>3.739519573263457E-2</v>
      </c>
      <c r="D939" s="2">
        <f t="shared" ca="1" si="755"/>
        <v>3.7509573956008568E-2</v>
      </c>
      <c r="E939" s="2">
        <f t="shared" ca="1" si="756"/>
        <v>3.7479856671391656E-2</v>
      </c>
      <c r="F939" s="2">
        <f t="shared" ca="1" si="757"/>
        <v>3.7313322466456043E-2</v>
      </c>
      <c r="G939" s="2">
        <f t="shared" ca="1" si="758"/>
        <v>3.7017317542463367E-2</v>
      </c>
      <c r="H939" s="2">
        <f t="shared" ca="1" si="759"/>
        <v>3.6599510193887699E-2</v>
      </c>
      <c r="I939" s="2">
        <f t="shared" ca="1" si="760"/>
        <v>3.6068075981769955E-2</v>
      </c>
      <c r="J939" s="2">
        <f t="shared" ca="1" si="761"/>
        <v>3.5431802665668088E-2</v>
      </c>
      <c r="K939" s="2">
        <f t="shared" ca="1" si="762"/>
        <v>3.4700112441233673E-2</v>
      </c>
      <c r="L939" s="2">
        <f t="shared" ca="1" si="763"/>
        <v>3.3883009468331587E-2</v>
      </c>
      <c r="M939" s="2">
        <f t="shared" ca="1" si="764"/>
        <v>3.299096939364346E-2</v>
      </c>
      <c r="N939" s="2">
        <f t="shared" ca="1" si="765"/>
        <v>3.203479219990242E-2</v>
      </c>
      <c r="O939" s="2">
        <f t="shared" ca="1" si="766"/>
        <v>3.1025439803008755E-2</v>
      </c>
      <c r="P939" s="2">
        <f t="shared" ca="1" si="767"/>
        <v>2.9973876462193034E-2</v>
      </c>
      <c r="Q939" s="2">
        <f t="shared" ca="1" si="768"/>
        <v>2.8890925012161957E-2</v>
      </c>
      <c r="R939" s="2">
        <f t="shared" ca="1" si="769"/>
        <v>2.7787146714005988E-2</v>
      </c>
      <c r="S939" s="2">
        <f t="shared" ca="1" si="770"/>
        <v>2.6672748059386311E-2</v>
      </c>
      <c r="T939" s="2">
        <f t="shared" ca="1" si="771"/>
        <v>2.5557514459637297E-2</v>
      </c>
      <c r="U939" s="2">
        <f t="shared" ca="1" si="772"/>
        <v>2.4450768438795012E-2</v>
      </c>
      <c r="V939" s="2">
        <f t="shared" ca="1" si="773"/>
        <v>2.3361348774913811E-2</v>
      </c>
      <c r="W939" s="2">
        <f t="shared" ca="1" si="774"/>
        <v>2.2297607132692771E-2</v>
      </c>
      <c r="X939" s="2">
        <f t="shared" ca="1" si="775"/>
        <v>2.1267420165206677E-2</v>
      </c>
      <c r="Y939" s="2">
        <f t="shared" ca="1" si="776"/>
        <v>2.0278217586672618E-2</v>
      </c>
      <c r="Z939" s="2">
        <f t="shared" ca="1" si="777"/>
        <v>1.933702964839339E-2</v>
      </c>
      <c r="AA939" s="2">
        <f t="shared" ca="1" si="778"/>
        <v>1.8450559738360944E-2</v>
      </c>
      <c r="AB939" s="2">
        <f t="shared" ca="1" si="779"/>
        <v>1.7625288278994209E-2</v>
      </c>
      <c r="AC939" s="2">
        <f t="shared" ca="1" si="780"/>
        <v>1.6867611628695944E-2</v>
      </c>
      <c r="AD939" s="2">
        <f t="shared" ca="1" si="781"/>
        <v>1.6184013534822454E-2</v>
      </c>
      <c r="AE939" s="2">
        <f t="shared" ca="1" si="782"/>
        <v>1.5581256657978517E-2</v>
      </c>
      <c r="AF939" s="2">
        <f t="shared" ca="1" si="783"/>
        <v>1.5066568645166893E-2</v>
      </c>
      <c r="AG939" s="2">
        <f t="shared" ca="1" si="784"/>
        <v>1.464778366857644E-2</v>
      </c>
      <c r="AH939" s="2">
        <f t="shared" ca="1" si="785"/>
        <v>1.4333390746608717E-2</v>
      </c>
      <c r="AI939" s="2">
        <f t="shared" ca="1" si="786"/>
        <v>1.413244027695219E-2</v>
      </c>
      <c r="AJ939" s="2">
        <f t="shared" ca="1" si="787"/>
        <v>1.405427465932267E-2</v>
      </c>
      <c r="AK939" s="2">
        <f t="shared" ca="1" si="788"/>
        <v>1.4108077419715245E-2</v>
      </c>
      <c r="AL939" s="2">
        <f t="shared" ca="1" si="789"/>
        <v>1.4302269728664519E-2</v>
      </c>
      <c r="AM939" s="2">
        <f t="shared" ca="1" si="790"/>
        <v>1.464380860258362E-2</v>
      </c>
      <c r="AN939" s="2">
        <f t="shared" ca="1" si="791"/>
        <v>1.5137442977294701E-2</v>
      </c>
      <c r="AO939" s="2">
        <f t="shared" ca="1" si="792"/>
        <v>1.5784961028265331E-2</v>
      </c>
      <c r="AP939" s="2">
        <f t="shared" ca="1" si="793"/>
        <v>1.6584436961060253E-2</v>
      </c>
      <c r="AQ939" s="2">
        <f t="shared" ca="1" si="794"/>
        <v>1.7529501216248723E-2</v>
      </c>
      <c r="AR939" s="2">
        <f t="shared" ca="1" si="795"/>
        <v>1.8608754606332177E-2</v>
      </c>
      <c r="AS939" s="2">
        <f t="shared" ca="1" si="796"/>
        <v>1.9805618538815847E-2</v>
      </c>
      <c r="AT939" s="2">
        <f t="shared" ca="1" si="797"/>
        <v>2.1099066871286487E-2</v>
      </c>
      <c r="AU939" s="2">
        <f t="shared" ca="1" si="798"/>
        <v>2.2465637155313679E-2</v>
      </c>
      <c r="AV939" s="2">
        <f t="shared" ca="1" si="799"/>
        <v>2.3882683567580023E-2</v>
      </c>
      <c r="AW939" s="2">
        <f t="shared" ca="1" si="800"/>
        <v>2.5331982550877045E-2</v>
      </c>
      <c r="AX939" s="2">
        <f t="shared" ca="1" si="801"/>
        <v>2.6801756175070822E-2</v>
      </c>
      <c r="AY939" s="2">
        <f t="shared" ca="1" si="802"/>
        <v>2.8284556586813954E-2</v>
      </c>
      <c r="AZ939" s="2">
        <f t="shared" ca="1" si="751"/>
        <v>2.9770347944431185E-2</v>
      </c>
      <c r="BC939" s="2">
        <f t="shared" ca="1" si="803"/>
        <v>0.99436790557702981</v>
      </c>
      <c r="BD939" s="2">
        <f t="shared" ca="1" si="803"/>
        <v>0.68323919334832084</v>
      </c>
      <c r="BE939" s="2">
        <f t="shared" ca="1" si="803"/>
        <v>-0.42793244914931261</v>
      </c>
    </row>
    <row r="940" spans="1:57" x14ac:dyDescent="0.3">
      <c r="A940" s="2">
        <f t="shared" si="752"/>
        <v>9.2799999999998466</v>
      </c>
      <c r="B940" s="2">
        <f t="shared" ca="1" si="753"/>
        <v>3.8019296878105444E-2</v>
      </c>
      <c r="C940" s="2">
        <f t="shared" ca="1" si="754"/>
        <v>3.8184550057439627E-2</v>
      </c>
      <c r="D940" s="2">
        <f t="shared" ca="1" si="755"/>
        <v>3.8207830643978709E-2</v>
      </c>
      <c r="E940" s="2">
        <f t="shared" ca="1" si="756"/>
        <v>3.8096304316865073E-2</v>
      </c>
      <c r="F940" s="2">
        <f t="shared" ca="1" si="757"/>
        <v>3.7856898318853985E-2</v>
      </c>
      <c r="G940" s="2">
        <f t="shared" ca="1" si="758"/>
        <v>3.7496610269693628E-2</v>
      </c>
      <c r="H940" s="2">
        <f t="shared" ca="1" si="759"/>
        <v>3.702276171127674E-2</v>
      </c>
      <c r="I940" s="2">
        <f t="shared" ca="1" si="760"/>
        <v>3.6443182079836399E-2</v>
      </c>
      <c r="J940" s="2">
        <f t="shared" ca="1" si="761"/>
        <v>3.5766312341927876E-2</v>
      </c>
      <c r="K940" s="2">
        <f t="shared" ca="1" si="762"/>
        <v>3.5001226052219142E-2</v>
      </c>
      <c r="L940" s="2">
        <f t="shared" ca="1" si="763"/>
        <v>3.4157575994621367E-2</v>
      </c>
      <c r="M940" s="2">
        <f t="shared" ca="1" si="764"/>
        <v>3.3245483205498354E-2</v>
      </c>
      <c r="N940" s="2">
        <f t="shared" ca="1" si="765"/>
        <v>3.2275389715118966E-2</v>
      </c>
      <c r="O940" s="2">
        <f t="shared" ca="1" si="766"/>
        <v>3.1257896363714358E-2</v>
      </c>
      <c r="P940" s="2">
        <f t="shared" ca="1" si="767"/>
        <v>3.0203603658416442E-2</v>
      </c>
      <c r="Q940" s="2">
        <f t="shared" ca="1" si="768"/>
        <v>2.9122968578003693E-2</v>
      </c>
      <c r="R940" s="2">
        <f t="shared" ca="1" si="769"/>
        <v>2.8026185035222587E-2</v>
      </c>
      <c r="S940" s="2">
        <f t="shared" ca="1" si="770"/>
        <v>2.6923091265378563E-2</v>
      </c>
      <c r="T940" s="2">
        <f t="shared" ca="1" si="771"/>
        <v>2.5823104028814534E-2</v>
      </c>
      <c r="U940" s="2">
        <f t="shared" ca="1" si="772"/>
        <v>2.4735177225028677E-2</v>
      </c>
      <c r="V940" s="2">
        <f t="shared" ca="1" si="773"/>
        <v>2.3667781367000939E-2</v>
      </c>
      <c r="W940" s="2">
        <f t="shared" ca="1" si="774"/>
        <v>2.2628900489679721E-2</v>
      </c>
      <c r="X940" s="2">
        <f t="shared" ca="1" si="775"/>
        <v>2.1626044523140341E-2</v>
      </c>
      <c r="Y940" s="2">
        <f t="shared" ca="1" si="776"/>
        <v>2.0666277693184791E-2</v>
      </c>
      <c r="Z940" s="2">
        <f t="shared" ca="1" si="777"/>
        <v>1.9756266429525021E-2</v>
      </c>
      <c r="AA940" s="2">
        <f t="shared" ca="1" si="778"/>
        <v>1.8902352513347011E-2</v>
      </c>
      <c r="AB940" s="2">
        <f t="shared" ca="1" si="779"/>
        <v>1.8110657591588374E-2</v>
      </c>
      <c r="AC940" s="2">
        <f t="shared" ca="1" si="780"/>
        <v>1.7387222642686599E-2</v>
      </c>
      <c r="AD940" s="2">
        <f t="shared" ca="1" si="781"/>
        <v>1.6738179743072245E-2</v>
      </c>
      <c r="AE940" s="2">
        <f t="shared" ca="1" si="782"/>
        <v>1.6169943395706092E-2</v>
      </c>
      <c r="AF940" s="2">
        <f t="shared" ca="1" si="783"/>
        <v>1.568939562920884E-2</v>
      </c>
      <c r="AG940" s="2">
        <f t="shared" ca="1" si="784"/>
        <v>1.5304025594597969E-2</v>
      </c>
      <c r="AH940" s="2">
        <f t="shared" ca="1" si="785"/>
        <v>1.5021974980729999E-2</v>
      </c>
      <c r="AI940" s="2">
        <f t="shared" ca="1" si="786"/>
        <v>1.4851940969447679E-2</v>
      </c>
      <c r="AJ940" s="2">
        <f t="shared" ca="1" si="787"/>
        <v>1.4802903180969483E-2</v>
      </c>
      <c r="AK940" s="2">
        <f t="shared" ca="1" si="788"/>
        <v>1.4883669713213915E-2</v>
      </c>
      <c r="AL940" s="2">
        <f t="shared" ca="1" si="789"/>
        <v>1.5102271677721107E-2</v>
      </c>
      <c r="AM940" s="2">
        <f t="shared" ca="1" si="790"/>
        <v>1.5465260561477259E-2</v>
      </c>
      <c r="AN940" s="2">
        <f t="shared" ca="1" si="791"/>
        <v>1.5976964149696841E-2</v>
      </c>
      <c r="AO940" s="2">
        <f t="shared" ca="1" si="792"/>
        <v>1.6638733883291131E-2</v>
      </c>
      <c r="AP940" s="2">
        <f t="shared" ca="1" si="793"/>
        <v>1.7448192191181315E-2</v>
      </c>
      <c r="AQ940" s="2">
        <f t="shared" ca="1" si="794"/>
        <v>1.8398505675397157E-2</v>
      </c>
      <c r="AR940" s="2">
        <f t="shared" ca="1" si="795"/>
        <v>1.9477808101491266E-2</v>
      </c>
      <c r="AS940" s="2">
        <f t="shared" ca="1" si="796"/>
        <v>2.0669068418461663E-2</v>
      </c>
      <c r="AT940" s="2">
        <f t="shared" ca="1" si="797"/>
        <v>2.1950848400498078E-2</v>
      </c>
      <c r="AU940" s="2">
        <f t="shared" ca="1" si="798"/>
        <v>2.3299338960435404E-2</v>
      </c>
      <c r="AV940" s="2">
        <f t="shared" ca="1" si="799"/>
        <v>2.4691620410038487E-2</v>
      </c>
      <c r="AW940" s="2">
        <f t="shared" ca="1" si="800"/>
        <v>2.6109236771738598E-2</v>
      </c>
      <c r="AX940" s="2">
        <f t="shared" ca="1" si="801"/>
        <v>2.754013672133333E-2</v>
      </c>
      <c r="AY940" s="2">
        <f t="shared" ca="1" si="802"/>
        <v>2.8976462393213651E-2</v>
      </c>
      <c r="AZ940" s="2">
        <f t="shared" ca="1" si="751"/>
        <v>3.0407962788132605E-2</v>
      </c>
      <c r="BC940" s="2">
        <f t="shared" ca="1" si="803"/>
        <v>0.85509189441377931</v>
      </c>
      <c r="BD940" s="2">
        <f t="shared" ca="1" si="803"/>
        <v>0.43710548199652877</v>
      </c>
      <c r="BE940" s="2">
        <f t="shared" ca="1" si="803"/>
        <v>-1.0321777622277848</v>
      </c>
    </row>
    <row r="941" spans="1:57" x14ac:dyDescent="0.3">
      <c r="A941" s="2">
        <f t="shared" si="752"/>
        <v>9.2899999999998464</v>
      </c>
      <c r="B941" s="2">
        <f t="shared" ca="1" si="753"/>
        <v>3.9051298859265789E-2</v>
      </c>
      <c r="C941" s="2">
        <f t="shared" ca="1" si="754"/>
        <v>3.9181889423549804E-2</v>
      </c>
      <c r="D941" s="2">
        <f t="shared" ca="1" si="755"/>
        <v>3.91756165585916E-2</v>
      </c>
      <c r="E941" s="2">
        <f t="shared" ca="1" si="756"/>
        <v>3.9039428870421215E-2</v>
      </c>
      <c r="F941" s="2">
        <f t="shared" ca="1" si="757"/>
        <v>3.8780039876886545E-2</v>
      </c>
      <c r="G941" s="2">
        <f t="shared" ca="1" si="758"/>
        <v>3.8404236217542492E-2</v>
      </c>
      <c r="H941" s="2">
        <f t="shared" ca="1" si="759"/>
        <v>3.7919130258997416E-2</v>
      </c>
      <c r="I941" s="2">
        <f t="shared" ca="1" si="760"/>
        <v>3.7332342864054187E-2</v>
      </c>
      <c r="J941" s="2">
        <f t="shared" ca="1" si="761"/>
        <v>3.6652105734047299E-2</v>
      </c>
      <c r="K941" s="2">
        <f t="shared" ca="1" si="762"/>
        <v>3.588728129270323E-2</v>
      </c>
      <c r="L941" s="2">
        <f t="shared" ca="1" si="763"/>
        <v>3.5047308448033651E-2</v>
      </c>
      <c r="M941" s="2">
        <f t="shared" ca="1" si="764"/>
        <v>3.414209112398315E-2</v>
      </c>
      <c r="N941" s="2">
        <f t="shared" ca="1" si="765"/>
        <v>3.3181850900633726E-2</v>
      </c>
      <c r="O941" s="2">
        <f t="shared" ca="1" si="766"/>
        <v>3.2176965053760345E-2</v>
      </c>
      <c r="P941" s="2">
        <f t="shared" ca="1" si="767"/>
        <v>3.1137807861061153E-2</v>
      </c>
      <c r="Q941" s="2">
        <f t="shared" ca="1" si="768"/>
        <v>3.0074607980279625E-2</v>
      </c>
      <c r="R941" s="2">
        <f t="shared" ca="1" si="769"/>
        <v>2.8997329522399515E-2</v>
      </c>
      <c r="S941" s="2">
        <f t="shared" ca="1" si="770"/>
        <v>2.7915580023219318E-2</v>
      </c>
      <c r="T941" s="2">
        <f t="shared" ca="1" si="771"/>
        <v>2.6838545157361077E-2</v>
      </c>
      <c r="U941" s="2">
        <f t="shared" ca="1" si="772"/>
        <v>2.5774947771715868E-2</v>
      </c>
      <c r="V941" s="2">
        <f t="shared" ca="1" si="773"/>
        <v>2.4733027691637214E-2</v>
      </c>
      <c r="W941" s="2">
        <f t="shared" ca="1" si="774"/>
        <v>2.3720538905199373E-2</v>
      </c>
      <c r="X941" s="2">
        <f t="shared" ca="1" si="775"/>
        <v>2.2744762208911407E-2</v>
      </c>
      <c r="Y941" s="2">
        <f t="shared" ca="1" si="776"/>
        <v>2.1812533938238204E-2</v>
      </c>
      <c r="Z941" s="2">
        <f t="shared" ca="1" si="777"/>
        <v>2.0930294310338084E-2</v>
      </c>
      <c r="AA941" s="2">
        <f t="shared" ca="1" si="778"/>
        <v>2.0104161120959051E-2</v>
      </c>
      <c r="AB941" s="2">
        <f t="shared" ca="1" si="779"/>
        <v>1.9340034874209253E-2</v>
      </c>
      <c r="AC941" s="2">
        <f t="shared" ca="1" si="780"/>
        <v>1.8643738807483198E-2</v>
      </c>
      <c r="AD941" s="2">
        <f t="shared" ca="1" si="781"/>
        <v>1.8021190961292861E-2</v>
      </c>
      <c r="AE941" s="2">
        <f t="shared" ca="1" si="782"/>
        <v>1.7478595296481769E-2</v>
      </c>
      <c r="AF941" s="2">
        <f t="shared" ca="1" si="783"/>
        <v>1.7022625799974295E-2</v>
      </c>
      <c r="AG941" s="2">
        <f t="shared" ca="1" si="784"/>
        <v>1.6660564120190582E-2</v>
      </c>
      <c r="AH941" s="2">
        <f t="shared" ca="1" si="785"/>
        <v>1.6400342063457606E-2</v>
      </c>
      <c r="AI941" s="2">
        <f t="shared" ca="1" si="786"/>
        <v>1.6250440969240887E-2</v>
      </c>
      <c r="AJ941" s="2">
        <f t="shared" ca="1" si="787"/>
        <v>1.6219614990031481E-2</v>
      </c>
      <c r="AK941" s="2">
        <f t="shared" ca="1" si="788"/>
        <v>1.6316434067794469E-2</v>
      </c>
      <c r="AL941" s="2">
        <f t="shared" ca="1" si="789"/>
        <v>1.6548676510408384E-2</v>
      </c>
      <c r="AM941" s="2">
        <f t="shared" ca="1" si="790"/>
        <v>1.6922625527750378E-2</v>
      </c>
      <c r="AN941" s="2">
        <f t="shared" ca="1" si="791"/>
        <v>1.7442325007489805E-2</v>
      </c>
      <c r="AO941" s="2">
        <f t="shared" ca="1" si="792"/>
        <v>1.8108826919881398E-2</v>
      </c>
      <c r="AP941" s="2">
        <f t="shared" ca="1" si="793"/>
        <v>1.8919439240706399E-2</v>
      </c>
      <c r="AQ941" s="2">
        <f t="shared" ca="1" si="794"/>
        <v>1.9867002234028392E-2</v>
      </c>
      <c r="AR941" s="2">
        <f t="shared" ca="1" si="795"/>
        <v>2.0939320474961515E-2</v>
      </c>
      <c r="AS941" s="2">
        <f t="shared" ca="1" si="796"/>
        <v>2.2119048826240294E-2</v>
      </c>
      <c r="AT941" s="2">
        <f t="shared" ca="1" si="797"/>
        <v>2.338447585229219E-2</v>
      </c>
      <c r="AU941" s="2">
        <f t="shared" ca="1" si="798"/>
        <v>2.471158484743527E-2</v>
      </c>
      <c r="AV941" s="2">
        <f t="shared" ca="1" si="799"/>
        <v>2.6077320652149277E-2</v>
      </c>
      <c r="AW941" s="2">
        <f t="shared" ca="1" si="800"/>
        <v>2.746313161377259E-2</v>
      </c>
      <c r="AX941" s="2">
        <f t="shared" ca="1" si="801"/>
        <v>2.8856827846411956E-2</v>
      </c>
      <c r="AY941" s="2">
        <f t="shared" ca="1" si="802"/>
        <v>3.0250282934032036E-2</v>
      </c>
      <c r="AZ941" s="2">
        <f t="shared" ca="1" si="751"/>
        <v>3.1633328912163819E-2</v>
      </c>
      <c r="BC941" s="2">
        <f t="shared" ca="1" si="803"/>
        <v>1.836738112936624</v>
      </c>
      <c r="BD941" s="2">
        <f t="shared" ca="1" si="803"/>
        <v>0.66860660180613785</v>
      </c>
      <c r="BE941" s="2">
        <f t="shared" ca="1" si="803"/>
        <v>-0.17965220489478018</v>
      </c>
    </row>
    <row r="942" spans="1:57" x14ac:dyDescent="0.3">
      <c r="A942" s="2">
        <f t="shared" si="752"/>
        <v>9.2999999999998462</v>
      </c>
      <c r="B942" s="2">
        <f t="shared" ca="1" si="753"/>
        <v>4.0847239377871415E-2</v>
      </c>
      <c r="C942" s="2">
        <f t="shared" ca="1" si="754"/>
        <v>4.096947794524624E-2</v>
      </c>
      <c r="D942" s="2">
        <f t="shared" ca="1" si="755"/>
        <v>4.0954248568599798E-2</v>
      </c>
      <c r="E942" s="2">
        <f t="shared" ca="1" si="756"/>
        <v>4.080855503473093E-2</v>
      </c>
      <c r="F942" s="2">
        <f t="shared" ca="1" si="757"/>
        <v>4.0539169378391512E-2</v>
      </c>
      <c r="G942" s="2">
        <f t="shared" ca="1" si="758"/>
        <v>4.0152939481958382E-2</v>
      </c>
      <c r="H942" s="2">
        <f t="shared" ca="1" si="759"/>
        <v>3.9657040735709685E-2</v>
      </c>
      <c r="I942" s="2">
        <f t="shared" ca="1" si="760"/>
        <v>3.9059157602099326E-2</v>
      </c>
      <c r="J942" s="2">
        <f t="shared" ca="1" si="761"/>
        <v>3.836758466684366E-2</v>
      </c>
      <c r="K942" s="2">
        <f t="shared" ca="1" si="762"/>
        <v>3.7591245354745562E-2</v>
      </c>
      <c r="L942" s="2">
        <f t="shared" ca="1" si="763"/>
        <v>3.673963682010388E-2</v>
      </c>
      <c r="M942" s="2">
        <f t="shared" ca="1" si="764"/>
        <v>3.582271799460568E-2</v>
      </c>
      <c r="N942" s="2">
        <f t="shared" ca="1" si="765"/>
        <v>3.4850762132777775E-2</v>
      </c>
      <c r="O942" s="2">
        <f t="shared" ca="1" si="766"/>
        <v>3.3834195079556442E-2</v>
      </c>
      <c r="P942" s="2">
        <f t="shared" ca="1" si="767"/>
        <v>3.2783437028291097E-2</v>
      </c>
      <c r="Q942" s="2">
        <f t="shared" ca="1" si="768"/>
        <v>3.1708760472992724E-2</v>
      </c>
      <c r="R942" s="2">
        <f t="shared" ca="1" si="769"/>
        <v>3.0620171891844513E-2</v>
      </c>
      <c r="S942" s="2">
        <f t="shared" ca="1" si="770"/>
        <v>2.9527320300330808E-2</v>
      </c>
      <c r="T942" s="2">
        <f t="shared" ca="1" si="771"/>
        <v>2.8439432474932115E-2</v>
      </c>
      <c r="U942" s="2">
        <f t="shared" ca="1" si="772"/>
        <v>2.7365272404149064E-2</v>
      </c>
      <c r="V942" s="2">
        <f t="shared" ca="1" si="773"/>
        <v>2.6313121425440868E-2</v>
      </c>
      <c r="W942" s="2">
        <f t="shared" ca="1" si="774"/>
        <v>2.529077568519086E-2</v>
      </c>
      <c r="X942" s="2">
        <f t="shared" ca="1" si="775"/>
        <v>2.4305559058123476E-2</v>
      </c>
      <c r="Y942" s="2">
        <f t="shared" ca="1" si="776"/>
        <v>2.3364352209839238E-2</v>
      </c>
      <c r="Z942" s="2">
        <f t="shared" ca="1" si="777"/>
        <v>2.2473641376402193E-2</v>
      </c>
      <c r="AA942" s="2">
        <f t="shared" ca="1" si="778"/>
        <v>2.1639592611891613E-2</v>
      </c>
      <c r="AB942" s="2">
        <f t="shared" ca="1" si="779"/>
        <v>2.0868157532538956E-2</v>
      </c>
      <c r="AC942" s="2">
        <f t="shared" ca="1" si="780"/>
        <v>2.0165213895715298E-2</v>
      </c>
      <c r="AD942" s="2">
        <f t="shared" ca="1" si="781"/>
        <v>1.9536737962807114E-2</v>
      </c>
      <c r="AE942" s="2">
        <f t="shared" ca="1" si="782"/>
        <v>1.8988995389466155E-2</v>
      </c>
      <c r="AF942" s="2">
        <f t="shared" ca="1" si="783"/>
        <v>1.8528724318619499E-2</v>
      </c>
      <c r="AG942" s="2">
        <f t="shared" ca="1" si="784"/>
        <v>1.8163271035408372E-2</v>
      </c>
      <c r="AH942" s="2">
        <f t="shared" ca="1" si="785"/>
        <v>1.7900629531350302E-2</v>
      </c>
      <c r="AI942" s="2">
        <f t="shared" ca="1" si="786"/>
        <v>1.7749337297943632E-2</v>
      </c>
      <c r="AJ942" s="2">
        <f t="shared" ca="1" si="787"/>
        <v>1.7718194953104553E-2</v>
      </c>
      <c r="AK942" s="2">
        <f t="shared" ca="1" si="788"/>
        <v>1.7815806176807603E-2</v>
      </c>
      <c r="AL942" s="2">
        <f t="shared" ca="1" si="789"/>
        <v>1.8049968350717822E-2</v>
      </c>
      <c r="AM942" s="2">
        <f t="shared" ca="1" si="790"/>
        <v>1.8426968282111669E-2</v>
      </c>
      <c r="AN942" s="2">
        <f t="shared" ca="1" si="791"/>
        <v>1.8950837836568184E-2</v>
      </c>
      <c r="AO942" s="2">
        <f t="shared" ca="1" si="792"/>
        <v>1.9622601400952965E-2</v>
      </c>
      <c r="AP942" s="2">
        <f t="shared" ca="1" si="793"/>
        <v>2.0439524447127832E-2</v>
      </c>
      <c r="AQ942" s="2">
        <f t="shared" ca="1" si="794"/>
        <v>2.1394393031057803E-2</v>
      </c>
      <c r="AR942" s="2">
        <f t="shared" ca="1" si="795"/>
        <v>2.2474955026419101E-2</v>
      </c>
      <c r="AS942" s="2">
        <f t="shared" ca="1" si="796"/>
        <v>2.3663824214129842E-2</v>
      </c>
      <c r="AT942" s="2">
        <f t="shared" ca="1" si="797"/>
        <v>2.4939289447597181E-2</v>
      </c>
      <c r="AU942" s="2">
        <f t="shared" ca="1" si="798"/>
        <v>2.6277400032484053E-2</v>
      </c>
      <c r="AV942" s="2">
        <f t="shared" ca="1" si="799"/>
        <v>2.7655238320825996E-2</v>
      </c>
      <c r="AW942" s="2">
        <f t="shared" ca="1" si="800"/>
        <v>2.9054428314053599E-2</v>
      </c>
      <c r="AX942" s="2">
        <f t="shared" ca="1" si="801"/>
        <v>3.0462911151725114E-2</v>
      </c>
      <c r="AY942" s="2">
        <f t="shared" ca="1" si="802"/>
        <v>3.1872571086000022E-2</v>
      </c>
      <c r="AZ942" s="2">
        <f t="shared" ca="1" si="751"/>
        <v>3.3273705390059312E-2</v>
      </c>
      <c r="BC942" s="2">
        <f t="shared" ref="BC942:BE973" ca="1" si="804">RAND()+RAND()+RAND()+RAND()+RAND()+RAND()+RAND()+RAND()+RAND()+RAND()+RAND()+RAND()-6</f>
        <v>2.4761079319879027</v>
      </c>
      <c r="BD942" s="2">
        <f t="shared" ca="1" si="804"/>
        <v>-0.3349169884119112</v>
      </c>
      <c r="BE942" s="2">
        <f t="shared" ca="1" si="804"/>
        <v>-0.17242720546648371</v>
      </c>
    </row>
    <row r="943" spans="1:57" x14ac:dyDescent="0.3">
      <c r="A943" s="2">
        <f t="shared" si="752"/>
        <v>9.309999999999846</v>
      </c>
      <c r="B943" s="2">
        <f t="shared" ca="1" si="753"/>
        <v>4.3194693997547384E-2</v>
      </c>
      <c r="C943" s="2">
        <f t="shared" ca="1" si="754"/>
        <v>4.3379741517371728E-2</v>
      </c>
      <c r="D943" s="2">
        <f t="shared" ca="1" si="755"/>
        <v>4.3410339545879174E-2</v>
      </c>
      <c r="E943" s="2">
        <f t="shared" ca="1" si="756"/>
        <v>4.3294334886083981E-2</v>
      </c>
      <c r="F943" s="2">
        <f t="shared" ca="1" si="757"/>
        <v>4.3039345912884261E-2</v>
      </c>
      <c r="G943" s="2">
        <f t="shared" ca="1" si="758"/>
        <v>4.2653069555819649E-2</v>
      </c>
      <c r="H943" s="2">
        <f t="shared" ca="1" si="759"/>
        <v>4.2143532009081608E-2</v>
      </c>
      <c r="I943" s="2">
        <f t="shared" ca="1" si="760"/>
        <v>4.1519269089193594E-2</v>
      </c>
      <c r="J943" s="2">
        <f t="shared" ca="1" si="761"/>
        <v>4.0789425997311633E-2</v>
      </c>
      <c r="K943" s="2">
        <f t="shared" ca="1" si="762"/>
        <v>3.9963774872943107E-2</v>
      </c>
      <c r="L943" s="2">
        <f t="shared" ca="1" si="763"/>
        <v>3.9052658820627063E-2</v>
      </c>
      <c r="M943" s="2">
        <f t="shared" ca="1" si="764"/>
        <v>3.8066879481850988E-2</v>
      </c>
      <c r="N943" s="2">
        <f t="shared" ca="1" si="765"/>
        <v>3.7017549492204746E-2</v>
      </c>
      <c r="O943" s="2">
        <f t="shared" ca="1" si="766"/>
        <v>3.5915930981439637E-2</v>
      </c>
      <c r="P943" s="2">
        <f t="shared" ca="1" si="767"/>
        <v>3.4773277785692572E-2</v>
      </c>
      <c r="Q943" s="2">
        <f t="shared" ca="1" si="768"/>
        <v>3.3600693974584574E-2</v>
      </c>
      <c r="R943" s="2">
        <f t="shared" ca="1" si="769"/>
        <v>3.240901614447194E-2</v>
      </c>
      <c r="S943" s="2">
        <f t="shared" ca="1" si="770"/>
        <v>3.1208722551692186E-2</v>
      </c>
      <c r="T943" s="2">
        <f t="shared" ca="1" si="771"/>
        <v>3.0009868844103223E-2</v>
      </c>
      <c r="U943" s="2">
        <f t="shared" ca="1" si="772"/>
        <v>2.8822047927949061E-2</v>
      </c>
      <c r="V943" s="2">
        <f t="shared" ca="1" si="773"/>
        <v>2.765437043444258E-2</v>
      </c>
      <c r="W943" s="2">
        <f t="shared" ca="1" si="774"/>
        <v>2.6515462455398216E-2</v>
      </c>
      <c r="X943" s="2">
        <f t="shared" ca="1" si="775"/>
        <v>2.5413478737518088E-2</v>
      </c>
      <c r="Y943" s="2">
        <f t="shared" ca="1" si="776"/>
        <v>2.4356132079037668E-2</v>
      </c>
      <c r="Z943" s="2">
        <f t="shared" ca="1" si="777"/>
        <v>2.3350742548439139E-2</v>
      </c>
      <c r="AA943" s="2">
        <f t="shared" ca="1" si="778"/>
        <v>2.240431228393279E-2</v>
      </c>
      <c r="AB943" s="2">
        <f t="shared" ca="1" si="779"/>
        <v>2.1523631850754357E-2</v>
      </c>
      <c r="AC943" s="2">
        <f t="shared" ca="1" si="780"/>
        <v>2.0715421368993361E-2</v>
      </c>
      <c r="AD943" s="2">
        <f t="shared" ca="1" si="781"/>
        <v>1.9986503159113336E-2</v>
      </c>
      <c r="AE943" s="2">
        <f t="shared" ca="1" si="782"/>
        <v>1.9343992389522065E-2</v>
      </c>
      <c r="AF943" s="2">
        <f t="shared" ca="1" si="783"/>
        <v>1.8795479137487608E-2</v>
      </c>
      <c r="AG943" s="2">
        <f t="shared" ca="1" si="784"/>
        <v>1.8349162044565558E-2</v>
      </c>
      <c r="AH943" s="2">
        <f t="shared" ca="1" si="785"/>
        <v>1.8013884935524756E-2</v>
      </c>
      <c r="AI943" s="2">
        <f t="shared" ca="1" si="786"/>
        <v>1.7799029028888119E-2</v>
      </c>
      <c r="AJ943" s="2">
        <f t="shared" ca="1" si="787"/>
        <v>1.7714228922172559E-2</v>
      </c>
      <c r="AK943" s="2">
        <f t="shared" ca="1" si="788"/>
        <v>1.7768909508801525E-2</v>
      </c>
      <c r="AL943" s="2">
        <f t="shared" ca="1" si="789"/>
        <v>1.7971674703422719E-2</v>
      </c>
      <c r="AM943" s="2">
        <f t="shared" ca="1" si="790"/>
        <v>1.8329602367046026E-2</v>
      </c>
      <c r="AN943" s="2">
        <f t="shared" ca="1" si="791"/>
        <v>1.8847499800658096E-2</v>
      </c>
      <c r="AO943" s="2">
        <f t="shared" ca="1" si="792"/>
        <v>1.9527151278048695E-2</v>
      </c>
      <c r="AP943" s="2">
        <f t="shared" ca="1" si="793"/>
        <v>2.0366567301800542E-2</v>
      </c>
      <c r="AQ943" s="2">
        <f t="shared" ca="1" si="794"/>
        <v>2.1359267438637215E-2</v>
      </c>
      <c r="AR943" s="2">
        <f t="shared" ca="1" si="795"/>
        <v>2.2493730941913346E-2</v>
      </c>
      <c r="AS943" s="2">
        <f t="shared" ca="1" si="796"/>
        <v>2.3753319106870476E-2</v>
      </c>
      <c r="AT943" s="2">
        <f t="shared" ca="1" si="797"/>
        <v>2.5117110159066675E-2</v>
      </c>
      <c r="AU943" s="2">
        <f t="shared" ca="1" si="798"/>
        <v>2.6562008614237843E-2</v>
      </c>
      <c r="AV943" s="2">
        <f t="shared" ca="1" si="799"/>
        <v>2.8066022867549965E-2</v>
      </c>
      <c r="AW943" s="2">
        <f t="shared" ca="1" si="800"/>
        <v>2.9611739450676931E-2</v>
      </c>
      <c r="AX943" s="2">
        <f t="shared" ca="1" si="801"/>
        <v>3.1188015890207262E-2</v>
      </c>
      <c r="AY943" s="2">
        <f t="shared" ca="1" si="802"/>
        <v>3.2787543966608282E-2</v>
      </c>
      <c r="AZ943" s="2">
        <f t="shared" ca="1" si="751"/>
        <v>3.4401826985096425E-2</v>
      </c>
      <c r="BC943" s="2">
        <f t="shared" ca="1" si="804"/>
        <v>1.651054461235133</v>
      </c>
      <c r="BD943" s="2">
        <f t="shared" ca="1" si="804"/>
        <v>-3.3050077758234648</v>
      </c>
      <c r="BE943" s="2">
        <f t="shared" ca="1" si="804"/>
        <v>-0.22698571907787635</v>
      </c>
    </row>
    <row r="944" spans="1:57" x14ac:dyDescent="0.3">
      <c r="A944" s="2">
        <f t="shared" si="752"/>
        <v>9.3199999999998457</v>
      </c>
      <c r="B944" s="2">
        <f t="shared" ca="1" si="753"/>
        <v>4.3205636899525432E-2</v>
      </c>
      <c r="C944" s="2">
        <f t="shared" ca="1" si="754"/>
        <v>4.3380902705142978E-2</v>
      </c>
      <c r="D944" s="2">
        <f t="shared" ca="1" si="755"/>
        <v>4.3403901273598437E-2</v>
      </c>
      <c r="E944" s="2">
        <f t="shared" ca="1" si="756"/>
        <v>4.3282382539844441E-2</v>
      </c>
      <c r="F944" s="2">
        <f t="shared" ca="1" si="757"/>
        <v>4.3023871322310017E-2</v>
      </c>
      <c r="G944" s="2">
        <f t="shared" ca="1" si="758"/>
        <v>4.2635973682076951E-2</v>
      </c>
      <c r="H944" s="2">
        <f t="shared" ca="1" si="759"/>
        <v>4.2126626677497489E-2</v>
      </c>
      <c r="I944" s="2">
        <f t="shared" ca="1" si="760"/>
        <v>4.1504277513636369E-2</v>
      </c>
      <c r="J944" s="2">
        <f t="shared" ca="1" si="761"/>
        <v>4.0777982018318934E-2</v>
      </c>
      <c r="K944" s="2">
        <f t="shared" ca="1" si="762"/>
        <v>3.9957421039712129E-2</v>
      </c>
      <c r="L944" s="2">
        <f t="shared" ca="1" si="763"/>
        <v>3.9052843617030729E-2</v>
      </c>
      <c r="M944" s="2">
        <f t="shared" ca="1" si="764"/>
        <v>3.8074954084232247E-2</v>
      </c>
      <c r="N944" s="2">
        <f t="shared" ca="1" si="765"/>
        <v>3.7034764445288984E-2</v>
      </c>
      <c r="O944" s="2">
        <f t="shared" ca="1" si="766"/>
        <v>3.5943433111171041E-2</v>
      </c>
      <c r="P944" s="2">
        <f t="shared" ca="1" si="767"/>
        <v>3.4812107568703614E-2</v>
      </c>
      <c r="Q944" s="2">
        <f t="shared" ca="1" si="768"/>
        <v>3.3651783483213384E-2</v>
      </c>
      <c r="R944" s="2">
        <f t="shared" ca="1" si="769"/>
        <v>3.2473187600927669E-2</v>
      </c>
      <c r="S944" s="2">
        <f t="shared" ca="1" si="770"/>
        <v>3.1286687460892006E-2</v>
      </c>
      <c r="T944" s="2">
        <f t="shared" ca="1" si="771"/>
        <v>3.0102227632513343E-2</v>
      </c>
      <c r="U944" s="2">
        <f t="shared" ca="1" si="772"/>
        <v>2.8929289996543643E-2</v>
      </c>
      <c r="V944" s="2">
        <f t="shared" ca="1" si="773"/>
        <v>2.7776874540227328E-2</v>
      </c>
      <c r="W944" s="2">
        <f t="shared" ca="1" si="774"/>
        <v>2.6653497368585213E-2</v>
      </c>
      <c r="X944" s="2">
        <f t="shared" ca="1" si="775"/>
        <v>2.5567204174754589E-2</v>
      </c>
      <c r="Y944" s="2">
        <f t="shared" ca="1" si="776"/>
        <v>2.4525599972845865E-2</v>
      </c>
      <c r="Z944" s="2">
        <f t="shared" ca="1" si="777"/>
        <v>2.3535898758037976E-2</v>
      </c>
      <c r="AA944" s="2">
        <f t="shared" ca="1" si="778"/>
        <v>2.2604998859214027E-2</v>
      </c>
      <c r="AB944" s="2">
        <f t="shared" ca="1" si="779"/>
        <v>2.1739589908132653E-2</v>
      </c>
      <c r="AC944" s="2">
        <f t="shared" ca="1" si="780"/>
        <v>2.0946294510773331E-2</v>
      </c>
      <c r="AD944" s="2">
        <f t="shared" ca="1" si="781"/>
        <v>2.0231841164994581E-2</v>
      </c>
      <c r="AE944" s="2">
        <f t="shared" ca="1" si="782"/>
        <v>1.9603254649636248E-2</v>
      </c>
      <c r="AF944" s="2">
        <f t="shared" ca="1" si="783"/>
        <v>1.9068037033993186E-2</v>
      </c>
      <c r="AG944" s="2">
        <f t="shared" ca="1" si="784"/>
        <v>1.8634299314816437E-2</v>
      </c>
      <c r="AH944" s="2">
        <f t="shared" ca="1" si="785"/>
        <v>1.8310795077245954E-2</v>
      </c>
      <c r="AI944" s="2">
        <f t="shared" ca="1" si="786"/>
        <v>1.8106809121125091E-2</v>
      </c>
      <c r="AJ944" s="2">
        <f t="shared" ca="1" si="787"/>
        <v>1.8031869817492795E-2</v>
      </c>
      <c r="AK944" s="2">
        <f t="shared" ca="1" si="788"/>
        <v>1.8095283028856428E-2</v>
      </c>
      <c r="AL944" s="2">
        <f t="shared" ca="1" si="789"/>
        <v>1.8305518942505716E-2</v>
      </c>
      <c r="AM944" s="2">
        <f t="shared" ca="1" si="790"/>
        <v>1.8669506210061786E-2</v>
      </c>
      <c r="AN944" s="2">
        <f t="shared" ca="1" si="791"/>
        <v>1.9191887306193582E-2</v>
      </c>
      <c r="AO944" s="2">
        <f t="shared" ca="1" si="792"/>
        <v>1.9874266143735303E-2</v>
      </c>
      <c r="AP944" s="2">
        <f t="shared" ca="1" si="793"/>
        <v>2.0714458074835667E-2</v>
      </c>
      <c r="AQ944" s="2">
        <f t="shared" ca="1" si="794"/>
        <v>2.1705776183599538E-2</v>
      </c>
      <c r="AR944" s="2">
        <f t="shared" ca="1" si="795"/>
        <v>2.2836491474997212E-2</v>
      </c>
      <c r="AS944" s="2">
        <f t="shared" ca="1" si="796"/>
        <v>2.4089773644994535E-2</v>
      </c>
      <c r="AT944" s="2">
        <f t="shared" ca="1" si="797"/>
        <v>2.5444551657303263E-2</v>
      </c>
      <c r="AU944" s="2">
        <f t="shared" ca="1" si="798"/>
        <v>2.6877646703637778E-2</v>
      </c>
      <c r="AV944" s="2">
        <f t="shared" ca="1" si="799"/>
        <v>2.8367054001281086E-2</v>
      </c>
      <c r="AW944" s="2">
        <f t="shared" ca="1" si="800"/>
        <v>2.9895381738530465E-2</v>
      </c>
      <c r="AX944" s="2">
        <f t="shared" ca="1" si="801"/>
        <v>3.1451461701074601E-2</v>
      </c>
      <c r="AY944" s="2">
        <f t="shared" ca="1" si="802"/>
        <v>3.3027861217007543E-2</v>
      </c>
      <c r="AZ944" s="2">
        <f t="shared" ca="1" si="751"/>
        <v>3.461585994073875E-2</v>
      </c>
      <c r="BC944" s="2">
        <f t="shared" ca="1" si="804"/>
        <v>0.27306335134675574</v>
      </c>
      <c r="BD944" s="2">
        <f t="shared" ca="1" si="804"/>
        <v>0.41666375158041724</v>
      </c>
      <c r="BE944" s="2">
        <f t="shared" ca="1" si="804"/>
        <v>4.245169225508505E-2</v>
      </c>
    </row>
    <row r="945" spans="1:57" x14ac:dyDescent="0.3">
      <c r="A945" s="2">
        <f t="shared" si="752"/>
        <v>9.3299999999998455</v>
      </c>
      <c r="B945" s="2">
        <f t="shared" ca="1" si="753"/>
        <v>4.3092153954377467E-2</v>
      </c>
      <c r="C945" s="2">
        <f t="shared" ca="1" si="754"/>
        <v>4.3312111616446429E-2</v>
      </c>
      <c r="D945" s="2">
        <f t="shared" ca="1" si="755"/>
        <v>4.3375558174326867E-2</v>
      </c>
      <c r="E945" s="2">
        <f t="shared" ca="1" si="756"/>
        <v>4.329040975590745E-2</v>
      </c>
      <c r="F945" s="2">
        <f t="shared" ca="1" si="757"/>
        <v>4.3064360671674164E-2</v>
      </c>
      <c r="G945" s="2">
        <f t="shared" ca="1" si="758"/>
        <v>4.2705189143669123E-2</v>
      </c>
      <c r="H945" s="2">
        <f t="shared" ca="1" si="759"/>
        <v>4.2221006099658794E-2</v>
      </c>
      <c r="I945" s="2">
        <f t="shared" ca="1" si="760"/>
        <v>4.1620433112777584E-2</v>
      </c>
      <c r="J945" s="2">
        <f t="shared" ca="1" si="761"/>
        <v>4.0912699593925739E-2</v>
      </c>
      <c r="K945" s="2">
        <f t="shared" ca="1" si="762"/>
        <v>4.0107658039215947E-2</v>
      </c>
      <c r="L945" s="2">
        <f t="shared" ca="1" si="763"/>
        <v>3.9215726352460401E-2</v>
      </c>
      <c r="M945" s="2">
        <f t="shared" ca="1" si="764"/>
        <v>3.8247774488370703E-2</v>
      </c>
      <c r="N945" s="2">
        <f t="shared" ca="1" si="765"/>
        <v>3.721497675232413E-2</v>
      </c>
      <c r="O945" s="2">
        <f t="shared" ca="1" si="766"/>
        <v>3.6128650778664798E-2</v>
      </c>
      <c r="P945" s="2">
        <f t="shared" ca="1" si="767"/>
        <v>3.5000100658572356E-2</v>
      </c>
      <c r="Q945" s="2">
        <f t="shared" ca="1" si="768"/>
        <v>3.3840476618928236E-2</v>
      </c>
      <c r="R945" s="2">
        <f t="shared" ca="1" si="769"/>
        <v>3.2660658533253395E-2</v>
      </c>
      <c r="S945" s="2">
        <f t="shared" ca="1" si="770"/>
        <v>3.1471166210843962E-2</v>
      </c>
      <c r="T945" s="2">
        <f t="shared" ca="1" si="771"/>
        <v>3.0282096138480975E-2</v>
      </c>
      <c r="U945" s="2">
        <f t="shared" ca="1" si="772"/>
        <v>2.9103082173820599E-2</v>
      </c>
      <c r="V945" s="2">
        <f t="shared" ca="1" si="773"/>
        <v>2.794327666804813E-2</v>
      </c>
      <c r="W945" s="2">
        <f t="shared" ca="1" si="774"/>
        <v>2.6811348752821144E-2</v>
      </c>
      <c r="X945" s="2">
        <f t="shared" ca="1" si="775"/>
        <v>2.5715498087866724E-2</v>
      </c>
      <c r="Y945" s="2">
        <f t="shared" ca="1" si="776"/>
        <v>2.4663484932152473E-2</v>
      </c>
      <c r="Z945" s="2">
        <f t="shared" ca="1" si="777"/>
        <v>2.3662680247599412E-2</v>
      </c>
      <c r="AA945" s="2">
        <f t="shared" ca="1" si="778"/>
        <v>2.2720141606046271E-2</v>
      </c>
      <c r="AB945" s="2">
        <f t="shared" ca="1" si="779"/>
        <v>2.1842720768927758E-2</v>
      </c>
      <c r="AC945" s="2">
        <f t="shared" ca="1" si="780"/>
        <v>2.103720589670921E-2</v>
      </c>
      <c r="AD945" s="2">
        <f t="shared" ca="1" si="781"/>
        <v>2.0310494728070699E-2</v>
      </c>
      <c r="AE945" s="2">
        <f t="shared" ca="1" si="782"/>
        <v>1.9669784694681853E-2</v>
      </c>
      <c r="AF945" s="2">
        <f t="shared" ca="1" si="783"/>
        <v>1.9122752859893493E-2</v>
      </c>
      <c r="AG945" s="2">
        <f t="shared" ca="1" si="784"/>
        <v>1.8677685518521447E-2</v>
      </c>
      <c r="AH945" s="2">
        <f t="shared" ca="1" si="785"/>
        <v>1.8343508887261585E-2</v>
      </c>
      <c r="AI945" s="2">
        <f t="shared" ca="1" si="786"/>
        <v>1.8129674145887547E-2</v>
      </c>
      <c r="AJ945" s="2">
        <f t="shared" ca="1" si="787"/>
        <v>1.8045866177637364E-2</v>
      </c>
      <c r="AK945" s="2">
        <f t="shared" ca="1" si="788"/>
        <v>1.8101534514939299E-2</v>
      </c>
      <c r="AL945" s="2">
        <f t="shared" ca="1" si="789"/>
        <v>1.8305278302850291E-2</v>
      </c>
      <c r="AM945" s="2">
        <f t="shared" ca="1" si="790"/>
        <v>1.8664139666029967E-2</v>
      </c>
      <c r="AN945" s="2">
        <f t="shared" ca="1" si="791"/>
        <v>1.9182858936902608E-2</v>
      </c>
      <c r="AO945" s="2">
        <f t="shared" ca="1" si="792"/>
        <v>1.9863122366323104E-2</v>
      </c>
      <c r="AP945" s="2">
        <f t="shared" ca="1" si="793"/>
        <v>2.0702812924128278E-2</v>
      </c>
      <c r="AQ945" s="2">
        <f t="shared" ca="1" si="794"/>
        <v>2.169530017125481E-2</v>
      </c>
      <c r="AR945" s="2">
        <f t="shared" ca="1" si="795"/>
        <v>2.2828910192036631E-2</v>
      </c>
      <c r="AS945" s="2">
        <f t="shared" ca="1" si="796"/>
        <v>2.4086884924678302E-2</v>
      </c>
      <c r="AT945" s="2">
        <f t="shared" ca="1" si="797"/>
        <v>2.5448268384567582E-2</v>
      </c>
      <c r="AU945" s="2">
        <f t="shared" ca="1" si="798"/>
        <v>2.6890062837085914E-2</v>
      </c>
      <c r="AV945" s="2">
        <f t="shared" ca="1" si="799"/>
        <v>2.8390514013089278E-2</v>
      </c>
      <c r="AW945" s="2">
        <f t="shared" ca="1" si="800"/>
        <v>2.9932513804313689E-2</v>
      </c>
      <c r="AX945" s="2">
        <f t="shared" ca="1" si="801"/>
        <v>3.1505129276084343E-2</v>
      </c>
      <c r="AY945" s="2">
        <f t="shared" ca="1" si="802"/>
        <v>3.3101064314919167E-2</v>
      </c>
      <c r="AZ945" s="2">
        <f t="shared" ca="1" si="751"/>
        <v>3.4711705506888367E-2</v>
      </c>
      <c r="BC945" s="2">
        <f t="shared" ca="1" si="804"/>
        <v>0.12142261187961445</v>
      </c>
      <c r="BD945" s="2">
        <f t="shared" ca="1" si="804"/>
        <v>-0.14451868075110319</v>
      </c>
      <c r="BE945" s="2">
        <f t="shared" ca="1" si="804"/>
        <v>0.51881011586715609</v>
      </c>
    </row>
    <row r="946" spans="1:57" x14ac:dyDescent="0.3">
      <c r="A946" s="2">
        <f t="shared" si="752"/>
        <v>9.3399999999998453</v>
      </c>
      <c r="B946" s="2">
        <f t="shared" ca="1" si="753"/>
        <v>4.3421367845693983E-2</v>
      </c>
      <c r="C946" s="2">
        <f t="shared" ca="1" si="754"/>
        <v>4.3571712684424266E-2</v>
      </c>
      <c r="D946" s="2">
        <f t="shared" ca="1" si="755"/>
        <v>4.3570301445702724E-2</v>
      </c>
      <c r="E946" s="2">
        <f t="shared" ca="1" si="756"/>
        <v>4.3424914190710866E-2</v>
      </c>
      <c r="F946" s="2">
        <f t="shared" ca="1" si="757"/>
        <v>4.314311244974408E-2</v>
      </c>
      <c r="G946" s="2">
        <f t="shared" ca="1" si="758"/>
        <v>4.2732544314348288E-2</v>
      </c>
      <c r="H946" s="2">
        <f t="shared" ca="1" si="759"/>
        <v>4.2201192266051658E-2</v>
      </c>
      <c r="I946" s="2">
        <f t="shared" ca="1" si="760"/>
        <v>4.1557549904732753E-2</v>
      </c>
      <c r="J946" s="2">
        <f t="shared" ca="1" si="761"/>
        <v>4.0810717860038537E-2</v>
      </c>
      <c r="K946" s="2">
        <f t="shared" ca="1" si="762"/>
        <v>3.997041789473485E-2</v>
      </c>
      <c r="L946" s="2">
        <f t="shared" ca="1" si="763"/>
        <v>3.9046934386728821E-2</v>
      </c>
      <c r="M946" s="2">
        <f t="shared" ca="1" si="764"/>
        <v>3.8051000519473549E-2</v>
      </c>
      <c r="N946" s="2">
        <f t="shared" ca="1" si="765"/>
        <v>3.6993650512565042E-2</v>
      </c>
      <c r="O946" s="2">
        <f t="shared" ca="1" si="766"/>
        <v>3.5886058845715434E-2</v>
      </c>
      <c r="P946" s="2">
        <f t="shared" ca="1" si="767"/>
        <v>3.4739383847977215E-2</v>
      </c>
      <c r="Q946" s="2">
        <f t="shared" ca="1" si="768"/>
        <v>3.3564627953475749E-2</v>
      </c>
      <c r="R946" s="2">
        <f t="shared" ca="1" si="769"/>
        <v>3.2372521820259126E-2</v>
      </c>
      <c r="S946" s="2">
        <f t="shared" ca="1" si="770"/>
        <v>3.1173435195190939E-2</v>
      </c>
      <c r="T946" s="2">
        <f t="shared" ca="1" si="771"/>
        <v>2.9977314157991292E-2</v>
      </c>
      <c r="U946" s="2">
        <f t="shared" ca="1" si="772"/>
        <v>2.8793642225335689E-2</v>
      </c>
      <c r="V946" s="2">
        <f t="shared" ca="1" si="773"/>
        <v>2.7631421799978583E-2</v>
      </c>
      <c r="W946" s="2">
        <f t="shared" ca="1" si="774"/>
        <v>2.6499172733387769E-2</v>
      </c>
      <c r="X946" s="2">
        <f t="shared" ca="1" si="775"/>
        <v>2.5404946351819852E-2</v>
      </c>
      <c r="Y946" s="2">
        <f t="shared" ca="1" si="776"/>
        <v>2.4356355867911707E-2</v>
      </c>
      <c r="Z946" s="2">
        <f t="shared" ca="1" si="777"/>
        <v>2.3360626930225097E-2</v>
      </c>
      <c r="AA946" s="2">
        <f t="shared" ca="1" si="778"/>
        <v>2.2424674085663183E-2</v>
      </c>
      <c r="AB946" s="2">
        <f t="shared" ca="1" si="779"/>
        <v>2.1555208968207312E-2</v>
      </c>
      <c r="AC946" s="2">
        <f t="shared" ca="1" si="780"/>
        <v>2.0758883040909788E-2</v>
      </c>
      <c r="AD946" s="2">
        <f t="shared" ca="1" si="781"/>
        <v>2.0042461025886787E-2</v>
      </c>
      <c r="AE946" s="2">
        <f t="shared" ca="1" si="782"/>
        <v>1.9413010728836614E-2</v>
      </c>
      <c r="AF946" s="2">
        <f t="shared" ca="1" si="783"/>
        <v>1.8878081887620635E-2</v>
      </c>
      <c r="AG946" s="2">
        <f t="shared" ca="1" si="784"/>
        <v>1.8445833716163661E-2</v>
      </c>
      <c r="AH946" s="2">
        <f t="shared" ca="1" si="785"/>
        <v>1.8125062612059362E-2</v>
      </c>
      <c r="AI946" s="2">
        <f t="shared" ca="1" si="786"/>
        <v>1.7925083612031413E-2</v>
      </c>
      <c r="AJ946" s="2">
        <f t="shared" ca="1" si="787"/>
        <v>1.7855435529045758E-2</v>
      </c>
      <c r="AK946" s="2">
        <f t="shared" ca="1" si="788"/>
        <v>1.7925408945582866E-2</v>
      </c>
      <c r="AL946" s="2">
        <f t="shared" ca="1" si="789"/>
        <v>1.8143429329146712E-2</v>
      </c>
      <c r="AM946" s="2">
        <f t="shared" ca="1" si="790"/>
        <v>1.8516349639504128E-2</v>
      </c>
      <c r="AN946" s="2">
        <f t="shared" ca="1" si="791"/>
        <v>1.9048705430814432E-2</v>
      </c>
      <c r="AO946" s="2">
        <f t="shared" ca="1" si="792"/>
        <v>1.9741962671920941E-2</v>
      </c>
      <c r="AP946" s="2">
        <f t="shared" ca="1" si="793"/>
        <v>2.0593769401905843E-2</v>
      </c>
      <c r="AQ946" s="2">
        <f t="shared" ca="1" si="794"/>
        <v>2.1597249304962644E-2</v>
      </c>
      <c r="AR946" s="2">
        <f t="shared" ca="1" si="795"/>
        <v>2.2740481562420808E-2</v>
      </c>
      <c r="AS946" s="2">
        <f t="shared" ca="1" si="796"/>
        <v>2.4006478885286741E-2</v>
      </c>
      <c r="AT946" s="2">
        <f t="shared" ca="1" si="797"/>
        <v>2.5374099335438403E-2</v>
      </c>
      <c r="AU946" s="2">
        <f t="shared" ca="1" si="798"/>
        <v>2.6820225315096813E-2</v>
      </c>
      <c r="AV946" s="2">
        <f t="shared" ca="1" si="799"/>
        <v>2.8323051406862615E-2</v>
      </c>
      <c r="AW946" s="2">
        <f t="shared" ca="1" si="800"/>
        <v>2.9865449911808905E-2</v>
      </c>
      <c r="AX946" s="2">
        <f t="shared" ca="1" si="801"/>
        <v>3.1436418874847522E-2</v>
      </c>
      <c r="AY946" s="2">
        <f t="shared" ca="1" si="802"/>
        <v>3.3028495822759386E-2</v>
      </c>
      <c r="AZ946" s="2">
        <f t="shared" ca="1" si="751"/>
        <v>3.4632807670109914E-2</v>
      </c>
      <c r="BC946" s="2">
        <f t="shared" ca="1" si="804"/>
        <v>-0.25548404056807428</v>
      </c>
      <c r="BD946" s="2">
        <f t="shared" ca="1" si="804"/>
        <v>-0.22421059530011167</v>
      </c>
      <c r="BE946" s="2">
        <f t="shared" ca="1" si="804"/>
        <v>-0.86170184717935072</v>
      </c>
    </row>
    <row r="947" spans="1:57" x14ac:dyDescent="0.3">
      <c r="A947" s="2">
        <f t="shared" si="752"/>
        <v>9.3499999999998451</v>
      </c>
      <c r="B947" s="2">
        <f t="shared" ca="1" si="753"/>
        <v>4.5067059066493387E-2</v>
      </c>
      <c r="C947" s="2">
        <f t="shared" ca="1" si="754"/>
        <v>4.5190558307814571E-2</v>
      </c>
      <c r="D947" s="2">
        <f t="shared" ca="1" si="755"/>
        <v>4.5161820419077209E-2</v>
      </c>
      <c r="E947" s="2">
        <f t="shared" ca="1" si="756"/>
        <v>4.4988706599563111E-2</v>
      </c>
      <c r="F947" s="2">
        <f t="shared" ca="1" si="757"/>
        <v>4.4678862791448067E-2</v>
      </c>
      <c r="G947" s="2">
        <f t="shared" ca="1" si="758"/>
        <v>4.4240024128544074E-2</v>
      </c>
      <c r="H947" s="2">
        <f t="shared" ca="1" si="759"/>
        <v>4.3680261794677787E-2</v>
      </c>
      <c r="I947" s="2">
        <f t="shared" ca="1" si="760"/>
        <v>4.3008158539389066E-2</v>
      </c>
      <c r="J947" s="2">
        <f t="shared" ca="1" si="761"/>
        <v>4.2232903311106872E-2</v>
      </c>
      <c r="K947" s="2">
        <f t="shared" ca="1" si="762"/>
        <v>4.1364304222476118E-2</v>
      </c>
      <c r="L947" s="2">
        <f t="shared" ca="1" si="763"/>
        <v>4.0412729199668943E-2</v>
      </c>
      <c r="M947" s="2">
        <f t="shared" ca="1" si="764"/>
        <v>3.9388991727666592E-2</v>
      </c>
      <c r="N947" s="2">
        <f t="shared" ca="1" si="765"/>
        <v>3.8304203017983915E-2</v>
      </c>
      <c r="O947" s="2">
        <f t="shared" ca="1" si="766"/>
        <v>3.7169611482628276E-2</v>
      </c>
      <c r="P947" s="2">
        <f t="shared" ca="1" si="767"/>
        <v>3.5996446786989537E-2</v>
      </c>
      <c r="Q947" s="2">
        <f t="shared" ca="1" si="768"/>
        <v>3.4795780683059781E-2</v>
      </c>
      <c r="R947" s="2">
        <f t="shared" ca="1" si="769"/>
        <v>3.3578411735552142E-2</v>
      </c>
      <c r="S947" s="2">
        <f t="shared" ca="1" si="770"/>
        <v>3.2354776761082255E-2</v>
      </c>
      <c r="T947" s="2">
        <f t="shared" ca="1" si="771"/>
        <v>3.1134888572707992E-2</v>
      </c>
      <c r="U947" s="2">
        <f t="shared" ca="1" si="772"/>
        <v>2.9928297493052307E-2</v>
      </c>
      <c r="V947" s="2">
        <f t="shared" ca="1" si="773"/>
        <v>2.8744073128880762E-2</v>
      </c>
      <c r="W947" s="2">
        <f t="shared" ca="1" si="774"/>
        <v>2.7590803209482869E-2</v>
      </c>
      <c r="X947" s="2">
        <f t="shared" ca="1" si="775"/>
        <v>2.6476607892464664E-2</v>
      </c>
      <c r="Y947" s="2">
        <f t="shared" ca="1" si="776"/>
        <v>2.5409170517868847E-2</v>
      </c>
      <c r="Z947" s="2">
        <f t="shared" ca="1" si="777"/>
        <v>2.4395788605743506E-2</v>
      </c>
      <c r="AA947" s="2">
        <f t="shared" ca="1" si="778"/>
        <v>2.3443450875083E-2</v>
      </c>
      <c r="AB947" s="2">
        <f t="shared" ca="1" si="779"/>
        <v>2.2558946040093234E-2</v>
      </c>
      <c r="AC947" s="2">
        <f t="shared" ca="1" si="780"/>
        <v>2.174900607910759E-2</v>
      </c>
      <c r="AD947" s="2">
        <f t="shared" ca="1" si="781"/>
        <v>2.1020479904567305E-2</v>
      </c>
      <c r="AE947" s="2">
        <f t="shared" ca="1" si="782"/>
        <v>2.0380522881286122E-2</v>
      </c>
      <c r="AF947" s="2">
        <f t="shared" ca="1" si="783"/>
        <v>1.9836774565605033E-2</v>
      </c>
      <c r="AG947" s="2">
        <f t="shared" ca="1" si="784"/>
        <v>1.9397484174870736E-2</v>
      </c>
      <c r="AH947" s="2">
        <f t="shared" ca="1" si="785"/>
        <v>1.9071535300172849E-2</v>
      </c>
      <c r="AI947" s="2">
        <f t="shared" ca="1" si="786"/>
        <v>1.8868323775717767E-2</v>
      </c>
      <c r="AJ947" s="2">
        <f t="shared" ca="1" si="787"/>
        <v>1.8797459225682944E-2</v>
      </c>
      <c r="AK947" s="2">
        <f t="shared" ca="1" si="788"/>
        <v>1.8868290127126076E-2</v>
      </c>
      <c r="AL947" s="2">
        <f t="shared" ca="1" si="789"/>
        <v>1.9089285099328491E-2</v>
      </c>
      <c r="AM947" s="2">
        <f t="shared" ca="1" si="790"/>
        <v>1.9467324763973896E-2</v>
      </c>
      <c r="AN947" s="2">
        <f t="shared" ca="1" si="791"/>
        <v>2.0006956725958838E-2</v>
      </c>
      <c r="AO947" s="2">
        <f t="shared" ca="1" si="792"/>
        <v>2.0709643518217309E-2</v>
      </c>
      <c r="AP947" s="2">
        <f t="shared" ca="1" si="793"/>
        <v>2.1573015169234218E-2</v>
      </c>
      <c r="AQ947" s="2">
        <f t="shared" ca="1" si="794"/>
        <v>2.2590166605011782E-2</v>
      </c>
      <c r="AR947" s="2">
        <f t="shared" ca="1" si="795"/>
        <v>2.3749147596468245E-2</v>
      </c>
      <c r="AS947" s="2">
        <f t="shared" ca="1" si="796"/>
        <v>2.503295963196274E-2</v>
      </c>
      <c r="AT947" s="2">
        <f t="shared" ca="1" si="797"/>
        <v>2.6420493280747533E-2</v>
      </c>
      <c r="AU947" s="2">
        <f t="shared" ca="1" si="798"/>
        <v>2.7888729595258434E-2</v>
      </c>
      <c r="AV947" s="2">
        <f t="shared" ca="1" si="799"/>
        <v>2.9416029780069731E-2</v>
      </c>
      <c r="AW947" s="2">
        <f t="shared" ca="1" si="800"/>
        <v>3.0985462696073694E-2</v>
      </c>
      <c r="AX947" s="2">
        <f t="shared" ca="1" si="801"/>
        <v>3.2586172560059454E-2</v>
      </c>
      <c r="AY947" s="2">
        <f t="shared" ca="1" si="802"/>
        <v>3.4210745811912698E-2</v>
      </c>
      <c r="AZ947" s="2">
        <f t="shared" ca="1" si="751"/>
        <v>3.5850321452275159E-2</v>
      </c>
      <c r="BC947" s="2">
        <f t="shared" ca="1" si="804"/>
        <v>1.783561419324541</v>
      </c>
      <c r="BD947" s="2">
        <f t="shared" ca="1" si="804"/>
        <v>-0.71936389620089525</v>
      </c>
      <c r="BE947" s="2">
        <f t="shared" ca="1" si="804"/>
        <v>-0.5049658214741708</v>
      </c>
    </row>
    <row r="948" spans="1:57" x14ac:dyDescent="0.3">
      <c r="A948" s="2">
        <f t="shared" si="752"/>
        <v>9.3599999999998449</v>
      </c>
      <c r="B948" s="2">
        <f t="shared" ca="1" si="753"/>
        <v>4.4868455555932871E-2</v>
      </c>
      <c r="C948" s="2">
        <f t="shared" ca="1" si="754"/>
        <v>4.5148830562667067E-2</v>
      </c>
      <c r="D948" s="2">
        <f t="shared" ca="1" si="755"/>
        <v>4.5263639470341267E-2</v>
      </c>
      <c r="E948" s="2">
        <f t="shared" ca="1" si="756"/>
        <v>4.5221220832624316E-2</v>
      </c>
      <c r="F948" s="2">
        <f t="shared" ca="1" si="757"/>
        <v>4.5029701206991291E-2</v>
      </c>
      <c r="G948" s="2">
        <f t="shared" ca="1" si="758"/>
        <v>4.4697298953532034E-2</v>
      </c>
      <c r="H948" s="2">
        <f t="shared" ca="1" si="759"/>
        <v>4.4232570118130081E-2</v>
      </c>
      <c r="I948" s="2">
        <f t="shared" ca="1" si="760"/>
        <v>4.3644582734180183E-2</v>
      </c>
      <c r="J948" s="2">
        <f t="shared" ca="1" si="761"/>
        <v>4.2943010180326348E-2</v>
      </c>
      <c r="K948" s="2">
        <f t="shared" ca="1" si="762"/>
        <v>4.2138143013871449E-2</v>
      </c>
      <c r="L948" s="2">
        <f t="shared" ca="1" si="763"/>
        <v>4.1240828795129018E-2</v>
      </c>
      <c r="M948" s="2">
        <f t="shared" ca="1" si="764"/>
        <v>4.0262357395227419E-2</v>
      </c>
      <c r="N948" s="2">
        <f t="shared" ca="1" si="765"/>
        <v>3.9214313107219026E-2</v>
      </c>
      <c r="O948" s="2">
        <f t="shared" ca="1" si="766"/>
        <v>3.8108414374298384E-2</v>
      </c>
      <c r="P948" s="2">
        <f t="shared" ca="1" si="767"/>
        <v>3.6956358308634502E-2</v>
      </c>
      <c r="Q948" s="2">
        <f t="shared" ca="1" si="768"/>
        <v>3.5769682102673263E-2</v>
      </c>
      <c r="R948" s="2">
        <f t="shared" ca="1" si="769"/>
        <v>3.4559648361865744E-2</v>
      </c>
      <c r="S948" s="2">
        <f t="shared" ca="1" si="770"/>
        <v>3.3337157116662471E-2</v>
      </c>
      <c r="T948" s="2">
        <f t="shared" ca="1" si="771"/>
        <v>3.2112684065722416E-2</v>
      </c>
      <c r="U948" s="2">
        <f t="shared" ca="1" si="772"/>
        <v>3.0896242496388428E-2</v>
      </c>
      <c r="V948" s="2">
        <f t="shared" ca="1" si="773"/>
        <v>2.9697365383724507E-2</v>
      </c>
      <c r="W948" s="2">
        <f t="shared" ca="1" si="774"/>
        <v>2.8525104504723588E-2</v>
      </c>
      <c r="X948" s="2">
        <f t="shared" ca="1" si="775"/>
        <v>2.7388045025073415E-2</v>
      </c>
      <c r="Y948" s="2">
        <f t="shared" ca="1" si="776"/>
        <v>2.629433659791526E-2</v>
      </c>
      <c r="Z948" s="2">
        <f t="shared" ca="1" si="777"/>
        <v>2.5251744811606788E-2</v>
      </c>
      <c r="AA948" s="2">
        <f t="shared" ca="1" si="778"/>
        <v>2.4267728766207357E-2</v>
      </c>
      <c r="AB948" s="2">
        <f t="shared" ca="1" si="779"/>
        <v>2.334955047565971E-2</v>
      </c>
      <c r="AC948" s="2">
        <f t="shared" ca="1" si="780"/>
        <v>2.2504418657890327E-2</v>
      </c>
      <c r="AD948" s="2">
        <f t="shared" ca="1" si="781"/>
        <v>2.173966263385246E-2</v>
      </c>
      <c r="AE948" s="2">
        <f t="shared" ca="1" si="782"/>
        <v>2.1062921523473718E-2</v>
      </c>
      <c r="AF948" s="2">
        <f t="shared" ca="1" si="783"/>
        <v>2.0482320856084705E-2</v>
      </c>
      <c r="AG948" s="2">
        <f t="shared" ca="1" si="784"/>
        <v>2.0006595947066635E-2</v>
      </c>
      <c r="AH948" s="2">
        <f t="shared" ca="1" si="785"/>
        <v>1.9645113603895956E-2</v>
      </c>
      <c r="AI948" s="2">
        <f t="shared" ca="1" si="786"/>
        <v>1.9407746409347497E-2</v>
      </c>
      <c r="AJ948" s="2">
        <f t="shared" ca="1" si="787"/>
        <v>1.9304570691288683E-2</v>
      </c>
      <c r="AK948" s="2">
        <f t="shared" ca="1" si="788"/>
        <v>1.9345388677309585E-2</v>
      </c>
      <c r="AL948" s="2">
        <f t="shared" ca="1" si="789"/>
        <v>1.9539107979482814E-2</v>
      </c>
      <c r="AM948" s="2">
        <f t="shared" ca="1" si="790"/>
        <v>1.9893032719996512E-2</v>
      </c>
      <c r="AN948" s="2">
        <f t="shared" ca="1" si="791"/>
        <v>2.0412118395562662E-2</v>
      </c>
      <c r="AO948" s="2">
        <f t="shared" ca="1" si="792"/>
        <v>2.1098219962523316E-2</v>
      </c>
      <c r="AP948" s="2">
        <f t="shared" ca="1" si="793"/>
        <v>2.1949345374625364E-2</v>
      </c>
      <c r="AQ948" s="2">
        <f t="shared" ca="1" si="794"/>
        <v>2.2958956937446491E-2</v>
      </c>
      <c r="AR948" s="2">
        <f t="shared" ca="1" si="795"/>
        <v>2.4115471526060129E-2</v>
      </c>
      <c r="AS948" s="2">
        <f t="shared" ca="1" si="796"/>
        <v>2.5402276431589727E-2</v>
      </c>
      <c r="AT948" s="2">
        <f t="shared" ca="1" si="797"/>
        <v>2.6798692204329812E-2</v>
      </c>
      <c r="AU948" s="2">
        <f t="shared" ca="1" si="798"/>
        <v>2.8282196057177293E-2</v>
      </c>
      <c r="AV948" s="2">
        <f t="shared" ca="1" si="799"/>
        <v>2.9831712566248163E-2</v>
      </c>
      <c r="AW948" s="2">
        <f t="shared" ca="1" si="800"/>
        <v>3.1430902295306172E-2</v>
      </c>
      <c r="AX948" s="2">
        <f t="shared" ca="1" si="801"/>
        <v>3.3069449838653446E-2</v>
      </c>
      <c r="AY948" s="2">
        <f t="shared" ca="1" si="802"/>
        <v>3.4740385963550995E-2</v>
      </c>
      <c r="AZ948" s="2">
        <f t="shared" ca="1" si="751"/>
        <v>3.6435202316025095E-2</v>
      </c>
      <c r="BC948" s="2">
        <f t="shared" ca="1" si="804"/>
        <v>0.98072162941869756</v>
      </c>
      <c r="BD948" s="2">
        <f t="shared" ca="1" si="804"/>
        <v>-0.13692707655439129</v>
      </c>
      <c r="BE948" s="2">
        <f t="shared" ca="1" si="804"/>
        <v>1.8532967932801228</v>
      </c>
    </row>
    <row r="949" spans="1:57" x14ac:dyDescent="0.3">
      <c r="A949" s="2">
        <f t="shared" si="752"/>
        <v>9.3699999999998447</v>
      </c>
      <c r="B949" s="2">
        <f t="shared" ca="1" si="753"/>
        <v>4.6220047844780024E-2</v>
      </c>
      <c r="C949" s="2">
        <f t="shared" ca="1" si="754"/>
        <v>4.6461122178490216E-2</v>
      </c>
      <c r="D949" s="2">
        <f t="shared" ca="1" si="755"/>
        <v>4.6537760603170414E-2</v>
      </c>
      <c r="E949" s="2">
        <f t="shared" ca="1" si="756"/>
        <v>4.6458315046251551E-2</v>
      </c>
      <c r="F949" s="2">
        <f t="shared" ca="1" si="757"/>
        <v>4.6230928686884318E-2</v>
      </c>
      <c r="G949" s="2">
        <f t="shared" ca="1" si="758"/>
        <v>4.5863839098308795E-2</v>
      </c>
      <c r="H949" s="2">
        <f t="shared" ca="1" si="759"/>
        <v>4.5365623151058167E-2</v>
      </c>
      <c r="I949" s="2">
        <f t="shared" ca="1" si="760"/>
        <v>4.4745370099466032E-2</v>
      </c>
      <c r="J949" s="2">
        <f t="shared" ca="1" si="761"/>
        <v>4.4012773666837118E-2</v>
      </c>
      <c r="K949" s="2">
        <f t="shared" ca="1" si="762"/>
        <v>4.3178142753078713E-2</v>
      </c>
      <c r="L949" s="2">
        <f t="shared" ca="1" si="763"/>
        <v>4.2252340441842652E-2</v>
      </c>
      <c r="M949" s="2">
        <f t="shared" ca="1" si="764"/>
        <v>4.1246668878468999E-2</v>
      </c>
      <c r="N949" s="2">
        <f t="shared" ca="1" si="765"/>
        <v>4.0172721330697443E-2</v>
      </c>
      <c r="O949" s="2">
        <f t="shared" ca="1" si="766"/>
        <v>3.9042222175378345E-2</v>
      </c>
      <c r="P949" s="2">
        <f t="shared" ca="1" si="767"/>
        <v>3.786687188549015E-2</v>
      </c>
      <c r="Q949" s="2">
        <f t="shared" ca="1" si="768"/>
        <v>3.6658209020094999E-2</v>
      </c>
      <c r="R949" s="2">
        <f t="shared" ca="1" si="769"/>
        <v>3.542749616300065E-2</v>
      </c>
      <c r="S949" s="2">
        <f t="shared" ca="1" si="770"/>
        <v>3.4185632506084633E-2</v>
      </c>
      <c r="T949" s="2">
        <f t="shared" ca="1" si="771"/>
        <v>3.2943092589346204E-2</v>
      </c>
      <c r="U949" s="2">
        <f t="shared" ca="1" si="772"/>
        <v>3.1709888627076417E-2</v>
      </c>
      <c r="V949" s="2">
        <f t="shared" ca="1" si="773"/>
        <v>3.0495552930382655E-2</v>
      </c>
      <c r="W949" s="2">
        <f t="shared" ca="1" si="774"/>
        <v>2.9309137297325604E-2</v>
      </c>
      <c r="X949" s="2">
        <f t="shared" ca="1" si="775"/>
        <v>2.8159227881931852E-2</v>
      </c>
      <c r="Y949" s="2">
        <f t="shared" ca="1" si="776"/>
        <v>2.705397663970225E-2</v>
      </c>
      <c r="Z949" s="2">
        <f t="shared" ca="1" si="777"/>
        <v>2.6001153227715942E-2</v>
      </c>
      <c r="AA949" s="2">
        <f t="shared" ca="1" si="778"/>
        <v>2.5008223139627507E-2</v>
      </c>
      <c r="AB949" s="2">
        <f t="shared" ca="1" si="779"/>
        <v>2.4082457712070449E-2</v>
      </c>
      <c r="AC949" s="2">
        <f t="shared" ca="1" si="780"/>
        <v>2.3231078430099514E-2</v>
      </c>
      <c r="AD949" s="2">
        <f t="shared" ca="1" si="781"/>
        <v>2.2461431044268784E-2</v>
      </c>
      <c r="AE949" s="2">
        <f t="shared" ca="1" si="782"/>
        <v>2.1781174428134053E-2</v>
      </c>
      <c r="AF949" s="2">
        <f t="shared" ca="1" si="783"/>
        <v>2.1198456040673226E-2</v>
      </c>
      <c r="AG949" s="2">
        <f t="shared" ca="1" si="784"/>
        <v>2.0722033191825855E-2</v>
      </c>
      <c r="AH949" s="2">
        <f t="shared" ca="1" si="785"/>
        <v>2.0361291730255651E-2</v>
      </c>
      <c r="AI949" s="2">
        <f t="shared" ca="1" si="786"/>
        <v>2.0126116740565102E-2</v>
      </c>
      <c r="AJ949" s="2">
        <f t="shared" ca="1" si="787"/>
        <v>2.0026586949405234E-2</v>
      </c>
      <c r="AK949" s="2">
        <f t="shared" ca="1" si="788"/>
        <v>2.0072493993900466E-2</v>
      </c>
      <c r="AL949" s="2">
        <f t="shared" ca="1" si="789"/>
        <v>2.0272720123225743E-2</v>
      </c>
      <c r="AM949" s="2">
        <f t="shared" ca="1" si="790"/>
        <v>2.0634528602056657E-2</v>
      </c>
      <c r="AN949" s="2">
        <f t="shared" ca="1" si="791"/>
        <v>2.1162818463709262E-2</v>
      </c>
      <c r="AO949" s="2">
        <f t="shared" ca="1" si="792"/>
        <v>2.1859372752127543E-2</v>
      </c>
      <c r="AP949" s="2">
        <f t="shared" ca="1" si="793"/>
        <v>2.2722113089563435E-2</v>
      </c>
      <c r="AQ949" s="2">
        <f t="shared" ca="1" si="794"/>
        <v>2.3744405109818466E-2</v>
      </c>
      <c r="AR949" s="2">
        <f t="shared" ca="1" si="795"/>
        <v>2.4914569120250241E-2</v>
      </c>
      <c r="AS949" s="2">
        <f t="shared" ca="1" si="796"/>
        <v>2.6215915052468862E-2</v>
      </c>
      <c r="AT949" s="2">
        <f t="shared" ca="1" si="797"/>
        <v>2.7627730715556291E-2</v>
      </c>
      <c r="AU949" s="2">
        <f t="shared" ca="1" si="798"/>
        <v>2.9127526781248941E-2</v>
      </c>
      <c r="AV949" s="2">
        <f t="shared" ca="1" si="799"/>
        <v>3.0694327717987892E-2</v>
      </c>
      <c r="AW949" s="2">
        <f t="shared" ca="1" si="800"/>
        <v>3.2311920720057986E-2</v>
      </c>
      <c r="AX949" s="2">
        <f t="shared" ca="1" si="801"/>
        <v>3.3970064792428402E-2</v>
      </c>
      <c r="AY949" s="2">
        <f t="shared" ca="1" si="802"/>
        <v>3.5661769150252431E-2</v>
      </c>
      <c r="AZ949" s="2">
        <f t="shared" ca="1" si="751"/>
        <v>3.7378229429408646E-2</v>
      </c>
      <c r="BC949" s="2">
        <f t="shared" ca="1" si="804"/>
        <v>1.3482997916819262</v>
      </c>
      <c r="BD949" s="2">
        <f t="shared" ca="1" si="804"/>
        <v>-0.5482072809162668</v>
      </c>
      <c r="BE949" s="2">
        <f t="shared" ca="1" si="804"/>
        <v>-0.59774171663812936</v>
      </c>
    </row>
    <row r="950" spans="1:57" x14ac:dyDescent="0.3">
      <c r="A950" s="2">
        <f t="shared" si="752"/>
        <v>9.3799999999998445</v>
      </c>
      <c r="B950" s="2">
        <f t="shared" ca="1" si="753"/>
        <v>4.7158602728412699E-2</v>
      </c>
      <c r="C950" s="2">
        <f t="shared" ca="1" si="754"/>
        <v>4.7189057076661572E-2</v>
      </c>
      <c r="D950" s="2">
        <f t="shared" ca="1" si="755"/>
        <v>4.7071893769662913E-2</v>
      </c>
      <c r="E950" s="2">
        <f t="shared" ca="1" si="756"/>
        <v>4.6814902610704298E-2</v>
      </c>
      <c r="F950" s="2">
        <f t="shared" ca="1" si="757"/>
        <v>4.6425667889577846E-2</v>
      </c>
      <c r="G950" s="2">
        <f t="shared" ca="1" si="758"/>
        <v>4.5911870862040169E-2</v>
      </c>
      <c r="H950" s="2">
        <f t="shared" ca="1" si="759"/>
        <v>4.528153366833617E-2</v>
      </c>
      <c r="I950" s="2">
        <f t="shared" ca="1" si="760"/>
        <v>4.4543191203349056E-2</v>
      </c>
      <c r="J950" s="2">
        <f t="shared" ca="1" si="761"/>
        <v>4.3705981932139447E-2</v>
      </c>
      <c r="K950" s="2">
        <f t="shared" ca="1" si="762"/>
        <v>4.2779657477970016E-2</v>
      </c>
      <c r="L950" s="2">
        <f t="shared" ca="1" si="763"/>
        <v>4.1774520819984687E-2</v>
      </c>
      <c r="M950" s="2">
        <f t="shared" ca="1" si="764"/>
        <v>4.0701310748881066E-2</v>
      </c>
      <c r="N950" s="2">
        <f t="shared" ca="1" si="765"/>
        <v>3.9571053883401791E-2</v>
      </c>
      <c r="O950" s="2">
        <f t="shared" ca="1" si="766"/>
        <v>3.8394904919732437E-2</v>
      </c>
      <c r="P950" s="2">
        <f t="shared" ca="1" si="767"/>
        <v>3.718399208891332E-2</v>
      </c>
      <c r="Q950" s="2">
        <f t="shared" ca="1" si="768"/>
        <v>3.5949279725993953E-2</v>
      </c>
      <c r="R950" s="2">
        <f t="shared" ca="1" si="769"/>
        <v>3.4701454813936494E-2</v>
      </c>
      <c r="S950" s="2">
        <f t="shared" ca="1" si="770"/>
        <v>3.3450840136780041E-2</v>
      </c>
      <c r="T950" s="2">
        <f t="shared" ca="1" si="771"/>
        <v>3.2207333514712597E-2</v>
      </c>
      <c r="U950" s="2">
        <f t="shared" ca="1" si="772"/>
        <v>3.0980370534291632E-2</v>
      </c>
      <c r="V950" s="2">
        <f t="shared" ca="1" si="773"/>
        <v>2.9778907293504707E-2</v>
      </c>
      <c r="W950" s="2">
        <f t="shared" ca="1" si="774"/>
        <v>2.8611420067961982E-2</v>
      </c>
      <c r="X950" s="2">
        <f t="shared" ca="1" si="775"/>
        <v>2.7485920463445609E-2</v>
      </c>
      <c r="Y950" s="2">
        <f t="shared" ca="1" si="776"/>
        <v>2.6409987210279564E-2</v>
      </c>
      <c r="Z950" s="2">
        <f t="shared" ca="1" si="777"/>
        <v>2.5390818517898244E-2</v>
      </c>
      <c r="AA950" s="2">
        <f t="shared" ca="1" si="778"/>
        <v>2.4435310769269677E-2</v>
      </c>
      <c r="AB950" s="2">
        <f t="shared" ca="1" si="779"/>
        <v>2.3550169129743167E-2</v>
      </c>
      <c r="AC950" s="2">
        <f t="shared" ca="1" si="780"/>
        <v>2.2742052361887487E-2</v>
      </c>
      <c r="AD950" s="2">
        <f t="shared" ca="1" si="781"/>
        <v>2.2017747149474413E-2</v>
      </c>
      <c r="AE950" s="2">
        <f t="shared" ca="1" si="782"/>
        <v>2.1384356600344601E-2</v>
      </c>
      <c r="AF950" s="2">
        <f t="shared" ca="1" si="783"/>
        <v>2.0849474541557781E-2</v>
      </c>
      <c r="AG950" s="2">
        <f t="shared" ca="1" si="784"/>
        <v>2.0421304655680737E-2</v>
      </c>
      <c r="AH950" s="2">
        <f t="shared" ca="1" si="785"/>
        <v>2.0108676138913546E-2</v>
      </c>
      <c r="AI950" s="2">
        <f t="shared" ca="1" si="786"/>
        <v>1.9920910812761781E-2</v>
      </c>
      <c r="AJ950" s="2">
        <f t="shared" ca="1" si="787"/>
        <v>1.9867513980011391E-2</v>
      </c>
      <c r="AK950" s="2">
        <f t="shared" ca="1" si="788"/>
        <v>1.995769082900881E-2</v>
      </c>
      <c r="AL950" s="2">
        <f t="shared" ca="1" si="789"/>
        <v>2.0199722373275317E-2</v>
      </c>
      <c r="AM950" s="2">
        <f t="shared" ca="1" si="790"/>
        <v>2.0600255144992596E-2</v>
      </c>
      <c r="AN950" s="2">
        <f t="shared" ca="1" si="791"/>
        <v>2.1163555842237038E-2</v>
      </c>
      <c r="AO950" s="2">
        <f t="shared" ca="1" si="792"/>
        <v>2.1890759745308925E-2</v>
      </c>
      <c r="AP950" s="2">
        <f t="shared" ca="1" si="793"/>
        <v>2.2779126375295916E-2</v>
      </c>
      <c r="AQ950" s="2">
        <f t="shared" ca="1" si="794"/>
        <v>2.3821349133440899E-2</v>
      </c>
      <c r="AR950" s="2">
        <f t="shared" ca="1" si="795"/>
        <v>2.5005076580686E-2</v>
      </c>
      <c r="AS950" s="2">
        <f t="shared" ca="1" si="796"/>
        <v>2.63129666186303E-2</v>
      </c>
      <c r="AT950" s="2">
        <f t="shared" ca="1" si="797"/>
        <v>2.7723700076280538E-2</v>
      </c>
      <c r="AU950" s="2">
        <f t="shared" ca="1" si="798"/>
        <v>2.9214246850018648E-2</v>
      </c>
      <c r="AV950" s="2">
        <f t="shared" ca="1" si="799"/>
        <v>3.0763156272511031E-2</v>
      </c>
      <c r="AW950" s="2">
        <f t="shared" ca="1" si="800"/>
        <v>3.2353765561302844E-2</v>
      </c>
      <c r="AX950" s="2">
        <f t="shared" ca="1" si="801"/>
        <v>3.3975330649911109E-2</v>
      </c>
      <c r="AY950" s="2">
        <f t="shared" ca="1" si="802"/>
        <v>3.5620258149356925E-2</v>
      </c>
      <c r="AZ950" s="2">
        <f t="shared" ca="1" si="751"/>
        <v>3.7278860528835299E-2</v>
      </c>
      <c r="BC950" s="2">
        <f t="shared" ca="1" si="804"/>
        <v>-0.4111283939754502</v>
      </c>
      <c r="BD950" s="2">
        <f t="shared" ca="1" si="804"/>
        <v>-5.2893458345568689E-2</v>
      </c>
      <c r="BE950" s="2">
        <f t="shared" ca="1" si="804"/>
        <v>-2.4823945173656377</v>
      </c>
    </row>
    <row r="951" spans="1:57" x14ac:dyDescent="0.3">
      <c r="A951" s="2">
        <f t="shared" si="752"/>
        <v>9.3899999999998442</v>
      </c>
      <c r="B951" s="2">
        <f t="shared" ca="1" si="753"/>
        <v>4.7844717533420726E-2</v>
      </c>
      <c r="C951" s="2">
        <f t="shared" ca="1" si="754"/>
        <v>4.7725380459932916E-2</v>
      </c>
      <c r="D951" s="2">
        <f t="shared" ca="1" si="755"/>
        <v>4.7472017314027767E-2</v>
      </c>
      <c r="E951" s="2">
        <f t="shared" ca="1" si="756"/>
        <v>4.709192978546007E-2</v>
      </c>
      <c r="F951" s="2">
        <f t="shared" ca="1" si="757"/>
        <v>4.6592217272015755E-2</v>
      </c>
      <c r="G951" s="2">
        <f t="shared" ca="1" si="758"/>
        <v>4.5980078689626745E-2</v>
      </c>
      <c r="H951" s="2">
        <f t="shared" ca="1" si="759"/>
        <v>4.5263055401581272E-2</v>
      </c>
      <c r="I951" s="2">
        <f t="shared" ca="1" si="760"/>
        <v>4.4449201871251162E-2</v>
      </c>
      <c r="J951" s="2">
        <f t="shared" ca="1" si="761"/>
        <v>4.3547175210999781E-2</v>
      </c>
      <c r="K951" s="2">
        <f t="shared" ca="1" si="762"/>
        <v>4.2566243656802803E-2</v>
      </c>
      <c r="L951" s="2">
        <f t="shared" ca="1" si="763"/>
        <v>4.1516223964208412E-2</v>
      </c>
      <c r="M951" s="2">
        <f t="shared" ca="1" si="764"/>
        <v>4.0407365449299529E-2</v>
      </c>
      <c r="N951" s="2">
        <f t="shared" ca="1" si="765"/>
        <v>3.9250201967103271E-2</v>
      </c>
      <c r="O951" s="2">
        <f t="shared" ca="1" si="766"/>
        <v>3.8055392427829834E-2</v>
      </c>
      <c r="P951" s="2">
        <f t="shared" ca="1" si="767"/>
        <v>3.6833566726854769E-2</v>
      </c>
      <c r="Q951" s="2">
        <f t="shared" ca="1" si="768"/>
        <v>3.5595188893593192E-2</v>
      </c>
      <c r="R951" s="2">
        <f t="shared" ca="1" si="769"/>
        <v>3.4350444239936662E-2</v>
      </c>
      <c r="S951" s="2">
        <f t="shared" ca="1" si="770"/>
        <v>3.3109153081761274E-2</v>
      </c>
      <c r="T951" s="2">
        <f t="shared" ca="1" si="771"/>
        <v>3.1880710467200174E-2</v>
      </c>
      <c r="U951" s="2">
        <f t="shared" ca="1" si="772"/>
        <v>3.067404930928444E-2</v>
      </c>
      <c r="V951" s="2">
        <f t="shared" ca="1" si="773"/>
        <v>2.949762345261002E-2</v>
      </c>
      <c r="W951" s="2">
        <f t="shared" ca="1" si="774"/>
        <v>2.8359407615735573E-2</v>
      </c>
      <c r="X951" s="2">
        <f t="shared" ca="1" si="775"/>
        <v>2.7266912828575025E-2</v>
      </c>
      <c r="Y951" s="2">
        <f t="shared" ca="1" si="776"/>
        <v>2.6227218577741001E-2</v>
      </c>
      <c r="Z951" s="2">
        <f t="shared" ca="1" si="777"/>
        <v>2.5247025617677173E-2</v>
      </c>
      <c r="AA951" s="2">
        <f t="shared" ca="1" si="778"/>
        <v>2.4332735225367941E-2</v>
      </c>
      <c r="AB951" s="2">
        <f t="shared" ca="1" si="779"/>
        <v>2.349056040976925E-2</v>
      </c>
      <c r="AC951" s="2">
        <f t="shared" ca="1" si="780"/>
        <v>2.2726671229992841E-2</v>
      </c>
      <c r="AD951" s="2">
        <f t="shared" ca="1" si="781"/>
        <v>2.2047369314964399E-2</v>
      </c>
      <c r="AE951" s="2">
        <f t="shared" ca="1" si="782"/>
        <v>2.1459275995400248E-2</v>
      </c>
      <c r="AF951" s="2">
        <f t="shared" ca="1" si="783"/>
        <v>2.0969505412447735E-2</v>
      </c>
      <c r="AG951" s="2">
        <f t="shared" ca="1" si="784"/>
        <v>2.0585781506713918E-2</v>
      </c>
      <c r="AH951" s="2">
        <f t="shared" ca="1" si="785"/>
        <v>2.0316450635637456E-2</v>
      </c>
      <c r="AI951" s="2">
        <f t="shared" ca="1" si="786"/>
        <v>2.01703451003265E-2</v>
      </c>
      <c r="AJ951" s="2">
        <f t="shared" ca="1" si="787"/>
        <v>2.0156470465118547E-2</v>
      </c>
      <c r="AK951" s="2">
        <f t="shared" ca="1" si="788"/>
        <v>2.0283519119759397E-2</v>
      </c>
      <c r="AL951" s="2">
        <f t="shared" ca="1" si="789"/>
        <v>2.0559244478094742E-2</v>
      </c>
      <c r="AM951" s="2">
        <f t="shared" ca="1" si="790"/>
        <v>2.0989749973672301E-2</v>
      </c>
      <c r="AN951" s="2">
        <f t="shared" ca="1" si="791"/>
        <v>2.1578743606675596E-2</v>
      </c>
      <c r="AO951" s="2">
        <f t="shared" ca="1" si="792"/>
        <v>2.2326786552925668E-2</v>
      </c>
      <c r="AP951" s="2">
        <f t="shared" ca="1" si="793"/>
        <v>2.3230549975632883E-2</v>
      </c>
      <c r="AQ951" s="2">
        <f t="shared" ca="1" si="794"/>
        <v>2.4282128999119225E-2</v>
      </c>
      <c r="AR951" s="2">
        <f t="shared" ca="1" si="795"/>
        <v>2.5468574778154299E-2</v>
      </c>
      <c r="AS951" s="2">
        <f t="shared" ca="1" si="796"/>
        <v>2.6771968031239754E-2</v>
      </c>
      <c r="AT951" s="2">
        <f t="shared" ca="1" si="797"/>
        <v>2.8170457877316389E-2</v>
      </c>
      <c r="AU951" s="2">
        <f t="shared" ca="1" si="798"/>
        <v>2.9640548696118135E-2</v>
      </c>
      <c r="AV951" s="2">
        <f t="shared" ca="1" si="799"/>
        <v>3.1160389133632269E-2</v>
      </c>
      <c r="AW951" s="2">
        <f t="shared" ca="1" si="800"/>
        <v>3.27129393146849E-2</v>
      </c>
      <c r="AX951" s="2">
        <f t="shared" ca="1" si="801"/>
        <v>3.4287024056602167E-2</v>
      </c>
      <c r="AY951" s="2">
        <f t="shared" ca="1" si="802"/>
        <v>3.5874515700936804E-2</v>
      </c>
      <c r="AZ951" s="2">
        <f t="shared" ca="1" si="751"/>
        <v>3.7465156780274803E-2</v>
      </c>
      <c r="BC951" s="2">
        <f t="shared" ca="1" si="804"/>
        <v>0.10359295555810455</v>
      </c>
      <c r="BD951" s="2">
        <f t="shared" ca="1" si="804"/>
        <v>0.42344243685516503</v>
      </c>
      <c r="BE951" s="2">
        <f t="shared" ca="1" si="804"/>
        <v>-1.6197453182290182</v>
      </c>
    </row>
    <row r="952" spans="1:57" x14ac:dyDescent="0.3">
      <c r="A952" s="2">
        <f t="shared" si="752"/>
        <v>9.399999999999844</v>
      </c>
      <c r="B952" s="2">
        <f t="shared" ca="1" si="753"/>
        <v>4.6596226148571965E-2</v>
      </c>
      <c r="C952" s="2">
        <f t="shared" ca="1" si="754"/>
        <v>4.6717841416155946E-2</v>
      </c>
      <c r="D952" s="2">
        <f t="shared" ca="1" si="755"/>
        <v>4.6687492257819381E-2</v>
      </c>
      <c r="E952" s="2">
        <f t="shared" ca="1" si="756"/>
        <v>4.6513068570314238E-2</v>
      </c>
      <c r="F952" s="2">
        <f t="shared" ca="1" si="757"/>
        <v>4.6202261166563348E-2</v>
      </c>
      <c r="G952" s="2">
        <f t="shared" ca="1" si="758"/>
        <v>4.5762862910030726E-2</v>
      </c>
      <c r="H952" s="2">
        <f t="shared" ca="1" si="759"/>
        <v>4.5203010650056309E-2</v>
      </c>
      <c r="I952" s="2">
        <f t="shared" ca="1" si="760"/>
        <v>4.4531354656176234E-2</v>
      </c>
      <c r="J952" s="2">
        <f t="shared" ca="1" si="761"/>
        <v>4.3757146903464286E-2</v>
      </c>
      <c r="K952" s="2">
        <f t="shared" ca="1" si="762"/>
        <v>4.2890248439982397E-2</v>
      </c>
      <c r="L952" s="2">
        <f t="shared" ca="1" si="763"/>
        <v>4.1941065988762072E-2</v>
      </c>
      <c r="M952" s="2">
        <f t="shared" ca="1" si="764"/>
        <v>4.0920435581588969E-2</v>
      </c>
      <c r="N952" s="2">
        <f t="shared" ca="1" si="765"/>
        <v>3.9839474505428948E-2</v>
      </c>
      <c r="O952" s="2">
        <f t="shared" ca="1" si="766"/>
        <v>3.8709422089622456E-2</v>
      </c>
      <c r="P952" s="2">
        <f t="shared" ca="1" si="767"/>
        <v>3.7541486110580342E-2</v>
      </c>
      <c r="Q952" s="2">
        <f t="shared" ca="1" si="768"/>
        <v>3.6346706520874045E-2</v>
      </c>
      <c r="R952" s="2">
        <f t="shared" ca="1" si="769"/>
        <v>3.5135843201482109E-2</v>
      </c>
      <c r="S952" s="2">
        <f t="shared" ca="1" si="770"/>
        <v>3.3919290250139233E-2</v>
      </c>
      <c r="T952" s="2">
        <f t="shared" ca="1" si="771"/>
        <v>3.2707016200993734E-2</v>
      </c>
      <c r="U952" s="2">
        <f t="shared" ca="1" si="772"/>
        <v>3.1508527558052411E-2</v>
      </c>
      <c r="V952" s="2">
        <f t="shared" ca="1" si="773"/>
        <v>3.0332852182545861E-2</v>
      </c>
      <c r="W952" s="2">
        <f t="shared" ca="1" si="774"/>
        <v>2.9188539511704348E-2</v>
      </c>
      <c r="X952" s="2">
        <f t="shared" ca="1" si="775"/>
        <v>2.8083676282316141E-2</v>
      </c>
      <c r="Y952" s="2">
        <f t="shared" ca="1" si="776"/>
        <v>2.7025919029156371E-2</v>
      </c>
      <c r="Z952" s="2">
        <f t="shared" ca="1" si="777"/>
        <v>2.6022547354757574E-2</v>
      </c>
      <c r="AA952" s="2">
        <f t="shared" ca="1" si="778"/>
        <v>2.5080543745211771E-2</v>
      </c>
      <c r="AB952" s="2">
        <f t="shared" ca="1" si="779"/>
        <v>2.4206705378239716E-2</v>
      </c>
      <c r="AC952" s="2">
        <f t="shared" ca="1" si="780"/>
        <v>2.3407789938567774E-2</v>
      </c>
      <c r="AD952" s="2">
        <f t="shared" ca="1" si="781"/>
        <v>2.269069032192942E-2</v>
      </c>
      <c r="AE952" s="2">
        <f t="shared" ca="1" si="782"/>
        <v>2.2062622379840326E-2</v>
      </c>
      <c r="AF952" s="2">
        <f t="shared" ca="1" si="783"/>
        <v>2.1531296822513951E-2</v>
      </c>
      <c r="AG952" s="2">
        <f t="shared" ca="1" si="784"/>
        <v>2.1105034042761033E-2</v>
      </c>
      <c r="AH952" s="2">
        <f t="shared" ca="1" si="785"/>
        <v>2.0792773681725538E-2</v>
      </c>
      <c r="AI952" s="2">
        <f t="shared" ca="1" si="786"/>
        <v>2.0603934571856618E-2</v>
      </c>
      <c r="AJ952" s="2">
        <f t="shared" ca="1" si="787"/>
        <v>2.0548098533939716E-2</v>
      </c>
      <c r="AK952" s="2">
        <f t="shared" ca="1" si="788"/>
        <v>2.0634521119197936E-2</v>
      </c>
      <c r="AL952" s="2">
        <f t="shared" ca="1" si="789"/>
        <v>2.0871504087921662E-2</v>
      </c>
      <c r="AM952" s="2">
        <f t="shared" ca="1" si="790"/>
        <v>2.1265683719138909E-2</v>
      </c>
      <c r="AN952" s="2">
        <f t="shared" ca="1" si="791"/>
        <v>2.1821285263108049E-2</v>
      </c>
      <c r="AO952" s="2">
        <f t="shared" ca="1" si="792"/>
        <v>2.2539371762202356E-2</v>
      </c>
      <c r="AP952" s="2">
        <f t="shared" ca="1" si="793"/>
        <v>2.3417102079473482E-2</v>
      </c>
      <c r="AQ952" s="2">
        <f t="shared" ca="1" si="794"/>
        <v>2.4447049335836912E-2</v>
      </c>
      <c r="AR952" s="2">
        <f t="shared" ca="1" si="795"/>
        <v>2.561674394045067E-2</v>
      </c>
      <c r="AS952" s="2">
        <f t="shared" ca="1" si="796"/>
        <v>2.690876659427905E-2</v>
      </c>
      <c r="AT952" s="2">
        <f t="shared" ca="1" si="797"/>
        <v>2.8301812286164716E-2</v>
      </c>
      <c r="AU952" s="2">
        <f t="shared" ca="1" si="798"/>
        <v>2.9772997431892406E-2</v>
      </c>
      <c r="AV952" s="2">
        <f t="shared" ca="1" si="799"/>
        <v>3.1301146718748923E-2</v>
      </c>
      <c r="AW952" s="2">
        <f t="shared" ca="1" si="800"/>
        <v>3.2869918354471332E-2</v>
      </c>
      <c r="AX952" s="2">
        <f t="shared" ca="1" si="801"/>
        <v>3.4468780233228774E-2</v>
      </c>
      <c r="AY952" s="2">
        <f t="shared" ca="1" si="802"/>
        <v>3.6090145969862264E-2</v>
      </c>
      <c r="AZ952" s="2">
        <f t="shared" ca="1" si="751"/>
        <v>3.7724486324080965E-2</v>
      </c>
      <c r="BC952" s="2">
        <f t="shared" ca="1" si="804"/>
        <v>0.56978009434111332</v>
      </c>
      <c r="BD952" s="2">
        <f t="shared" ca="1" si="804"/>
        <v>0.48062242566530955</v>
      </c>
      <c r="BE952" s="2">
        <f t="shared" ca="1" si="804"/>
        <v>3.0344660035331756</v>
      </c>
    </row>
    <row r="953" spans="1:57" x14ac:dyDescent="0.3">
      <c r="A953" s="2">
        <f t="shared" si="752"/>
        <v>9.4099999999998438</v>
      </c>
      <c r="B953" s="2">
        <f t="shared" ca="1" si="753"/>
        <v>4.6429554867130289E-2</v>
      </c>
      <c r="C953" s="2">
        <f t="shared" ca="1" si="754"/>
        <v>4.6516602569967473E-2</v>
      </c>
      <c r="D953" s="2">
        <f t="shared" ca="1" si="755"/>
        <v>4.6451723758934284E-2</v>
      </c>
      <c r="E953" s="2">
        <f t="shared" ca="1" si="756"/>
        <v>4.6242874496227097E-2</v>
      </c>
      <c r="F953" s="2">
        <f t="shared" ca="1" si="757"/>
        <v>4.5897814954837926E-2</v>
      </c>
      <c r="G953" s="2">
        <f t="shared" ca="1" si="758"/>
        <v>4.5424409870817681E-2</v>
      </c>
      <c r="H953" s="2">
        <f t="shared" ca="1" si="759"/>
        <v>4.4830869480244652E-2</v>
      </c>
      <c r="I953" s="2">
        <f t="shared" ca="1" si="760"/>
        <v>4.4125917734234639E-2</v>
      </c>
      <c r="J953" s="2">
        <f t="shared" ca="1" si="761"/>
        <v>4.3318879323843748E-2</v>
      </c>
      <c r="K953" s="2">
        <f t="shared" ca="1" si="762"/>
        <v>4.2419685946612516E-2</v>
      </c>
      <c r="L953" s="2">
        <f t="shared" ca="1" si="763"/>
        <v>4.1438812122304568E-2</v>
      </c>
      <c r="M953" s="2">
        <f t="shared" ca="1" si="764"/>
        <v>4.0387158427017421E-2</v>
      </c>
      <c r="N953" s="2">
        <f t="shared" ca="1" si="765"/>
        <v>3.9275903413683907E-2</v>
      </c>
      <c r="O953" s="2">
        <f t="shared" ca="1" si="766"/>
        <v>3.8116344674297253E-2</v>
      </c>
      <c r="P953" s="2">
        <f t="shared" ca="1" si="767"/>
        <v>3.6919745721430398E-2</v>
      </c>
      <c r="Q953" s="2">
        <f t="shared" ca="1" si="768"/>
        <v>3.569720029801414E-2</v>
      </c>
      <c r="R953" s="2">
        <f t="shared" ca="1" si="769"/>
        <v>3.4459520732653848E-2</v>
      </c>
      <c r="S953" s="2">
        <f t="shared" ca="1" si="770"/>
        <v>3.3217152793310341E-2</v>
      </c>
      <c r="T953" s="2">
        <f t="shared" ca="1" si="771"/>
        <v>3.1980116396530756E-2</v>
      </c>
      <c r="U953" s="2">
        <f t="shared" ca="1" si="772"/>
        <v>3.0757969540095159E-2</v>
      </c>
      <c r="V953" s="2">
        <f t="shared" ca="1" si="773"/>
        <v>2.9559792010193972E-2</v>
      </c>
      <c r="W953" s="2">
        <f t="shared" ca="1" si="774"/>
        <v>2.8394185876777497E-2</v>
      </c>
      <c r="X953" s="2">
        <f t="shared" ca="1" si="775"/>
        <v>2.7269291504618532E-2</v>
      </c>
      <c r="Y953" s="2">
        <f t="shared" ca="1" si="776"/>
        <v>2.6192820406937642E-2</v>
      </c>
      <c r="Z953" s="2">
        <f t="shared" ca="1" si="777"/>
        <v>2.5172108975861009E-2</v>
      </c>
      <c r="AA953" s="2">
        <f t="shared" ca="1" si="778"/>
        <v>2.4214198860065813E-2</v>
      </c>
      <c r="AB953" s="2">
        <f t="shared" ca="1" si="779"/>
        <v>2.3325949369459024E-2</v>
      </c>
      <c r="AC953" s="2">
        <f t="shared" ca="1" si="780"/>
        <v>2.2514183781489904E-2</v>
      </c>
      <c r="AD953" s="2">
        <f t="shared" ca="1" si="781"/>
        <v>2.1785864218063944E-2</v>
      </c>
      <c r="AE953" s="2">
        <f t="shared" ca="1" si="782"/>
        <v>2.114827898674591E-2</v>
      </c>
      <c r="AF953" s="2">
        <f t="shared" ca="1" si="783"/>
        <v>2.0609213258762527E-2</v>
      </c>
      <c r="AG953" s="2">
        <f t="shared" ca="1" si="784"/>
        <v>2.0177061710042649E-2</v>
      </c>
      <c r="AH953" s="2">
        <f t="shared" ca="1" si="785"/>
        <v>1.9860835024672674E-2</v>
      </c>
      <c r="AI953" s="2">
        <f t="shared" ca="1" si="786"/>
        <v>1.9670016255229295E-2</v>
      </c>
      <c r="AJ953" s="2">
        <f t="shared" ca="1" si="787"/>
        <v>1.9614241111330886E-2</v>
      </c>
      <c r="AK953" s="2">
        <f t="shared" ca="1" si="788"/>
        <v>1.9702805903661618E-2</v>
      </c>
      <c r="AL953" s="2">
        <f t="shared" ca="1" si="789"/>
        <v>1.9944038323221676E-2</v>
      </c>
      <c r="AM953" s="2">
        <f t="shared" ca="1" si="790"/>
        <v>2.0344585076895672E-2</v>
      </c>
      <c r="AN953" s="2">
        <f t="shared" ca="1" si="791"/>
        <v>2.0908666251630775E-2</v>
      </c>
      <c r="AO953" s="2">
        <f t="shared" ca="1" si="792"/>
        <v>2.1637324367302684E-2</v>
      </c>
      <c r="AP953" s="2">
        <f t="shared" ca="1" si="793"/>
        <v>2.2527683687023781E-2</v>
      </c>
      <c r="AQ953" s="2">
        <f t="shared" ca="1" si="794"/>
        <v>2.3572273247743355E-2</v>
      </c>
      <c r="AR953" s="2">
        <f t="shared" ca="1" si="795"/>
        <v>2.4758581021853746E-2</v>
      </c>
      <c r="AS953" s="2">
        <f t="shared" ca="1" si="796"/>
        <v>2.6069166504815073E-2</v>
      </c>
      <c r="AT953" s="2">
        <f t="shared" ca="1" si="797"/>
        <v>2.7482749772979247E-2</v>
      </c>
      <c r="AU953" s="2">
        <f t="shared" ca="1" si="798"/>
        <v>2.8976538452571195E-2</v>
      </c>
      <c r="AV953" s="2">
        <f t="shared" ca="1" si="799"/>
        <v>3.0529511607293888E-2</v>
      </c>
      <c r="AW953" s="2">
        <f t="shared" ca="1" si="800"/>
        <v>3.2125502321958377E-2</v>
      </c>
      <c r="AX953" s="2">
        <f t="shared" ca="1" si="801"/>
        <v>3.3754097425790129E-2</v>
      </c>
      <c r="AY953" s="2">
        <f t="shared" ca="1" si="802"/>
        <v>3.5407733440279532E-2</v>
      </c>
      <c r="AZ953" s="2">
        <f t="shared" ca="1" si="751"/>
        <v>3.7076876178349233E-2</v>
      </c>
      <c r="BC953" s="2">
        <f t="shared" ca="1" si="804"/>
        <v>-1.1255814185783075</v>
      </c>
      <c r="BD953" s="2">
        <f t="shared" ca="1" si="804"/>
        <v>-0.75027399332820988</v>
      </c>
      <c r="BE953" s="2">
        <f t="shared" ca="1" si="804"/>
        <v>-0.60597915266441493</v>
      </c>
    </row>
    <row r="954" spans="1:57" x14ac:dyDescent="0.3">
      <c r="A954" s="2">
        <f t="shared" si="752"/>
        <v>9.4199999999998436</v>
      </c>
      <c r="B954" s="2">
        <f t="shared" ca="1" si="753"/>
        <v>4.630073625200766E-2</v>
      </c>
      <c r="C954" s="2">
        <f t="shared" ca="1" si="754"/>
        <v>4.6347241992615709E-2</v>
      </c>
      <c r="D954" s="2">
        <f t="shared" ca="1" si="755"/>
        <v>4.6243711389076722E-2</v>
      </c>
      <c r="E954" s="2">
        <f t="shared" ca="1" si="756"/>
        <v>4.5998074116649516E-2</v>
      </c>
      <c r="F954" s="2">
        <f t="shared" ca="1" si="757"/>
        <v>4.5618067142371176E-2</v>
      </c>
      <c r="G954" s="2">
        <f t="shared" ca="1" si="758"/>
        <v>4.5111534488888112E-2</v>
      </c>
      <c r="H954" s="2">
        <f t="shared" ca="1" si="759"/>
        <v>4.4486667168639339E-2</v>
      </c>
      <c r="I954" s="2">
        <f t="shared" ca="1" si="760"/>
        <v>4.3752170178733923E-2</v>
      </c>
      <c r="J954" s="2">
        <f t="shared" ca="1" si="761"/>
        <v>4.2917348268605757E-2</v>
      </c>
      <c r="K954" s="2">
        <f t="shared" ca="1" si="762"/>
        <v>4.1992111111944626E-2</v>
      </c>
      <c r="L954" s="2">
        <f t="shared" ca="1" si="763"/>
        <v>4.0986908343923392E-2</v>
      </c>
      <c r="M954" s="2">
        <f t="shared" ca="1" si="764"/>
        <v>3.9912612403110122E-2</v>
      </c>
      <c r="N954" s="2">
        <f t="shared" ca="1" si="765"/>
        <v>3.8780370432063858E-2</v>
      </c>
      <c r="O954" s="2">
        <f t="shared" ca="1" si="766"/>
        <v>3.7601445618626335E-2</v>
      </c>
      <c r="P954" s="2">
        <f t="shared" ca="1" si="767"/>
        <v>3.6387064556342115E-2</v>
      </c>
      <c r="Q954" s="2">
        <f t="shared" ca="1" si="768"/>
        <v>3.514828213537223E-2</v>
      </c>
      <c r="R954" s="2">
        <f t="shared" ca="1" si="769"/>
        <v>3.3895870500126421E-2</v>
      </c>
      <c r="S954" s="2">
        <f t="shared" ca="1" si="770"/>
        <v>3.2640234466760634E-2</v>
      </c>
      <c r="T954" s="2">
        <f t="shared" ca="1" si="771"/>
        <v>3.1391352720173842E-2</v>
      </c>
      <c r="U954" s="2">
        <f t="shared" ca="1" si="772"/>
        <v>3.0158742144268696E-2</v>
      </c>
      <c r="V954" s="2">
        <f t="shared" ca="1" si="773"/>
        <v>2.8951441848076173E-2</v>
      </c>
      <c r="W954" s="2">
        <f t="shared" ca="1" si="774"/>
        <v>2.7778013937897465E-2</v>
      </c>
      <c r="X954" s="2">
        <f t="shared" ca="1" si="775"/>
        <v>2.6646559817224663E-2</v>
      </c>
      <c r="Y954" s="2">
        <f t="shared" ca="1" si="776"/>
        <v>2.5564753397672287E-2</v>
      </c>
      <c r="Z954" s="2">
        <f t="shared" ca="1" si="777"/>
        <v>2.4539895292145536E-2</v>
      </c>
      <c r="AA954" s="2">
        <f t="shared" ca="1" si="778"/>
        <v>2.3578993755024334E-2</v>
      </c>
      <c r="AB954" s="2">
        <f t="shared" ca="1" si="779"/>
        <v>2.2688877681338145E-2</v>
      </c>
      <c r="AC954" s="2">
        <f t="shared" ca="1" si="780"/>
        <v>2.1876343397653656E-2</v>
      </c>
      <c r="AD954" s="2">
        <f t="shared" ca="1" si="781"/>
        <v>2.114832970037148E-2</v>
      </c>
      <c r="AE954" s="2">
        <f t="shared" ca="1" si="782"/>
        <v>2.0512104776930301E-2</v>
      </c>
      <c r="AF954" s="2">
        <f t="shared" ca="1" si="783"/>
        <v>1.9975435639737762E-2</v>
      </c>
      <c r="AG954" s="2">
        <f t="shared" ca="1" si="784"/>
        <v>1.9546698566762874E-2</v>
      </c>
      <c r="AH954" s="2">
        <f t="shared" ca="1" si="785"/>
        <v>1.9234882532303706E-2</v>
      </c>
      <c r="AI954" s="2">
        <f t="shared" ca="1" si="786"/>
        <v>1.9049441986164168E-2</v>
      </c>
      <c r="AJ954" s="2">
        <f t="shared" ca="1" si="787"/>
        <v>1.8999973647933675E-2</v>
      </c>
      <c r="AK954" s="2">
        <f t="shared" ca="1" si="788"/>
        <v>1.9095721674907983E-2</v>
      </c>
      <c r="AL954" s="2">
        <f t="shared" ca="1" si="789"/>
        <v>1.9344946762465568E-2</v>
      </c>
      <c r="AM954" s="2">
        <f t="shared" ca="1" si="790"/>
        <v>1.9754213117249841E-2</v>
      </c>
      <c r="AN954" s="2">
        <f t="shared" ca="1" si="791"/>
        <v>2.0327642739438583E-2</v>
      </c>
      <c r="AO954" s="2">
        <f t="shared" ca="1" si="792"/>
        <v>2.1066164728586641E-2</v>
      </c>
      <c r="AP954" s="2">
        <f t="shared" ca="1" si="793"/>
        <v>2.1966775941912136E-2</v>
      </c>
      <c r="AQ954" s="2">
        <f t="shared" ca="1" si="794"/>
        <v>2.3021868749067722E-2</v>
      </c>
      <c r="AR954" s="2">
        <f t="shared" ca="1" si="795"/>
        <v>2.4218796494030834E-2</v>
      </c>
      <c r="AS954" s="2">
        <f t="shared" ca="1" si="796"/>
        <v>2.5540005776343248E-2</v>
      </c>
      <c r="AT954" s="2">
        <f t="shared" ca="1" si="797"/>
        <v>2.6964150466050277E-2</v>
      </c>
      <c r="AU954" s="2">
        <f t="shared" ca="1" si="798"/>
        <v>2.8468438046862121E-2</v>
      </c>
      <c r="AV954" s="2">
        <f t="shared" ca="1" si="799"/>
        <v>3.0031909752636608E-2</v>
      </c>
      <c r="AW954" s="2">
        <f t="shared" ca="1" si="800"/>
        <v>3.1638479810143998E-2</v>
      </c>
      <c r="AX954" s="2">
        <f t="shared" ca="1" si="801"/>
        <v>3.3277759446823471E-2</v>
      </c>
      <c r="AY954" s="2">
        <f t="shared" ca="1" si="802"/>
        <v>3.494211491747163E-2</v>
      </c>
      <c r="AZ954" s="2">
        <f t="shared" ca="1" si="751"/>
        <v>3.6621863928765992E-2</v>
      </c>
      <c r="BC954" s="2">
        <f t="shared" ca="1" si="804"/>
        <v>-0.82071219731876788</v>
      </c>
      <c r="BD954" s="2">
        <f t="shared" ca="1" si="804"/>
        <v>-0.3675129475471266</v>
      </c>
      <c r="BE954" s="2">
        <f t="shared" ca="1" si="804"/>
        <v>-0.56098290558573982</v>
      </c>
    </row>
    <row r="955" spans="1:57" x14ac:dyDescent="0.3">
      <c r="A955" s="2">
        <f t="shared" si="752"/>
        <v>9.4299999999998434</v>
      </c>
      <c r="B955" s="2">
        <f t="shared" ca="1" si="753"/>
        <v>4.706655123042295E-2</v>
      </c>
      <c r="C955" s="2">
        <f t="shared" ca="1" si="754"/>
        <v>4.7076558419868811E-2</v>
      </c>
      <c r="D955" s="2">
        <f t="shared" ca="1" si="755"/>
        <v>4.693326227917452E-2</v>
      </c>
      <c r="E955" s="2">
        <f t="shared" ca="1" si="756"/>
        <v>4.6644846117900249E-2</v>
      </c>
      <c r="F955" s="2">
        <f t="shared" ca="1" si="757"/>
        <v>4.6219303704598459E-2</v>
      </c>
      <c r="G955" s="2">
        <f t="shared" ca="1" si="758"/>
        <v>4.5664738335925624E-2</v>
      </c>
      <c r="H955" s="2">
        <f t="shared" ca="1" si="759"/>
        <v>4.4989601763693418E-2</v>
      </c>
      <c r="I955" s="2">
        <f t="shared" ca="1" si="760"/>
        <v>4.4202859968871126E-2</v>
      </c>
      <c r="J955" s="2">
        <f t="shared" ca="1" si="761"/>
        <v>4.3314077675245151E-2</v>
      </c>
      <c r="K955" s="2">
        <f t="shared" ca="1" si="762"/>
        <v>4.233342243305898E-2</v>
      </c>
      <c r="L955" s="2">
        <f t="shared" ca="1" si="763"/>
        <v>4.1271598885455237E-2</v>
      </c>
      <c r="M955" s="2">
        <f t="shared" ca="1" si="764"/>
        <v>4.0139731225634905E-2</v>
      </c>
      <c r="N955" s="2">
        <f t="shared" ca="1" si="765"/>
        <v>3.8949215083526958E-2</v>
      </c>
      <c r="O955" s="2">
        <f t="shared" ca="1" si="766"/>
        <v>3.771155915014341E-2</v>
      </c>
      <c r="P955" s="2">
        <f t="shared" ca="1" si="767"/>
        <v>3.6438233018944846E-2</v>
      </c>
      <c r="Q955" s="2">
        <f t="shared" ca="1" si="768"/>
        <v>3.5140532658313323E-2</v>
      </c>
      <c r="R955" s="2">
        <f t="shared" ca="1" si="769"/>
        <v>3.3829469970730025E-2</v>
      </c>
      <c r="S955" s="2">
        <f t="shared" ca="1" si="770"/>
        <v>3.2515688772568455E-2</v>
      </c>
      <c r="T955" s="2">
        <f t="shared" ca="1" si="771"/>
        <v>3.1209406477054096E-2</v>
      </c>
      <c r="U955" s="2">
        <f t="shared" ca="1" si="772"/>
        <v>2.9920378820565818E-2</v>
      </c>
      <c r="V955" s="2">
        <f t="shared" ca="1" si="773"/>
        <v>2.8657884206864635E-2</v>
      </c>
      <c r="W955" s="2">
        <f t="shared" ca="1" si="774"/>
        <v>2.7430724756269283E-2</v>
      </c>
      <c r="X955" s="2">
        <f t="shared" ca="1" si="775"/>
        <v>2.6247242895803911E-2</v>
      </c>
      <c r="Y955" s="2">
        <f t="shared" ca="1" si="776"/>
        <v>2.5115354929543959E-2</v>
      </c>
      <c r="Z955" s="2">
        <f t="shared" ca="1" si="777"/>
        <v>2.4042605696491404E-2</v>
      </c>
      <c r="AA955" s="2">
        <f t="shared" ca="1" si="778"/>
        <v>2.303625007393658E-2</v>
      </c>
      <c r="AB955" s="2">
        <f t="shared" ca="1" si="779"/>
        <v>2.2103366568930617E-2</v>
      </c>
      <c r="AC955" s="2">
        <f t="shared" ca="1" si="780"/>
        <v>2.1251004587284461E-2</v>
      </c>
      <c r="AD955" s="2">
        <f t="shared" ca="1" si="781"/>
        <v>2.0486359621620692E-2</v>
      </c>
      <c r="AE955" s="2">
        <f t="shared" ca="1" si="782"/>
        <v>1.9816959736097338E-2</v>
      </c>
      <c r="AF955" s="2">
        <f t="shared" ca="1" si="783"/>
        <v>1.9250833737139404E-2</v>
      </c>
      <c r="AG955" s="2">
        <f t="shared" ca="1" si="784"/>
        <v>1.8796619396138779E-2</v>
      </c>
      <c r="AH955" s="2">
        <f t="shared" ca="1" si="785"/>
        <v>1.8463563797364777E-2</v>
      </c>
      <c r="AI955" s="2">
        <f t="shared" ca="1" si="786"/>
        <v>1.8261372537722684E-2</v>
      </c>
      <c r="AJ955" s="2">
        <f t="shared" ca="1" si="787"/>
        <v>1.8199883041125034E-2</v>
      </c>
      <c r="AK955" s="2">
        <f t="shared" ca="1" si="788"/>
        <v>1.8288566972253784E-2</v>
      </c>
      <c r="AL955" s="2">
        <f t="shared" ca="1" si="789"/>
        <v>1.8535897678392591E-2</v>
      </c>
      <c r="AM955" s="2">
        <f t="shared" ca="1" si="790"/>
        <v>1.8948636511832363E-2</v>
      </c>
      <c r="AN955" s="2">
        <f t="shared" ca="1" si="791"/>
        <v>1.953108703692975E-2</v>
      </c>
      <c r="AO955" s="2">
        <f t="shared" ca="1" si="792"/>
        <v>2.0284344610826548E-2</v>
      </c>
      <c r="AP955" s="2">
        <f t="shared" ca="1" si="793"/>
        <v>2.1205558457237844E-2</v>
      </c>
      <c r="AQ955" s="2">
        <f t="shared" ca="1" si="794"/>
        <v>2.2287264276916574E-2</v>
      </c>
      <c r="AR955" s="2">
        <f t="shared" ca="1" si="795"/>
        <v>2.351696117769447E-2</v>
      </c>
      <c r="AS955" s="2">
        <f t="shared" ca="1" si="796"/>
        <v>2.4877263754606464E-2</v>
      </c>
      <c r="AT955" s="2">
        <f t="shared" ca="1" si="797"/>
        <v>2.6347040950286407E-2</v>
      </c>
      <c r="AU955" s="2">
        <f t="shared" ca="1" si="798"/>
        <v>2.7903781309802419E-2</v>
      </c>
      <c r="AV955" s="2">
        <f t="shared" ca="1" si="799"/>
        <v>2.9526868574222556E-2</v>
      </c>
      <c r="AW955" s="2">
        <f t="shared" ca="1" si="800"/>
        <v>3.1200576935020641E-2</v>
      </c>
      <c r="AX955" s="2">
        <f t="shared" ca="1" si="801"/>
        <v>3.2914820082170712E-2</v>
      </c>
      <c r="AY955" s="2">
        <f t="shared" ca="1" si="802"/>
        <v>3.4662172404603828E-2</v>
      </c>
      <c r="AZ955" s="2">
        <f t="shared" ca="1" si="751"/>
        <v>3.6433088686155225E-2</v>
      </c>
      <c r="BC955" s="2">
        <f t="shared" ca="1" si="804"/>
        <v>-0.44516116779823367</v>
      </c>
      <c r="BD955" s="2">
        <f t="shared" ca="1" si="804"/>
        <v>-1.7217568141094155</v>
      </c>
      <c r="BE955" s="2">
        <f t="shared" ca="1" si="804"/>
        <v>-0.92366397453660642</v>
      </c>
    </row>
    <row r="956" spans="1:57" x14ac:dyDescent="0.3">
      <c r="A956" s="2">
        <f t="shared" si="752"/>
        <v>9.4399999999998432</v>
      </c>
      <c r="B956" s="2">
        <f t="shared" ca="1" si="753"/>
        <v>4.7182565574826682E-2</v>
      </c>
      <c r="C956" s="2">
        <f t="shared" ca="1" si="754"/>
        <v>4.7130046522711425E-2</v>
      </c>
      <c r="D956" s="2">
        <f t="shared" ca="1" si="755"/>
        <v>4.6931061450826608E-2</v>
      </c>
      <c r="E956" s="2">
        <f t="shared" ca="1" si="756"/>
        <v>4.6593530505408487E-2</v>
      </c>
      <c r="F956" s="2">
        <f t="shared" ca="1" si="757"/>
        <v>4.6125187445005253E-2</v>
      </c>
      <c r="G956" s="2">
        <f t="shared" ca="1" si="758"/>
        <v>4.5533878008621145E-2</v>
      </c>
      <c r="H956" s="2">
        <f t="shared" ca="1" si="759"/>
        <v>4.4827797831360705E-2</v>
      </c>
      <c r="I956" s="2">
        <f t="shared" ca="1" si="760"/>
        <v>4.4015656996893734E-2</v>
      </c>
      <c r="J956" s="2">
        <f t="shared" ca="1" si="761"/>
        <v>4.3106763300433629E-2</v>
      </c>
      <c r="K956" s="2">
        <f t="shared" ca="1" si="762"/>
        <v>4.2111025250436349E-2</v>
      </c>
      <c r="L956" s="2">
        <f t="shared" ca="1" si="763"/>
        <v>4.1038885571978004E-2</v>
      </c>
      <c r="M956" s="2">
        <f t="shared" ca="1" si="764"/>
        <v>3.9901203286577674E-2</v>
      </c>
      <c r="N956" s="2">
        <f t="shared" ca="1" si="765"/>
        <v>3.8709105590880755E-2</v>
      </c>
      <c r="O956" s="2">
        <f t="shared" ca="1" si="766"/>
        <v>3.7473829768034865E-2</v>
      </c>
      <c r="P956" s="2">
        <f t="shared" ca="1" si="767"/>
        <v>3.620657151201321E-2</v>
      </c>
      <c r="Q956" s="2">
        <f t="shared" ca="1" si="768"/>
        <v>3.4918350982046299E-2</v>
      </c>
      <c r="R956" s="2">
        <f t="shared" ca="1" si="769"/>
        <v>3.3619902962560157E-2</v>
      </c>
      <c r="S956" s="2">
        <f t="shared" ca="1" si="770"/>
        <v>3.2321593403738469E-2</v>
      </c>
      <c r="T956" s="2">
        <f t="shared" ca="1" si="771"/>
        <v>3.1033361588646675E-2</v>
      </c>
      <c r="U956" s="2">
        <f t="shared" ca="1" si="772"/>
        <v>2.9764685254015415E-2</v>
      </c>
      <c r="V956" s="2">
        <f t="shared" ca="1" si="773"/>
        <v>2.852456525175192E-2</v>
      </c>
      <c r="W956" s="2">
        <f t="shared" ca="1" si="774"/>
        <v>2.7321526875413227E-2</v>
      </c>
      <c r="X956" s="2">
        <f t="shared" ca="1" si="775"/>
        <v>2.6163636741964563E-2</v>
      </c>
      <c r="Y956" s="2">
        <f t="shared" ca="1" si="776"/>
        <v>2.5058536723645469E-2</v>
      </c>
      <c r="Z956" s="2">
        <f t="shared" ca="1" si="777"/>
        <v>2.4013499072521434E-2</v>
      </c>
      <c r="AA956" s="2">
        <f t="shared" ca="1" si="778"/>
        <v>2.3035508487605862E-2</v>
      </c>
      <c r="AB956" s="2">
        <f t="shared" ca="1" si="779"/>
        <v>2.2131376296346469E-2</v>
      </c>
      <c r="AC956" s="2">
        <f t="shared" ca="1" si="780"/>
        <v>2.1307888195168465E-2</v>
      </c>
      <c r="AD956" s="2">
        <f t="shared" ca="1" si="781"/>
        <v>2.0571979575556801E-2</v>
      </c>
      <c r="AE956" s="2">
        <f t="shared" ca="1" si="782"/>
        <v>1.9930921555765261E-2</v>
      </c>
      <c r="AF956" s="2">
        <f t="shared" ca="1" si="783"/>
        <v>1.9392487869254776E-2</v>
      </c>
      <c r="AG956" s="2">
        <f t="shared" ca="1" si="784"/>
        <v>1.8965060852201534E-2</v>
      </c>
      <c r="AH956" s="2">
        <f t="shared" ca="1" si="785"/>
        <v>1.8657628698619155E-2</v>
      </c>
      <c r="AI956" s="2">
        <f t="shared" ca="1" si="786"/>
        <v>1.8479631082689185E-2</v>
      </c>
      <c r="AJ956" s="2">
        <f t="shared" ca="1" si="787"/>
        <v>1.8440629007739E-2</v>
      </c>
      <c r="AK956" s="2">
        <f t="shared" ca="1" si="788"/>
        <v>1.8549804487757587E-2</v>
      </c>
      <c r="AL956" s="2">
        <f t="shared" ca="1" si="789"/>
        <v>1.8815326350839084E-2</v>
      </c>
      <c r="AM956" s="2">
        <f t="shared" ca="1" si="790"/>
        <v>1.924363592232298E-2</v>
      </c>
      <c r="AN956" s="2">
        <f t="shared" ca="1" si="791"/>
        <v>1.9838701163643405E-2</v>
      </c>
      <c r="AO956" s="2">
        <f t="shared" ca="1" si="792"/>
        <v>2.0601266550737768E-2</v>
      </c>
      <c r="AP956" s="2">
        <f t="shared" ca="1" si="793"/>
        <v>2.1528116632140635E-2</v>
      </c>
      <c r="AQ956" s="2">
        <f t="shared" ca="1" si="794"/>
        <v>2.2611413627390758E-2</v>
      </c>
      <c r="AR956" s="2">
        <f t="shared" ca="1" si="795"/>
        <v>2.3838285991837401E-2</v>
      </c>
      <c r="AS956" s="2">
        <f t="shared" ca="1" si="796"/>
        <v>2.519100039658102E-2</v>
      </c>
      <c r="AT956" s="2">
        <f t="shared" ca="1" si="797"/>
        <v>2.6648125315649827E-2</v>
      </c>
      <c r="AU956" s="2">
        <f t="shared" ca="1" si="798"/>
        <v>2.8186914723417378E-2</v>
      </c>
      <c r="AV956" s="2">
        <f t="shared" ca="1" si="799"/>
        <v>2.9786578356342283E-2</v>
      </c>
      <c r="AW956" s="2">
        <f t="shared" ca="1" si="800"/>
        <v>3.1431232359589001E-2</v>
      </c>
      <c r="AX956" s="2">
        <f t="shared" ca="1" si="801"/>
        <v>3.3110574138128866E-2</v>
      </c>
      <c r="AY956" s="2">
        <f t="shared" ca="1" si="802"/>
        <v>3.4816867932918313E-2</v>
      </c>
      <c r="AZ956" s="2">
        <f t="shared" ca="1" si="751"/>
        <v>3.6540022594068175E-2</v>
      </c>
      <c r="BC956" s="2">
        <f t="shared" ca="1" si="804"/>
        <v>5.76375200111654E-2</v>
      </c>
      <c r="BD956" s="2">
        <f t="shared" ca="1" si="804"/>
        <v>0.51791222259420788</v>
      </c>
      <c r="BE956" s="2">
        <f t="shared" ca="1" si="804"/>
        <v>-0.5534948381721021</v>
      </c>
    </row>
    <row r="957" spans="1:57" x14ac:dyDescent="0.3">
      <c r="A957" s="2">
        <f t="shared" si="752"/>
        <v>9.449999999999843</v>
      </c>
      <c r="B957" s="2">
        <f t="shared" ca="1" si="753"/>
        <v>4.5983343461084937E-2</v>
      </c>
      <c r="C957" s="2">
        <f t="shared" ca="1" si="754"/>
        <v>4.5961127092585735E-2</v>
      </c>
      <c r="D957" s="2">
        <f t="shared" ca="1" si="755"/>
        <v>4.5791760578944088E-2</v>
      </c>
      <c r="E957" s="2">
        <f t="shared" ca="1" si="756"/>
        <v>4.5483158331327288E-2</v>
      </c>
      <c r="F957" s="2">
        <f t="shared" ca="1" si="757"/>
        <v>4.5043051512514837E-2</v>
      </c>
      <c r="G957" s="2">
        <f t="shared" ca="1" si="758"/>
        <v>4.4479285697866189E-2</v>
      </c>
      <c r="H957" s="2">
        <f t="shared" ca="1" si="759"/>
        <v>4.3800057775355429E-2</v>
      </c>
      <c r="I957" s="2">
        <f t="shared" ca="1" si="760"/>
        <v>4.3014079275915981E-2</v>
      </c>
      <c r="J957" s="2">
        <f t="shared" ca="1" si="761"/>
        <v>4.2130658389112473E-2</v>
      </c>
      <c r="K957" s="2">
        <f t="shared" ca="1" si="762"/>
        <v>4.1159701889276298E-2</v>
      </c>
      <c r="L957" s="2">
        <f t="shared" ca="1" si="763"/>
        <v>4.0111647883533288E-2</v>
      </c>
      <c r="M957" s="2">
        <f t="shared" ca="1" si="764"/>
        <v>3.8997347521677148E-2</v>
      </c>
      <c r="N957" s="2">
        <f t="shared" ca="1" si="765"/>
        <v>3.7827916872766591E-2</v>
      </c>
      <c r="O957" s="2">
        <f t="shared" ca="1" si="766"/>
        <v>3.6614579127440962E-2</v>
      </c>
      <c r="P957" s="2">
        <f t="shared" ca="1" si="767"/>
        <v>3.5368513407181328E-2</v>
      </c>
      <c r="Q957" s="2">
        <f t="shared" ca="1" si="768"/>
        <v>3.410072140107713E-2</v>
      </c>
      <c r="R957" s="2">
        <f t="shared" ca="1" si="769"/>
        <v>3.2821918125725082E-2</v>
      </c>
      <c r="S957" s="2">
        <f t="shared" ca="1" si="770"/>
        <v>3.1542449025028181E-2</v>
      </c>
      <c r="T957" s="2">
        <f t="shared" ca="1" si="771"/>
        <v>3.0272232619690621E-2</v>
      </c>
      <c r="U957" s="2">
        <f t="shared" ca="1" si="772"/>
        <v>2.902072602093924E-2</v>
      </c>
      <c r="V957" s="2">
        <f t="shared" ca="1" si="773"/>
        <v>2.7796909908517867E-2</v>
      </c>
      <c r="W957" s="2">
        <f t="shared" ca="1" si="774"/>
        <v>2.6609290134744445E-2</v>
      </c>
      <c r="X957" s="2">
        <f t="shared" ca="1" si="775"/>
        <v>2.5465914899278283E-2</v>
      </c>
      <c r="Y957" s="2">
        <f t="shared" ca="1" si="776"/>
        <v>2.4374409044609559E-2</v>
      </c>
      <c r="Z957" s="2">
        <f t="shared" ca="1" si="777"/>
        <v>2.3342029649228997E-2</v>
      </c>
      <c r="AA957" s="2">
        <f t="shared" ca="1" si="778"/>
        <v>2.2375748659035105E-2</v>
      </c>
      <c r="AB957" s="2">
        <f t="shared" ca="1" si="779"/>
        <v>2.1482367656465072E-2</v>
      </c>
      <c r="AC957" s="2">
        <f t="shared" ca="1" si="780"/>
        <v>2.0668666065911879E-2</v>
      </c>
      <c r="AD957" s="2">
        <f t="shared" ca="1" si="781"/>
        <v>1.9941576606016059E-2</v>
      </c>
      <c r="AE957" s="2">
        <f t="shared" ca="1" si="782"/>
        <v>1.93083708517745E-2</v>
      </c>
      <c r="AF957" s="2">
        <f t="shared" ca="1" si="783"/>
        <v>1.8776824821627579E-2</v>
      </c>
      <c r="AG957" s="2">
        <f t="shared" ca="1" si="784"/>
        <v>1.8355322712623516E-2</v>
      </c>
      <c r="AH957" s="2">
        <f t="shared" ca="1" si="785"/>
        <v>1.805285105305943E-2</v>
      </c>
      <c r="AI957" s="2">
        <f t="shared" ca="1" si="786"/>
        <v>1.7878840749624435E-2</v>
      </c>
      <c r="AJ957" s="2">
        <f t="shared" ca="1" si="787"/>
        <v>1.7842833485647146E-2</v>
      </c>
      <c r="AK957" s="2">
        <f t="shared" ca="1" si="788"/>
        <v>1.795397869224219E-2</v>
      </c>
      <c r="AL957" s="2">
        <f t="shared" ca="1" si="789"/>
        <v>1.8220397733347486E-2</v>
      </c>
      <c r="AM957" s="2">
        <f t="shared" ca="1" si="790"/>
        <v>1.8648468961020234E-2</v>
      </c>
      <c r="AN957" s="2">
        <f t="shared" ca="1" si="791"/>
        <v>1.9242081793394955E-2</v>
      </c>
      <c r="AO957" s="2">
        <f t="shared" ca="1" si="792"/>
        <v>2.0001886914513677E-2</v>
      </c>
      <c r="AP957" s="2">
        <f t="shared" ca="1" si="793"/>
        <v>2.0924561386798331E-2</v>
      </c>
      <c r="AQ957" s="2">
        <f t="shared" ca="1" si="794"/>
        <v>2.2002151370336662E-2</v>
      </c>
      <c r="AR957" s="2">
        <f t="shared" ca="1" si="795"/>
        <v>2.3221672487754967E-2</v>
      </c>
      <c r="AS957" s="2">
        <f t="shared" ca="1" si="796"/>
        <v>2.456530180051434E-2</v>
      </c>
      <c r="AT957" s="2">
        <f t="shared" ca="1" si="797"/>
        <v>2.6011565997184138E-2</v>
      </c>
      <c r="AU957" s="2">
        <f t="shared" ca="1" si="798"/>
        <v>2.7537743057953586E-2</v>
      </c>
      <c r="AV957" s="2">
        <f t="shared" ca="1" si="799"/>
        <v>2.9123126399026391E-2</v>
      </c>
      <c r="AW957" s="2">
        <f t="shared" ca="1" si="800"/>
        <v>3.0751930319672337E-2</v>
      </c>
      <c r="AX957" s="2">
        <f t="shared" ca="1" si="801"/>
        <v>3.2413891427789152E-2</v>
      </c>
      <c r="AY957" s="2">
        <f t="shared" ca="1" si="802"/>
        <v>3.410121646583221E-2</v>
      </c>
      <c r="AZ957" s="2">
        <f t="shared" ca="1" si="751"/>
        <v>3.5803670695906113E-2</v>
      </c>
      <c r="BC957" s="2">
        <f t="shared" ca="1" si="804"/>
        <v>-1.1693172670807455</v>
      </c>
      <c r="BD957" s="2">
        <f t="shared" ca="1" si="804"/>
        <v>0.522023661095667</v>
      </c>
      <c r="BE957" s="2">
        <f t="shared" ca="1" si="804"/>
        <v>0.54847866892337649</v>
      </c>
    </row>
    <row r="958" spans="1:57" x14ac:dyDescent="0.3">
      <c r="A958" s="2">
        <f t="shared" si="752"/>
        <v>9.4599999999998428</v>
      </c>
      <c r="B958" s="2">
        <f t="shared" ca="1" si="753"/>
        <v>4.4914147764095191E-2</v>
      </c>
      <c r="C958" s="2">
        <f t="shared" ca="1" si="754"/>
        <v>4.4995462758975008E-2</v>
      </c>
      <c r="D958" s="2">
        <f t="shared" ca="1" si="755"/>
        <v>4.4924180617213615E-2</v>
      </c>
      <c r="E958" s="2">
        <f t="shared" ca="1" si="756"/>
        <v>4.4708347992511915E-2</v>
      </c>
      <c r="F958" s="2">
        <f t="shared" ca="1" si="757"/>
        <v>4.4355831415339712E-2</v>
      </c>
      <c r="G958" s="2">
        <f t="shared" ca="1" si="758"/>
        <v>4.3874614240558524E-2</v>
      </c>
      <c r="H958" s="2">
        <f t="shared" ca="1" si="759"/>
        <v>4.3273032527716401E-2</v>
      </c>
      <c r="I958" s="2">
        <f t="shared" ca="1" si="760"/>
        <v>4.255993714876867E-2</v>
      </c>
      <c r="J958" s="2">
        <f t="shared" ca="1" si="761"/>
        <v>4.1744774559878219E-2</v>
      </c>
      <c r="K958" s="2">
        <f t="shared" ca="1" si="762"/>
        <v>4.0837587658391905E-2</v>
      </c>
      <c r="L958" s="2">
        <f t="shared" ca="1" si="763"/>
        <v>3.9848947783226327E-2</v>
      </c>
      <c r="M958" s="2">
        <f t="shared" ca="1" si="764"/>
        <v>3.8789836062149106E-2</v>
      </c>
      <c r="N958" s="2">
        <f t="shared" ca="1" si="765"/>
        <v>3.7671495292150414E-2</v>
      </c>
      <c r="O958" s="2">
        <f t="shared" ca="1" si="766"/>
        <v>3.6505272436578161E-2</v>
      </c>
      <c r="P958" s="2">
        <f t="shared" ca="1" si="767"/>
        <v>3.5302467921284851E-2</v>
      </c>
      <c r="Q958" s="2">
        <f t="shared" ca="1" si="768"/>
        <v>3.4074202854081616E-2</v>
      </c>
      <c r="R958" s="2">
        <f t="shared" ca="1" si="769"/>
        <v>3.2831310383783389E-2</v>
      </c>
      <c r="S958" s="2">
        <f t="shared" ca="1" si="770"/>
        <v>3.1584253357707419E-2</v>
      </c>
      <c r="T958" s="2">
        <f t="shared" ca="1" si="771"/>
        <v>3.0343067451750319E-2</v>
      </c>
      <c r="U958" s="2">
        <f t="shared" ca="1" si="772"/>
        <v>2.9117327075518475E-2</v>
      </c>
      <c r="V958" s="2">
        <f t="shared" ca="1" si="773"/>
        <v>2.7916130666027366E-2</v>
      </c>
      <c r="W958" s="2">
        <f t="shared" ca="1" si="774"/>
        <v>2.6748102569651017E-2</v>
      </c>
      <c r="X958" s="2">
        <f t="shared" ca="1" si="775"/>
        <v>2.5621410511310505E-2</v>
      </c>
      <c r="Y958" s="2">
        <f t="shared" ca="1" si="776"/>
        <v>2.4543800255686674E-2</v>
      </c>
      <c r="Z958" s="2">
        <f t="shared" ca="1" si="777"/>
        <v>2.3522651670921227E-2</v>
      </c>
      <c r="AA958" s="2">
        <f t="shared" ca="1" si="778"/>
        <v>2.2565061924776395E-2</v>
      </c>
      <c r="AB958" s="2">
        <f t="shared" ca="1" si="779"/>
        <v>2.1677960838954954E-2</v>
      </c>
      <c r="AC958" s="2">
        <f t="shared" ca="1" si="780"/>
        <v>2.0868259552617952E-2</v>
      </c>
      <c r="AD958" s="2">
        <f t="shared" ca="1" si="781"/>
        <v>2.0143026088969795E-2</v>
      </c>
      <c r="AE958" s="2">
        <f t="shared" ca="1" si="782"/>
        <v>1.9509670431131738E-2</v>
      </c>
      <c r="AF958" s="2">
        <f t="shared" ca="1" si="783"/>
        <v>1.8976108788857998E-2</v>
      </c>
      <c r="AG958" s="2">
        <f t="shared" ca="1" si="784"/>
        <v>1.8550865064353605E-2</v>
      </c>
      <c r="AH958" s="2">
        <f t="shared" ca="1" si="785"/>
        <v>1.8243061892980191E-2</v>
      </c>
      <c r="AI958" s="2">
        <f t="shared" ca="1" si="786"/>
        <v>1.806225911770086E-2</v>
      </c>
      <c r="AJ958" s="2">
        <f t="shared" ca="1" si="787"/>
        <v>1.8018116751404484E-2</v>
      </c>
      <c r="AK958" s="2">
        <f t="shared" ca="1" si="788"/>
        <v>1.8119889259522237E-2</v>
      </c>
      <c r="AL958" s="2">
        <f t="shared" ca="1" si="789"/>
        <v>1.8375788146469847E-2</v>
      </c>
      <c r="AM958" s="2">
        <f t="shared" ca="1" si="790"/>
        <v>1.8792266394438407E-2</v>
      </c>
      <c r="AN958" s="2">
        <f t="shared" ca="1" si="791"/>
        <v>1.9373272488107465E-2</v>
      </c>
      <c r="AO958" s="2">
        <f t="shared" ca="1" si="792"/>
        <v>2.0119500960555859E-2</v>
      </c>
      <c r="AP958" s="2">
        <f t="shared" ca="1" si="793"/>
        <v>2.1027659131442656E-2</v>
      </c>
      <c r="AQ958" s="2">
        <f t="shared" ca="1" si="794"/>
        <v>2.2089815080755699E-2</v>
      </c>
      <c r="AR958" s="2">
        <f t="shared" ca="1" si="795"/>
        <v>2.329300997767653E-2</v>
      </c>
      <c r="AS958" s="2">
        <f t="shared" ca="1" si="796"/>
        <v>2.4619470145327036E-2</v>
      </c>
      <c r="AT958" s="2">
        <f t="shared" ca="1" si="797"/>
        <v>2.6047819717459744E-2</v>
      </c>
      <c r="AU958" s="2">
        <f t="shared" ca="1" si="798"/>
        <v>2.7555499788374679E-2</v>
      </c>
      <c r="AV958" s="2">
        <f t="shared" ca="1" si="799"/>
        <v>2.9122025658324394E-2</v>
      </c>
      <c r="AW958" s="2">
        <f t="shared" ca="1" si="800"/>
        <v>3.0731846516476952E-2</v>
      </c>
      <c r="AX958" s="2">
        <f t="shared" ca="1" si="801"/>
        <v>3.2374874154444483E-2</v>
      </c>
      <c r="AY958" s="2">
        <f t="shared" ca="1" si="802"/>
        <v>3.4043394009207716E-2</v>
      </c>
      <c r="AZ958" s="2">
        <f t="shared" ca="1" si="751"/>
        <v>3.5727203174928286E-2</v>
      </c>
      <c r="BC958" s="2">
        <f t="shared" ca="1" si="804"/>
        <v>-6.6849090544821799E-2</v>
      </c>
      <c r="BD958" s="2">
        <f t="shared" ca="1" si="804"/>
        <v>0.8550000260248618</v>
      </c>
      <c r="BE958" s="2">
        <f t="shared" ca="1" si="804"/>
        <v>1.5191085782612728</v>
      </c>
    </row>
    <row r="959" spans="1:57" x14ac:dyDescent="0.3">
      <c r="A959" s="2">
        <f t="shared" si="752"/>
        <v>9.4699999999998425</v>
      </c>
      <c r="B959" s="2">
        <f t="shared" ca="1" si="753"/>
        <v>4.4381378879980414E-2</v>
      </c>
      <c r="C959" s="2">
        <f t="shared" ca="1" si="754"/>
        <v>4.4347060178653704E-2</v>
      </c>
      <c r="D959" s="2">
        <f t="shared" ca="1" si="755"/>
        <v>4.4169287495233599E-2</v>
      </c>
      <c r="E959" s="2">
        <f t="shared" ca="1" si="756"/>
        <v>4.3855808230182786E-2</v>
      </c>
      <c r="F959" s="2">
        <f t="shared" ca="1" si="757"/>
        <v>4.341419277162268E-2</v>
      </c>
      <c r="G959" s="2">
        <f t="shared" ca="1" si="758"/>
        <v>4.2852130723483345E-2</v>
      </c>
      <c r="H959" s="2">
        <f t="shared" ca="1" si="759"/>
        <v>4.2177665762000834E-2</v>
      </c>
      <c r="I959" s="2">
        <f t="shared" ca="1" si="760"/>
        <v>4.1399356520388959E-2</v>
      </c>
      <c r="J959" s="2">
        <f t="shared" ca="1" si="761"/>
        <v>4.0526356120262272E-2</v>
      </c>
      <c r="K959" s="2">
        <f t="shared" ca="1" si="762"/>
        <v>3.9568411965883662E-2</v>
      </c>
      <c r="L959" s="2">
        <f t="shared" ca="1" si="763"/>
        <v>3.8535797004609219E-2</v>
      </c>
      <c r="M959" s="2">
        <f t="shared" ca="1" si="764"/>
        <v>3.7439190718904704E-2</v>
      </c>
      <c r="N959" s="2">
        <f t="shared" ca="1" si="765"/>
        <v>3.6289531016312333E-2</v>
      </c>
      <c r="O959" s="2">
        <f t="shared" ca="1" si="766"/>
        <v>3.5097857025246905E-2</v>
      </c>
      <c r="P959" s="2">
        <f t="shared" ca="1" si="767"/>
        <v>3.3875158879944425E-2</v>
      </c>
      <c r="Q959" s="2">
        <f t="shared" ca="1" si="768"/>
        <v>3.2632245522932736E-2</v>
      </c>
      <c r="R959" s="2">
        <f t="shared" ca="1" si="769"/>
        <v>3.1379636662393934E-2</v>
      </c>
      <c r="S959" s="2">
        <f t="shared" ca="1" si="770"/>
        <v>3.0127480985820153E-2</v>
      </c>
      <c r="T959" s="2">
        <f t="shared" ca="1" si="771"/>
        <v>2.8885499768889246E-2</v>
      </c>
      <c r="U959" s="2">
        <f t="shared" ca="1" si="772"/>
        <v>2.7662953170490043E-2</v>
      </c>
      <c r="V959" s="2">
        <f t="shared" ca="1" si="773"/>
        <v>2.646862584137041E-2</v>
      </c>
      <c r="W959" s="2">
        <f t="shared" ca="1" si="774"/>
        <v>2.5310829084309639E-2</v>
      </c>
      <c r="X959" s="2">
        <f t="shared" ca="1" si="775"/>
        <v>2.4197418619154223E-2</v>
      </c>
      <c r="Y959" s="2">
        <f t="shared" ca="1" si="776"/>
        <v>2.3135829611849928E-2</v>
      </c>
      <c r="Z959" s="2">
        <f t="shared" ca="1" si="777"/>
        <v>2.2133133210558757E-2</v>
      </c>
      <c r="AA959" s="2">
        <f t="shared" ca="1" si="778"/>
        <v>2.119612030697976E-2</v>
      </c>
      <c r="AB959" s="2">
        <f t="shared" ca="1" si="779"/>
        <v>2.0331417473316411E-2</v>
      </c>
      <c r="AC959" s="2">
        <f t="shared" ca="1" si="780"/>
        <v>1.9545636077018803E-2</v>
      </c>
      <c r="AD959" s="2">
        <f t="shared" ca="1" si="781"/>
        <v>1.8845547949651483E-2</v>
      </c>
      <c r="AE959" s="2">
        <f t="shared" ca="1" si="782"/>
        <v>1.8238269959848934E-2</v>
      </c>
      <c r="AF959" s="2">
        <f t="shared" ca="1" si="783"/>
        <v>1.7731426940681132E-2</v>
      </c>
      <c r="AG959" s="2">
        <f t="shared" ca="1" si="784"/>
        <v>1.733325086927312E-2</v>
      </c>
      <c r="AH959" s="2">
        <f t="shared" ca="1" si="785"/>
        <v>1.7052568786360304E-2</v>
      </c>
      <c r="AI959" s="2">
        <f t="shared" ca="1" si="786"/>
        <v>1.6898637700770557E-2</v>
      </c>
      <c r="AJ959" s="2">
        <f t="shared" ca="1" si="787"/>
        <v>1.6880804130773207E-2</v>
      </c>
      <c r="AK959" s="2">
        <f t="shared" ca="1" si="788"/>
        <v>1.7007995719964253E-2</v>
      </c>
      <c r="AL959" s="2">
        <f t="shared" ca="1" si="789"/>
        <v>1.7288082244755417E-2</v>
      </c>
      <c r="AM959" s="2">
        <f t="shared" ca="1" si="790"/>
        <v>1.7727159447924971E-2</v>
      </c>
      <c r="AN959" s="2">
        <f t="shared" ca="1" si="791"/>
        <v>1.8328803018072378E-2</v>
      </c>
      <c r="AO959" s="2">
        <f t="shared" ca="1" si="792"/>
        <v>1.9093319507202371E-2</v>
      </c>
      <c r="AP959" s="2">
        <f t="shared" ca="1" si="793"/>
        <v>2.0017014767189464E-2</v>
      </c>
      <c r="AQ959" s="2">
        <f t="shared" ca="1" si="794"/>
        <v>2.1091547312179753E-2</v>
      </c>
      <c r="AR959" s="2">
        <f t="shared" ca="1" si="795"/>
        <v>2.230355277393721E-2</v>
      </c>
      <c r="AS959" s="2">
        <f t="shared" ca="1" si="796"/>
        <v>2.3634876142640024E-2</v>
      </c>
      <c r="AT959" s="2">
        <f t="shared" ca="1" si="797"/>
        <v>2.5063808752327495E-2</v>
      </c>
      <c r="AU959" s="2">
        <f t="shared" ca="1" si="798"/>
        <v>2.6567524428534283E-2</v>
      </c>
      <c r="AV959" s="2">
        <f t="shared" ca="1" si="799"/>
        <v>2.8125329057403833E-2</v>
      </c>
      <c r="AW959" s="2">
        <f t="shared" ca="1" si="800"/>
        <v>2.9721473965603866E-2</v>
      </c>
      <c r="AX959" s="2">
        <f t="shared" ca="1" si="801"/>
        <v>3.1345612640402191E-2</v>
      </c>
      <c r="AY959" s="2">
        <f t="shared" ca="1" si="802"/>
        <v>3.2989676717780601E-2</v>
      </c>
      <c r="AZ959" s="2">
        <f t="shared" ca="1" si="751"/>
        <v>3.464305972666315E-2</v>
      </c>
      <c r="BC959" s="2">
        <f t="shared" ca="1" si="804"/>
        <v>-1.8566142610152578</v>
      </c>
      <c r="BD959" s="2">
        <f t="shared" ca="1" si="804"/>
        <v>-4.4765615159796823E-2</v>
      </c>
      <c r="BE959" s="2">
        <f t="shared" ca="1" si="804"/>
        <v>-1.3547732630026434</v>
      </c>
    </row>
    <row r="960" spans="1:57" x14ac:dyDescent="0.3">
      <c r="A960" s="2">
        <f t="shared" si="752"/>
        <v>9.4799999999998423</v>
      </c>
      <c r="B960" s="2">
        <f t="shared" ca="1" si="753"/>
        <v>4.4140408889997713E-2</v>
      </c>
      <c r="C960" s="2">
        <f t="shared" ca="1" si="754"/>
        <v>4.3951711060517019E-2</v>
      </c>
      <c r="D960" s="2">
        <f t="shared" ca="1" si="755"/>
        <v>4.3634811510819375E-2</v>
      </c>
      <c r="E960" s="2">
        <f t="shared" ca="1" si="756"/>
        <v>4.3196885757146836E-2</v>
      </c>
      <c r="F960" s="2">
        <f t="shared" ca="1" si="757"/>
        <v>4.2644935399900587E-2</v>
      </c>
      <c r="G960" s="2">
        <f t="shared" ca="1" si="758"/>
        <v>4.1986083626231421E-2</v>
      </c>
      <c r="H960" s="2">
        <f t="shared" ca="1" si="759"/>
        <v>4.1227809038754615E-2</v>
      </c>
      <c r="I960" s="2">
        <f t="shared" ca="1" si="760"/>
        <v>4.0378105316826125E-2</v>
      </c>
      <c r="J960" s="2">
        <f t="shared" ca="1" si="761"/>
        <v>3.9445559511141259E-2</v>
      </c>
      <c r="K960" s="2">
        <f t="shared" ca="1" si="762"/>
        <v>3.8439350781709229E-2</v>
      </c>
      <c r="L960" s="2">
        <f t="shared" ca="1" si="763"/>
        <v>3.7369180926050571E-2</v>
      </c>
      <c r="M960" s="2">
        <f t="shared" ca="1" si="764"/>
        <v>3.6245155023246066E-2</v>
      </c>
      <c r="N960" s="2">
        <f t="shared" ca="1" si="765"/>
        <v>3.5077633339280101E-2</v>
      </c>
      <c r="O960" s="2">
        <f t="shared" ca="1" si="766"/>
        <v>3.3877074425300482E-2</v>
      </c>
      <c r="P960" s="2">
        <f t="shared" ca="1" si="767"/>
        <v>3.2653885393253181E-2</v>
      </c>
      <c r="Q960" s="2">
        <f t="shared" ca="1" si="768"/>
        <v>3.1418290301675575E-2</v>
      </c>
      <c r="R960" s="2">
        <f t="shared" ca="1" si="769"/>
        <v>3.0180222710532882E-2</v>
      </c>
      <c r="S960" s="2">
        <f t="shared" ca="1" si="770"/>
        <v>2.8949244449484043E-2</v>
      </c>
      <c r="T960" s="2">
        <f t="shared" ca="1" si="771"/>
        <v>2.7734489703777985E-2</v>
      </c>
      <c r="U960" s="2">
        <f t="shared" ca="1" si="772"/>
        <v>2.6544631697674785E-2</v>
      </c>
      <c r="V960" s="2">
        <f t="shared" ca="1" si="773"/>
        <v>2.5387868617307956E-2</v>
      </c>
      <c r="W960" s="2">
        <f t="shared" ca="1" si="774"/>
        <v>2.427192604943227E-2</v>
      </c>
      <c r="X960" s="2">
        <f t="shared" ca="1" si="775"/>
        <v>2.320407504374622E-2</v>
      </c>
      <c r="Y960" s="2">
        <f t="shared" ca="1" si="776"/>
        <v>2.2191167511835419E-2</v>
      </c>
      <c r="Z960" s="2">
        <f t="shared" ca="1" si="777"/>
        <v>2.1239693237560288E-2</v>
      </c>
      <c r="AA960" s="2">
        <f t="shared" ca="1" si="778"/>
        <v>2.0355864203887793E-2</v>
      </c>
      <c r="AB960" s="2">
        <f t="shared" ca="1" si="779"/>
        <v>1.954573110987767E-2</v>
      </c>
      <c r="AC960" s="2">
        <f t="shared" ca="1" si="780"/>
        <v>1.8815332929670282E-2</v>
      </c>
      <c r="AD960" s="2">
        <f t="shared" ca="1" si="781"/>
        <v>1.8170872671533191E-2</v>
      </c>
      <c r="AE960" s="2">
        <f t="shared" ca="1" si="782"/>
        <v>1.7618901431169957E-2</v>
      </c>
      <c r="AF960" s="2">
        <f t="shared" ca="1" si="783"/>
        <v>1.7166479960798196E-2</v>
      </c>
      <c r="AG960" s="2">
        <f t="shared" ca="1" si="784"/>
        <v>1.6821275545871858E-2</v>
      </c>
      <c r="AH960" s="2">
        <f t="shared" ca="1" si="785"/>
        <v>1.6591546794509741E-2</v>
      </c>
      <c r="AI960" s="2">
        <f t="shared" ca="1" si="786"/>
        <v>1.6485974974994606E-2</v>
      </c>
      <c r="AJ960" s="2">
        <f t="shared" ca="1" si="787"/>
        <v>1.6513320151231723E-2</v>
      </c>
      <c r="AK960" s="2">
        <f t="shared" ca="1" si="788"/>
        <v>1.6681910153658355E-2</v>
      </c>
      <c r="AL960" s="2">
        <f t="shared" ca="1" si="789"/>
        <v>1.6999000027253831E-2</v>
      </c>
      <c r="AM960" s="2">
        <f t="shared" ca="1" si="790"/>
        <v>1.7470055271050076E-2</v>
      </c>
      <c r="AN960" s="2">
        <f t="shared" ca="1" si="791"/>
        <v>1.8098005780666383E-2</v>
      </c>
      <c r="AO960" s="2">
        <f t="shared" ca="1" si="792"/>
        <v>1.8882497164098976E-2</v>
      </c>
      <c r="AP960" s="2">
        <f t="shared" ca="1" si="793"/>
        <v>1.9819160950276474E-2</v>
      </c>
      <c r="AQ960" s="2">
        <f t="shared" ca="1" si="794"/>
        <v>2.0898973474871525E-2</v>
      </c>
      <c r="AR960" s="2">
        <f t="shared" ca="1" si="795"/>
        <v>2.2107892623119806E-2</v>
      </c>
      <c r="AS960" s="2">
        <f t="shared" ca="1" si="796"/>
        <v>2.342711032972021E-2</v>
      </c>
      <c r="AT960" s="2">
        <f t="shared" ca="1" si="797"/>
        <v>2.4834313746417591E-2</v>
      </c>
      <c r="AU960" s="2">
        <f t="shared" ca="1" si="798"/>
        <v>2.6306137893874162E-2</v>
      </c>
      <c r="AV960" s="2">
        <f t="shared" ca="1" si="799"/>
        <v>2.7821406781956239E-2</v>
      </c>
      <c r="AW960" s="2">
        <f t="shared" ca="1" si="800"/>
        <v>2.9363899972794132E-2</v>
      </c>
      <c r="AX960" s="2">
        <f t="shared" ca="1" si="801"/>
        <v>3.0922738046178039E-2</v>
      </c>
      <c r="AY960" s="2">
        <f t="shared" ca="1" si="802"/>
        <v>3.2489225148605846E-2</v>
      </c>
      <c r="AZ960" s="2">
        <f t="shared" ca="1" si="751"/>
        <v>3.4052206029457646E-2</v>
      </c>
      <c r="BC960" s="2">
        <f t="shared" ca="1" si="804"/>
        <v>-1.0978566734649853</v>
      </c>
      <c r="BD960" s="2">
        <f t="shared" ca="1" si="804"/>
        <v>0.78281177966815818</v>
      </c>
      <c r="BE960" s="2">
        <f t="shared" ca="1" si="804"/>
        <v>-1.5663480333139086</v>
      </c>
    </row>
    <row r="961" spans="1:57" x14ac:dyDescent="0.3">
      <c r="A961" s="2">
        <f t="shared" si="752"/>
        <v>9.4899999999998421</v>
      </c>
      <c r="B961" s="2">
        <f t="shared" ca="1" si="753"/>
        <v>4.4997472607480798E-2</v>
      </c>
      <c r="C961" s="2">
        <f t="shared" ca="1" si="754"/>
        <v>4.4672125251516356E-2</v>
      </c>
      <c r="D961" s="2">
        <f t="shared" ca="1" si="755"/>
        <v>4.4224348792906293E-2</v>
      </c>
      <c r="E961" s="2">
        <f t="shared" ca="1" si="756"/>
        <v>4.3661243491032314E-2</v>
      </c>
      <c r="F961" s="2">
        <f t="shared" ca="1" si="757"/>
        <v>4.2989738771424459E-2</v>
      </c>
      <c r="G961" s="2">
        <f t="shared" ca="1" si="758"/>
        <v>4.22168879967477E-2</v>
      </c>
      <c r="H961" s="2">
        <f t="shared" ca="1" si="759"/>
        <v>4.1350101263822041E-2</v>
      </c>
      <c r="I961" s="2">
        <f t="shared" ca="1" si="760"/>
        <v>4.0397303841234661E-2</v>
      </c>
      <c r="J961" s="2">
        <f t="shared" ca="1" si="761"/>
        <v>3.9367013230725181E-2</v>
      </c>
      <c r="K961" s="2">
        <f t="shared" ca="1" si="762"/>
        <v>3.8268336855367763E-2</v>
      </c>
      <c r="L961" s="2">
        <f t="shared" ca="1" si="763"/>
        <v>3.7110901863206688E-2</v>
      </c>
      <c r="M961" s="2">
        <f t="shared" ca="1" si="764"/>
        <v>3.5904735430604573E-2</v>
      </c>
      <c r="N961" s="2">
        <f t="shared" ca="1" si="765"/>
        <v>3.4660116688704043E-2</v>
      </c>
      <c r="O961" s="2">
        <f t="shared" ca="1" si="766"/>
        <v>3.3387420127915735E-2</v>
      </c>
      <c r="P961" s="2">
        <f t="shared" ca="1" si="767"/>
        <v>3.2096966366091849E-2</v>
      </c>
      <c r="Q961" s="2">
        <f t="shared" ca="1" si="768"/>
        <v>3.0798891117925026E-2</v>
      </c>
      <c r="R961" s="2">
        <f t="shared" ca="1" si="769"/>
        <v>2.9503038346401552E-2</v>
      </c>
      <c r="S961" s="2">
        <f t="shared" ca="1" si="770"/>
        <v>2.8218879584125549E-2</v>
      </c>
      <c r="T961" s="2">
        <f t="shared" ca="1" si="771"/>
        <v>2.6955458494463271E-2</v>
      </c>
      <c r="U961" s="2">
        <f t="shared" ca="1" si="772"/>
        <v>2.5721357941876605E-2</v>
      </c>
      <c r="V961" s="2">
        <f t="shared" ca="1" si="773"/>
        <v>2.4524686228286786E-2</v>
      </c>
      <c r="W961" s="2">
        <f t="shared" ca="1" si="774"/>
        <v>2.3373079810771857E-2</v>
      </c>
      <c r="X961" s="2">
        <f t="shared" ca="1" si="775"/>
        <v>2.2273721662628341E-2</v>
      </c>
      <c r="Y961" s="2">
        <f t="shared" ca="1" si="776"/>
        <v>2.1233377044313131E-2</v>
      </c>
      <c r="Z961" s="2">
        <f t="shared" ca="1" si="777"/>
        <v>2.0258450989926742E-2</v>
      </c>
      <c r="AA961" s="2">
        <f t="shared" ca="1" si="778"/>
        <v>1.9355073199846085E-2</v>
      </c>
      <c r="AB961" s="2">
        <f t="shared" ca="1" si="779"/>
        <v>1.8529215135014109E-2</v>
      </c>
      <c r="AC961" s="2">
        <f t="shared" ca="1" si="780"/>
        <v>1.778684001309197E-2</v>
      </c>
      <c r="AD961" s="2">
        <f t="shared" ca="1" si="781"/>
        <v>1.7134078645487837E-2</v>
      </c>
      <c r="AE961" s="2">
        <f t="shared" ca="1" si="782"/>
        <v>1.6577412954246185E-2</v>
      </c>
      <c r="AF961" s="2">
        <f t="shared" ca="1" si="783"/>
        <v>1.6123836163946172E-2</v>
      </c>
      <c r="AG961" s="2">
        <f t="shared" ca="1" si="784"/>
        <v>1.5780947358982011E-2</v>
      </c>
      <c r="AH961" s="2">
        <f t="shared" ca="1" si="785"/>
        <v>1.5556933134127589E-2</v>
      </c>
      <c r="AI961" s="2">
        <f t="shared" ca="1" si="786"/>
        <v>1.5460395368274453E-2</v>
      </c>
      <c r="AJ961" s="2">
        <f t="shared" ca="1" si="787"/>
        <v>1.5500003969218188E-2</v>
      </c>
      <c r="AK961" s="2">
        <f t="shared" ca="1" si="788"/>
        <v>1.5683983221302114E-2</v>
      </c>
      <c r="AL961" s="2">
        <f t="shared" ca="1" si="789"/>
        <v>1.6019469693257172E-2</v>
      </c>
      <c r="AM961" s="2">
        <f t="shared" ca="1" si="790"/>
        <v>1.651179489481451E-2</v>
      </c>
      <c r="AN961" s="2">
        <f t="shared" ca="1" si="791"/>
        <v>1.7163739191022976E-2</v>
      </c>
      <c r="AO961" s="2">
        <f t="shared" ca="1" si="792"/>
        <v>1.7974783543721794E-2</v>
      </c>
      <c r="AP961" s="2">
        <f t="shared" ca="1" si="793"/>
        <v>1.8940381567213414E-2</v>
      </c>
      <c r="AQ961" s="2">
        <f t="shared" ca="1" si="794"/>
        <v>2.0051324072766202E-2</v>
      </c>
      <c r="AR961" s="2">
        <f t="shared" ca="1" si="795"/>
        <v>2.1293388258338798E-2</v>
      </c>
      <c r="AS961" s="2">
        <f t="shared" ca="1" si="796"/>
        <v>2.2647610546044764E-2</v>
      </c>
      <c r="AT961" s="2">
        <f t="shared" ca="1" si="797"/>
        <v>2.4091571778313215E-2</v>
      </c>
      <c r="AU961" s="2">
        <f t="shared" ca="1" si="798"/>
        <v>2.5601865874936094E-2</v>
      </c>
      <c r="AV961" s="2">
        <f t="shared" ca="1" si="799"/>
        <v>2.715733173716765E-2</v>
      </c>
      <c r="AW961" s="2">
        <f t="shared" ca="1" si="800"/>
        <v>2.8741772505172253E-2</v>
      </c>
      <c r="AX961" s="2">
        <f t="shared" ca="1" si="801"/>
        <v>3.0344270525052629E-2</v>
      </c>
      <c r="AY961" s="2">
        <f t="shared" ca="1" si="802"/>
        <v>3.1956000593451835E-2</v>
      </c>
      <c r="AZ961" s="2">
        <f t="shared" ca="1" si="751"/>
        <v>3.3566022724288748E-2</v>
      </c>
      <c r="BC961" s="2">
        <f t="shared" ca="1" si="804"/>
        <v>-0.98623446873387532</v>
      </c>
      <c r="BD961" s="2">
        <f t="shared" ca="1" si="804"/>
        <v>-1.4744165796385937</v>
      </c>
      <c r="BE961" s="2">
        <f t="shared" ca="1" si="804"/>
        <v>-2.0432235839031803</v>
      </c>
    </row>
    <row r="962" spans="1:57" x14ac:dyDescent="0.3">
      <c r="A962" s="2">
        <f t="shared" si="752"/>
        <v>9.4999999999998419</v>
      </c>
      <c r="B962" s="2">
        <f t="shared" ca="1" si="753"/>
        <v>4.4495351370401857E-2</v>
      </c>
      <c r="C962" s="2">
        <f t="shared" ca="1" si="754"/>
        <v>4.4102783663176832E-2</v>
      </c>
      <c r="D962" s="2">
        <f t="shared" ca="1" si="755"/>
        <v>4.3600918812316557E-2</v>
      </c>
      <c r="E962" s="2">
        <f t="shared" ca="1" si="756"/>
        <v>4.2996252073286396E-2</v>
      </c>
      <c r="F962" s="2">
        <f t="shared" ca="1" si="757"/>
        <v>4.2295110935057133E-2</v>
      </c>
      <c r="G962" s="2">
        <f t="shared" ca="1" si="758"/>
        <v>4.1503949153485958E-2</v>
      </c>
      <c r="H962" s="2">
        <f t="shared" ca="1" si="759"/>
        <v>4.0629578512802356E-2</v>
      </c>
      <c r="I962" s="2">
        <f t="shared" ca="1" si="760"/>
        <v>3.9679326039365165E-2</v>
      </c>
      <c r="J962" s="2">
        <f t="shared" ca="1" si="761"/>
        <v>3.866110983350296E-2</v>
      </c>
      <c r="K962" s="2">
        <f t="shared" ca="1" si="762"/>
        <v>3.7583435714408253E-2</v>
      </c>
      <c r="L962" s="2">
        <f t="shared" ca="1" si="763"/>
        <v>3.6455326306888407E-2</v>
      </c>
      <c r="M962" s="2">
        <f t="shared" ca="1" si="764"/>
        <v>3.5286201011249636E-2</v>
      </c>
      <c r="N962" s="2">
        <f t="shared" ca="1" si="765"/>
        <v>3.4085727956579104E-2</v>
      </c>
      <c r="O962" s="2">
        <f t="shared" ca="1" si="766"/>
        <v>3.2863667715187346E-2</v>
      </c>
      <c r="P962" s="2">
        <f t="shared" ca="1" si="767"/>
        <v>3.1629724565141987E-2</v>
      </c>
      <c r="Q962" s="2">
        <f t="shared" ca="1" si="768"/>
        <v>3.0393416043532451E-2</v>
      </c>
      <c r="R962" s="2">
        <f t="shared" ca="1" si="769"/>
        <v>2.9163966693668789E-2</v>
      </c>
      <c r="S962" s="2">
        <f t="shared" ca="1" si="770"/>
        <v>2.7950227937907957E-2</v>
      </c>
      <c r="T962" s="2">
        <f t="shared" ca="1" si="771"/>
        <v>2.676062311227943E-2</v>
      </c>
      <c r="U962" s="2">
        <f t="shared" ca="1" si="772"/>
        <v>2.5603114922262839E-2</v>
      </c>
      <c r="V962" s="2">
        <f t="shared" ca="1" si="773"/>
        <v>2.4485191991962051E-2</v>
      </c>
      <c r="W962" s="2">
        <f t="shared" ca="1" si="774"/>
        <v>2.3413871861148097E-2</v>
      </c>
      <c r="X962" s="2">
        <f t="shared" ca="1" si="775"/>
        <v>2.2395719646525199E-2</v>
      </c>
      <c r="Y962" s="2">
        <f t="shared" ca="1" si="776"/>
        <v>2.1436884186753116E-2</v>
      </c>
      <c r="Z962" s="2">
        <f t="shared" ca="1" si="777"/>
        <v>2.0543156006820062E-2</v>
      </c>
      <c r="AA962" s="2">
        <f t="shared" ca="1" si="778"/>
        <v>1.9720052776706565E-2</v>
      </c>
      <c r="AB962" s="2">
        <f t="shared" ca="1" si="779"/>
        <v>1.8972936980175752E-2</v>
      </c>
      <c r="AC962" s="2">
        <f t="shared" ca="1" si="780"/>
        <v>1.8307166340906178E-2</v>
      </c>
      <c r="AD962" s="2">
        <f t="shared" ca="1" si="781"/>
        <v>1.7728269725214831E-2</v>
      </c>
      <c r="AE962" s="2">
        <f t="shared" ca="1" si="782"/>
        <v>1.7242130105711725E-2</v>
      </c>
      <c r="AF962" s="2">
        <f t="shared" ca="1" si="783"/>
        <v>1.6855143357173346E-2</v>
      </c>
      <c r="AG962" s="2">
        <f t="shared" ca="1" si="784"/>
        <v>1.6574310477992675E-2</v>
      </c>
      <c r="AH962" s="2">
        <f t="shared" ca="1" si="785"/>
        <v>1.6407216093381968E-2</v>
      </c>
      <c r="AI962" s="2">
        <f t="shared" ca="1" si="786"/>
        <v>1.6361852668811402E-2</v>
      </c>
      <c r="AJ962" s="2">
        <f t="shared" ca="1" si="787"/>
        <v>1.6446269879471394E-2</v>
      </c>
      <c r="AK962" s="2">
        <f t="shared" ca="1" si="788"/>
        <v>1.6668058356312448E-2</v>
      </c>
      <c r="AL962" s="2">
        <f t="shared" ca="1" si="789"/>
        <v>1.7033706072860273E-2</v>
      </c>
      <c r="AM962" s="2">
        <f t="shared" ca="1" si="790"/>
        <v>1.754788043002407E-2</v>
      </c>
      <c r="AN962" s="2">
        <f t="shared" ca="1" si="791"/>
        <v>1.8212682151274702E-2</v>
      </c>
      <c r="AO962" s="2">
        <f t="shared" ca="1" si="792"/>
        <v>1.9026897478229228E-2</v>
      </c>
      <c r="AP962" s="2">
        <f t="shared" ca="1" si="793"/>
        <v>1.9985272149672575E-2</v>
      </c>
      <c r="AQ962" s="2">
        <f t="shared" ca="1" si="794"/>
        <v>2.1077881740515583E-2</v>
      </c>
      <c r="AR962" s="2">
        <f t="shared" ca="1" si="795"/>
        <v>2.228979345623789E-2</v>
      </c>
      <c r="AS962" s="2">
        <f t="shared" ca="1" si="796"/>
        <v>2.3601359381737338E-2</v>
      </c>
      <c r="AT962" s="2">
        <f t="shared" ca="1" si="797"/>
        <v>2.4989525545600421E-2</v>
      </c>
      <c r="AU962" s="2">
        <f t="shared" ca="1" si="798"/>
        <v>2.6430316077898183E-2</v>
      </c>
      <c r="AV962" s="2">
        <f t="shared" ca="1" si="799"/>
        <v>2.7902055136309938E-2</v>
      </c>
      <c r="AW962" s="2">
        <f t="shared" ca="1" si="800"/>
        <v>2.9388038394103897E-2</v>
      </c>
      <c r="AX962" s="2">
        <f t="shared" ca="1" si="801"/>
        <v>3.0876778332676172E-2</v>
      </c>
      <c r="AY962" s="2">
        <f t="shared" ca="1" si="802"/>
        <v>3.2358797482407067E-2</v>
      </c>
      <c r="AZ962" s="2">
        <f t="shared" ca="1" si="751"/>
        <v>3.382280104208741E-2</v>
      </c>
      <c r="BC962" s="2">
        <f t="shared" ca="1" si="804"/>
        <v>0.34171804815405959</v>
      </c>
      <c r="BD962" s="2">
        <f t="shared" ca="1" si="804"/>
        <v>2.1674868036331034</v>
      </c>
      <c r="BE962" s="2">
        <f t="shared" ca="1" si="804"/>
        <v>-0.11685643378990207</v>
      </c>
    </row>
    <row r="963" spans="1:57" x14ac:dyDescent="0.3">
      <c r="A963" s="2">
        <f t="shared" si="752"/>
        <v>9.5099999999998417</v>
      </c>
      <c r="B963" s="2">
        <f t="shared" ca="1" si="753"/>
        <v>4.4812892819428997E-2</v>
      </c>
      <c r="C963" s="2">
        <f t="shared" ca="1" si="754"/>
        <v>4.4298487306643534E-2</v>
      </c>
      <c r="D963" s="2">
        <f t="shared" ca="1" si="755"/>
        <v>4.3688401816053074E-2</v>
      </c>
      <c r="E963" s="2">
        <f t="shared" ca="1" si="756"/>
        <v>4.2988594209886828E-2</v>
      </c>
      <c r="F963" s="2">
        <f t="shared" ca="1" si="757"/>
        <v>4.2204857636484454E-2</v>
      </c>
      <c r="G963" s="2">
        <f t="shared" ca="1" si="758"/>
        <v>4.1343113820112735E-2</v>
      </c>
      <c r="H963" s="2">
        <f t="shared" ca="1" si="759"/>
        <v>4.0409643783150942E-2</v>
      </c>
      <c r="I963" s="2">
        <f t="shared" ca="1" si="760"/>
        <v>3.9411243835878997E-2</v>
      </c>
      <c r="J963" s="2">
        <f t="shared" ca="1" si="761"/>
        <v>3.8355300182498088E-2</v>
      </c>
      <c r="K963" s="2">
        <f t="shared" ca="1" si="762"/>
        <v>3.7249784529265008E-2</v>
      </c>
      <c r="L963" s="2">
        <f t="shared" ca="1" si="763"/>
        <v>3.6103182462026907E-2</v>
      </c>
      <c r="M963" s="2">
        <f t="shared" ca="1" si="764"/>
        <v>3.4924373089846653E-2</v>
      </c>
      <c r="N963" s="2">
        <f t="shared" ca="1" si="765"/>
        <v>3.3722481030768123E-2</v>
      </c>
      <c r="O963" s="2">
        <f t="shared" ca="1" si="766"/>
        <v>3.2506720439901146E-2</v>
      </c>
      <c r="P963" s="2">
        <f t="shared" ca="1" si="767"/>
        <v>3.1286246768105437E-2</v>
      </c>
      <c r="Q963" s="2">
        <f t="shared" ca="1" si="768"/>
        <v>3.0070026899358827E-2</v>
      </c>
      <c r="R963" s="2">
        <f t="shared" ca="1" si="769"/>
        <v>2.8866733492816758E-2</v>
      </c>
      <c r="S963" s="2">
        <f t="shared" ca="1" si="770"/>
        <v>2.7684665405580303E-2</v>
      </c>
      <c r="T963" s="2">
        <f t="shared" ca="1" si="771"/>
        <v>2.6531693199042312E-2</v>
      </c>
      <c r="U963" s="2">
        <f t="shared" ca="1" si="772"/>
        <v>2.5415226978656516E-2</v>
      </c>
      <c r="V963" s="2">
        <f t="shared" ca="1" si="773"/>
        <v>2.4342203255252687E-2</v>
      </c>
      <c r="W963" s="2">
        <f t="shared" ca="1" si="774"/>
        <v>2.3319088221842203E-2</v>
      </c>
      <c r="X963" s="2">
        <f t="shared" ca="1" si="775"/>
        <v>2.2351896716565949E-2</v>
      </c>
      <c r="Y963" s="2">
        <f t="shared" ca="1" si="776"/>
        <v>2.1446228743873315E-2</v>
      </c>
      <c r="Z963" s="2">
        <f t="shared" ca="1" si="777"/>
        <v>2.0607327918547594E-2</v>
      </c>
      <c r="AA963" s="2">
        <f t="shared" ca="1" si="778"/>
        <v>1.9840167490570323E-2</v>
      </c>
      <c r="AB963" s="2">
        <f t="shared" ca="1" si="779"/>
        <v>1.9149568585521814E-2</v>
      </c>
      <c r="AC963" s="2">
        <f t="shared" ca="1" si="780"/>
        <v>1.854035105340892E-2</v>
      </c>
      <c r="AD963" s="2">
        <f t="shared" ca="1" si="781"/>
        <v>1.8017509424703638E-2</v>
      </c>
      <c r="AE963" s="2">
        <f t="shared" ca="1" si="782"/>
        <v>1.758639530390723E-2</v>
      </c>
      <c r="AF963" s="2">
        <f t="shared" ca="1" si="783"/>
        <v>1.7252874750602595E-2</v>
      </c>
      <c r="AG963" s="2">
        <f t="shared" ca="1" si="784"/>
        <v>1.7023418148843335E-2</v>
      </c>
      <c r="AH963" s="2">
        <f t="shared" ca="1" si="785"/>
        <v>1.6905075554735957E-2</v>
      </c>
      <c r="AI963" s="2">
        <f t="shared" ca="1" si="786"/>
        <v>1.6905297353278635E-2</v>
      </c>
      <c r="AJ963" s="2">
        <f t="shared" ca="1" si="787"/>
        <v>1.703158026797395E-2</v>
      </c>
      <c r="AK963" s="2">
        <f t="shared" ca="1" si="788"/>
        <v>1.7290948526876397E-2</v>
      </c>
      <c r="AL963" s="2">
        <f t="shared" ca="1" si="789"/>
        <v>1.7689308747367176E-2</v>
      </c>
      <c r="AM963" s="2">
        <f t="shared" ca="1" si="790"/>
        <v>1.8230731460211487E-2</v>
      </c>
      <c r="AN963" s="2">
        <f t="shared" ca="1" si="791"/>
        <v>1.8916704995062393E-2</v>
      </c>
      <c r="AO963" s="2">
        <f t="shared" ca="1" si="792"/>
        <v>1.9745388159541941E-2</v>
      </c>
      <c r="AP963" s="2">
        <f t="shared" ca="1" si="793"/>
        <v>2.0710886219033799E-2</v>
      </c>
      <c r="AQ963" s="2">
        <f t="shared" ca="1" si="794"/>
        <v>2.1802627166301915E-2</v>
      </c>
      <c r="AR963" s="2">
        <f t="shared" ca="1" si="795"/>
        <v>2.3005036276785254E-2</v>
      </c>
      <c r="AS963" s="2">
        <f t="shared" ca="1" si="796"/>
        <v>2.4297849837966467E-2</v>
      </c>
      <c r="AT963" s="2">
        <f t="shared" ca="1" si="797"/>
        <v>2.5657447914404913E-2</v>
      </c>
      <c r="AU963" s="2">
        <f t="shared" ca="1" si="798"/>
        <v>2.7059353496706733E-2</v>
      </c>
      <c r="AV963" s="2">
        <f t="shared" ca="1" si="799"/>
        <v>2.848144369384294E-2</v>
      </c>
      <c r="AW963" s="2">
        <f t="shared" ca="1" si="800"/>
        <v>2.9906573013562442E-2</v>
      </c>
      <c r="AX963" s="2">
        <f t="shared" ca="1" si="801"/>
        <v>3.132274997385668E-2</v>
      </c>
      <c r="AY963" s="2">
        <f t="shared" ca="1" si="802"/>
        <v>3.271991833719895E-2</v>
      </c>
      <c r="AZ963" s="2">
        <f t="shared" ca="1" si="751"/>
        <v>3.4086829285937439E-2</v>
      </c>
      <c r="BC963" s="2">
        <f t="shared" ca="1" si="804"/>
        <v>0.27431802862404986</v>
      </c>
      <c r="BD963" s="2">
        <f t="shared" ca="1" si="804"/>
        <v>1.0570380793689989</v>
      </c>
      <c r="BE963" s="2">
        <f t="shared" ca="1" si="804"/>
        <v>-1.1049564197052284</v>
      </c>
    </row>
    <row r="964" spans="1:57" x14ac:dyDescent="0.3">
      <c r="A964" s="2">
        <f t="shared" si="752"/>
        <v>9.5199999999998415</v>
      </c>
      <c r="B964" s="2">
        <f t="shared" ca="1" si="753"/>
        <v>4.3807846948412846E-2</v>
      </c>
      <c r="C964" s="2">
        <f t="shared" ca="1" si="754"/>
        <v>4.3341789747029742E-2</v>
      </c>
      <c r="D964" s="2">
        <f t="shared" ca="1" si="755"/>
        <v>4.2781572473686469E-2</v>
      </c>
      <c r="E964" s="2">
        <f t="shared" ca="1" si="756"/>
        <v>4.2132993328813761E-2</v>
      </c>
      <c r="F964" s="2">
        <f t="shared" ca="1" si="757"/>
        <v>4.1401688836686525E-2</v>
      </c>
      <c r="G964" s="2">
        <f t="shared" ca="1" si="758"/>
        <v>4.0593426385761508E-2</v>
      </c>
      <c r="H964" s="2">
        <f t="shared" ca="1" si="759"/>
        <v>3.9714333907868778E-2</v>
      </c>
      <c r="I964" s="2">
        <f t="shared" ca="1" si="760"/>
        <v>3.877105464399392E-2</v>
      </c>
      <c r="J964" s="2">
        <f t="shared" ca="1" si="761"/>
        <v>3.7770820528260134E-2</v>
      </c>
      <c r="K964" s="2">
        <f t="shared" ca="1" si="762"/>
        <v>3.672144676585358E-2</v>
      </c>
      <c r="L964" s="2">
        <f t="shared" ca="1" si="763"/>
        <v>3.5631259509001097E-2</v>
      </c>
      <c r="M964" s="2">
        <f t="shared" ca="1" si="764"/>
        <v>3.4508975181511768E-2</v>
      </c>
      <c r="N964" s="2">
        <f t="shared" ca="1" si="765"/>
        <v>3.3363552502648608E-2</v>
      </c>
      <c r="O964" s="2">
        <f t="shared" ca="1" si="766"/>
        <v>3.2204036832506153E-2</v>
      </c>
      <c r="P964" s="2">
        <f t="shared" ca="1" si="767"/>
        <v>3.103941242860371E-2</v>
      </c>
      <c r="Q964" s="2">
        <f t="shared" ca="1" si="768"/>
        <v>2.9878473167572216E-2</v>
      </c>
      <c r="R964" s="2">
        <f t="shared" ca="1" si="769"/>
        <v>2.8729717481176052E-2</v>
      </c>
      <c r="S964" s="2">
        <f t="shared" ca="1" si="770"/>
        <v>2.7601269327458353E-2</v>
      </c>
      <c r="T964" s="2">
        <f t="shared" ca="1" si="771"/>
        <v>2.6500824167053127E-2</v>
      </c>
      <c r="U964" s="2">
        <f t="shared" ca="1" si="772"/>
        <v>2.543561718550881E-2</v>
      </c>
      <c r="V964" s="2">
        <f t="shared" ca="1" si="773"/>
        <v>2.4412410466096934E-2</v>
      </c>
      <c r="W964" s="2">
        <f t="shared" ca="1" si="774"/>
        <v>2.3437496546818717E-2</v>
      </c>
      <c r="X964" s="2">
        <f t="shared" ca="1" si="775"/>
        <v>2.2516717686524329E-2</v>
      </c>
      <c r="Y964" s="2">
        <f t="shared" ca="1" si="776"/>
        <v>2.165550276431847E-2</v>
      </c>
      <c r="Z964" s="2">
        <f t="shared" ca="1" si="777"/>
        <v>2.0858926204969191E-2</v>
      </c>
      <c r="AA964" s="2">
        <f t="shared" ca="1" si="778"/>
        <v>2.0131794570080932E-2</v>
      </c>
      <c r="AB964" s="2">
        <f t="shared" ca="1" si="779"/>
        <v>1.9478765367126987E-2</v>
      </c>
      <c r="AC964" s="2">
        <f t="shared" ca="1" si="780"/>
        <v>1.8904498313584591E-2</v>
      </c>
      <c r="AD964" s="2">
        <f t="shared" ca="1" si="781"/>
        <v>1.8413831333821056E-2</v>
      </c>
      <c r="AE964" s="2">
        <f t="shared" ca="1" si="782"/>
        <v>1.8011962365672752E-2</v>
      </c>
      <c r="AF964" s="2">
        <f t="shared" ca="1" si="783"/>
        <v>1.7704605307931644E-2</v>
      </c>
      <c r="AG964" s="2">
        <f t="shared" ca="1" si="784"/>
        <v>1.7498077521602193E-2</v>
      </c>
      <c r="AH964" s="2">
        <f t="shared" ca="1" si="785"/>
        <v>1.7399272013843402E-2</v>
      </c>
      <c r="AI964" s="2">
        <f t="shared" ca="1" si="786"/>
        <v>1.7415474542142692E-2</v>
      </c>
      <c r="AJ964" s="2">
        <f t="shared" ca="1" si="787"/>
        <v>1.7554006279676206E-2</v>
      </c>
      <c r="AK964" s="2">
        <f t="shared" ca="1" si="788"/>
        <v>1.7821702422923028E-2</v>
      </c>
      <c r="AL964" s="2">
        <f t="shared" ca="1" si="789"/>
        <v>1.8224265593225427E-2</v>
      </c>
      <c r="AM964" s="2">
        <f t="shared" ca="1" si="790"/>
        <v>1.8765546811116696E-2</v>
      </c>
      <c r="AN964" s="2">
        <f t="shared" ca="1" si="791"/>
        <v>1.9446799382014116E-2</v>
      </c>
      <c r="AO964" s="2">
        <f t="shared" ca="1" si="792"/>
        <v>2.0265932089142159E-2</v>
      </c>
      <c r="AP964" s="2">
        <f t="shared" ca="1" si="793"/>
        <v>2.1216787252693894E-2</v>
      </c>
      <c r="AQ964" s="2">
        <f t="shared" ca="1" si="794"/>
        <v>2.2288523066714066E-2</v>
      </c>
      <c r="AR964" s="2">
        <f t="shared" ca="1" si="795"/>
        <v>2.3465301069639045E-2</v>
      </c>
      <c r="AS964" s="2">
        <f t="shared" ca="1" si="796"/>
        <v>2.4726620418589616E-2</v>
      </c>
      <c r="AT964" s="2">
        <f t="shared" ca="1" si="797"/>
        <v>2.6048674180974816E-2</v>
      </c>
      <c r="AU964" s="2">
        <f t="shared" ca="1" si="798"/>
        <v>2.7406862960136575E-2</v>
      </c>
      <c r="AV964" s="2">
        <f t="shared" ca="1" si="799"/>
        <v>2.8778994604386963E-2</v>
      </c>
      <c r="AW964" s="2">
        <f t="shared" ca="1" si="800"/>
        <v>3.0147858870383428E-2</v>
      </c>
      <c r="AX964" s="2">
        <f t="shared" ca="1" si="801"/>
        <v>3.1501336487008272E-2</v>
      </c>
      <c r="AY964" s="2">
        <f t="shared" ca="1" si="802"/>
        <v>3.2829182614242648E-2</v>
      </c>
      <c r="AZ964" s="2">
        <f t="shared" ca="1" si="751"/>
        <v>3.4120816005197556E-2</v>
      </c>
      <c r="BC964" s="2">
        <f t="shared" ca="1" si="804"/>
        <v>8.6200305631524365E-2</v>
      </c>
      <c r="BD964" s="2">
        <f t="shared" ca="1" si="804"/>
        <v>1.5386851815209965</v>
      </c>
      <c r="BE964" s="2">
        <f t="shared" ca="1" si="804"/>
        <v>1.0586928292904485</v>
      </c>
    </row>
    <row r="965" spans="1:57" x14ac:dyDescent="0.3">
      <c r="A965" s="2">
        <f t="shared" si="752"/>
        <v>9.5299999999998413</v>
      </c>
      <c r="B965" s="2">
        <f t="shared" ca="1" si="753"/>
        <v>4.3247345418274623E-2</v>
      </c>
      <c r="C965" s="2">
        <f t="shared" ca="1" si="754"/>
        <v>4.2759886601690666E-2</v>
      </c>
      <c r="D965" s="2">
        <f t="shared" ca="1" si="755"/>
        <v>4.2175068467049083E-2</v>
      </c>
      <c r="E965" s="2">
        <f t="shared" ca="1" si="756"/>
        <v>4.1498913074184969E-2</v>
      </c>
      <c r="F965" s="2">
        <f t="shared" ca="1" si="757"/>
        <v>4.0737283829521749E-2</v>
      </c>
      <c r="G965" s="2">
        <f t="shared" ca="1" si="758"/>
        <v>3.9896177271059527E-2</v>
      </c>
      <c r="H965" s="2">
        <f t="shared" ca="1" si="759"/>
        <v>3.8981951700952422E-2</v>
      </c>
      <c r="I965" s="2">
        <f t="shared" ca="1" si="760"/>
        <v>3.8001480727324198E-2</v>
      </c>
      <c r="J965" s="2">
        <f t="shared" ca="1" si="761"/>
        <v>3.6962225430048366E-2</v>
      </c>
      <c r="K965" s="2">
        <f t="shared" ca="1" si="762"/>
        <v>3.5872227915037649E-2</v>
      </c>
      <c r="L965" s="2">
        <f t="shared" ca="1" si="763"/>
        <v>3.4740038296314064E-2</v>
      </c>
      <c r="M965" s="2">
        <f t="shared" ca="1" si="764"/>
        <v>3.3574593708610552E-2</v>
      </c>
      <c r="N965" s="2">
        <f t="shared" ca="1" si="765"/>
        <v>3.2385070374932726E-2</v>
      </c>
      <c r="O965" s="2">
        <f t="shared" ca="1" si="766"/>
        <v>3.1180728272841525E-2</v>
      </c>
      <c r="P965" s="2">
        <f t="shared" ca="1" si="767"/>
        <v>2.9970763890683878E-2</v>
      </c>
      <c r="Q965" s="2">
        <f t="shared" ca="1" si="768"/>
        <v>2.8764181533791112E-2</v>
      </c>
      <c r="R965" s="2">
        <f t="shared" ca="1" si="769"/>
        <v>2.7569688853551388E-2</v>
      </c>
      <c r="S965" s="2">
        <f t="shared" ca="1" si="770"/>
        <v>2.6395618365364047E-2</v>
      </c>
      <c r="T965" s="2">
        <f t="shared" ca="1" si="771"/>
        <v>2.524987389316951E-2</v>
      </c>
      <c r="U965" s="2">
        <f t="shared" ca="1" si="772"/>
        <v>2.4139899172906019E-2</v>
      </c>
      <c r="V965" s="2">
        <f t="shared" ca="1" si="773"/>
        <v>2.3072665336186002E-2</v>
      </c>
      <c r="W965" s="2">
        <f t="shared" ca="1" si="774"/>
        <v>2.2054674747963077E-2</v>
      </c>
      <c r="X965" s="2">
        <f t="shared" ca="1" si="775"/>
        <v>2.1091980577323796E-2</v>
      </c>
      <c r="Y965" s="2">
        <f t="shared" ca="1" si="776"/>
        <v>2.0190224077182919E-2</v>
      </c>
      <c r="Z965" s="2">
        <f t="shared" ca="1" si="777"/>
        <v>1.9354693992774206E-2</v>
      </c>
      <c r="AA965" s="2">
        <f t="shared" ca="1" si="778"/>
        <v>1.8590413719178561E-2</v>
      </c>
      <c r="AB965" s="2">
        <f t="shared" ca="1" si="779"/>
        <v>1.7902260675921971E-2</v>
      </c>
      <c r="AC965" s="2">
        <f t="shared" ca="1" si="780"/>
        <v>1.7295117978928742E-2</v>
      </c>
      <c r="AD965" s="2">
        <f t="shared" ca="1" si="781"/>
        <v>1.6774050465698458E-2</v>
      </c>
      <c r="AE965" s="2">
        <f t="shared" ca="1" si="782"/>
        <v>1.6344485897968244E-2</v>
      </c>
      <c r="AF965" s="2">
        <f t="shared" ca="1" si="783"/>
        <v>1.6012369456942149E-2</v>
      </c>
      <c r="AG965" s="2">
        <f t="shared" ca="1" si="784"/>
        <v>1.5784248860505688E-2</v>
      </c>
      <c r="AH965" s="2">
        <f t="shared" ca="1" si="785"/>
        <v>1.5667243375747267E-2</v>
      </c>
      <c r="AI965" s="2">
        <f t="shared" ca="1" si="786"/>
        <v>1.5668857374635421E-2</v>
      </c>
      <c r="AJ965" s="2">
        <f t="shared" ca="1" si="787"/>
        <v>1.5796619670843035E-2</v>
      </c>
      <c r="AK965" s="2">
        <f t="shared" ca="1" si="788"/>
        <v>1.6057559590432688E-2</v>
      </c>
      <c r="AL965" s="2">
        <f t="shared" ca="1" si="789"/>
        <v>1.645755890887203E-2</v>
      </c>
      <c r="AM965" s="2">
        <f t="shared" ca="1" si="790"/>
        <v>1.700063228663054E-2</v>
      </c>
      <c r="AN965" s="2">
        <f t="shared" ca="1" si="791"/>
        <v>1.7688181165334649E-2</v>
      </c>
      <c r="AO965" s="2">
        <f t="shared" ca="1" si="792"/>
        <v>1.8518247505843573E-2</v>
      </c>
      <c r="AP965" s="2">
        <f t="shared" ca="1" si="793"/>
        <v>1.9484794006537381E-2</v>
      </c>
      <c r="AQ965" s="2">
        <f t="shared" ca="1" si="794"/>
        <v>2.0577092644424113E-2</v>
      </c>
      <c r="AR965" s="2">
        <f t="shared" ca="1" si="795"/>
        <v>2.1779425213518527E-2</v>
      </c>
      <c r="AS965" s="2">
        <f t="shared" ca="1" si="796"/>
        <v>2.3071438203691945E-2</v>
      </c>
      <c r="AT965" s="2">
        <f t="shared" ca="1" si="797"/>
        <v>2.4429522437848988E-2</v>
      </c>
      <c r="AU965" s="2">
        <f t="shared" ca="1" si="798"/>
        <v>2.582934065504764E-2</v>
      </c>
      <c r="AV965" s="2">
        <f t="shared" ca="1" si="799"/>
        <v>2.724901499358055E-2</v>
      </c>
      <c r="AW965" s="2">
        <f t="shared" ca="1" si="800"/>
        <v>2.867165265870153E-2</v>
      </c>
      <c r="AX965" s="2">
        <f t="shared" ca="1" si="801"/>
        <v>3.0085388834364245E-2</v>
      </c>
      <c r="AY965" s="2">
        <f t="shared" ca="1" si="802"/>
        <v>3.1480190661970976E-2</v>
      </c>
      <c r="AZ965" s="2">
        <f t="shared" ca="1" si="751"/>
        <v>3.2846633680861978E-2</v>
      </c>
      <c r="BC965" s="2">
        <f t="shared" ca="1" si="804"/>
        <v>-2.0977107486974385</v>
      </c>
      <c r="BD965" s="2">
        <f t="shared" ca="1" si="804"/>
        <v>-1.372448993559213</v>
      </c>
      <c r="BE965" s="2">
        <f t="shared" ca="1" si="804"/>
        <v>-0.65183960538467378</v>
      </c>
    </row>
    <row r="966" spans="1:57" x14ac:dyDescent="0.3">
      <c r="A966" s="2">
        <f t="shared" si="752"/>
        <v>9.5399999999998411</v>
      </c>
      <c r="B966" s="2">
        <f t="shared" ca="1" si="753"/>
        <v>4.3451831735750908E-2</v>
      </c>
      <c r="C966" s="2">
        <f t="shared" ca="1" si="754"/>
        <v>4.2917437564660536E-2</v>
      </c>
      <c r="D966" s="2">
        <f t="shared" ca="1" si="755"/>
        <v>4.2288807587391584E-2</v>
      </c>
      <c r="E966" s="2">
        <f t="shared" ca="1" si="756"/>
        <v>4.1571880434308456E-2</v>
      </c>
      <c r="F966" s="2">
        <f t="shared" ca="1" si="757"/>
        <v>4.0772439090001056E-2</v>
      </c>
      <c r="G966" s="2">
        <f t="shared" ca="1" si="758"/>
        <v>3.9896401917098527E-2</v>
      </c>
      <c r="H966" s="2">
        <f t="shared" ca="1" si="759"/>
        <v>3.8950050238685405E-2</v>
      </c>
      <c r="I966" s="2">
        <f t="shared" ca="1" si="760"/>
        <v>3.7940180656265927E-2</v>
      </c>
      <c r="J966" s="2">
        <f t="shared" ca="1" si="761"/>
        <v>3.6874176001233529E-2</v>
      </c>
      <c r="K966" s="2">
        <f t="shared" ca="1" si="762"/>
        <v>3.5759997872118907E-2</v>
      </c>
      <c r="L966" s="2">
        <f t="shared" ca="1" si="763"/>
        <v>3.4606112930391925E-2</v>
      </c>
      <c r="M966" s="2">
        <f t="shared" ca="1" si="764"/>
        <v>3.3421371608235814E-2</v>
      </c>
      <c r="N966" s="2">
        <f t="shared" ca="1" si="765"/>
        <v>3.2214860225343339E-2</v>
      </c>
      <c r="O966" s="2">
        <f t="shared" ca="1" si="766"/>
        <v>3.0995745979679121E-2</v>
      </c>
      <c r="P966" s="2">
        <f t="shared" ca="1" si="767"/>
        <v>2.977313020504524E-2</v>
      </c>
      <c r="Q966" s="2">
        <f t="shared" ca="1" si="768"/>
        <v>2.8555920261961954E-2</v>
      </c>
      <c r="R966" s="2">
        <f t="shared" ca="1" si="769"/>
        <v>2.7352725658865915E-2</v>
      </c>
      <c r="S966" s="2">
        <f t="shared" ca="1" si="770"/>
        <v>2.6171780115301746E-2</v>
      </c>
      <c r="T966" s="2">
        <f t="shared" ca="1" si="771"/>
        <v>2.5020888472928018E-2</v>
      </c>
      <c r="U966" s="2">
        <f t="shared" ca="1" si="772"/>
        <v>2.390739567870187E-2</v>
      </c>
      <c r="V966" s="2">
        <f t="shared" ca="1" si="773"/>
        <v>2.2838174578818926E-2</v>
      </c>
      <c r="W966" s="2">
        <f t="shared" ca="1" si="774"/>
        <v>2.1819630037520944E-2</v>
      </c>
      <c r="X966" s="2">
        <f t="shared" ca="1" si="775"/>
        <v>2.0857718814072407E-2</v>
      </c>
      <c r="Y966" s="2">
        <f t="shared" ca="1" si="776"/>
        <v>1.995798722480132E-2</v>
      </c>
      <c r="Z966" s="2">
        <f t="shared" ca="1" si="777"/>
        <v>1.912563103633742E-2</v>
      </c>
      <c r="AA966" s="2">
        <f t="shared" ca="1" si="778"/>
        <v>1.8365583189479683E-2</v>
      </c>
      <c r="AB966" s="2">
        <f t="shared" ca="1" si="779"/>
        <v>1.768263373620475E-2</v>
      </c>
      <c r="AC966" s="2">
        <f t="shared" ca="1" si="780"/>
        <v>1.7081581911847752E-2</v>
      </c>
      <c r="AD966" s="2">
        <f t="shared" ca="1" si="781"/>
        <v>1.6567412175925993E-2</v>
      </c>
      <c r="AE966" s="2">
        <f t="shared" ca="1" si="782"/>
        <v>1.6145474793917654E-2</v>
      </c>
      <c r="AF966" s="2">
        <f t="shared" ca="1" si="783"/>
        <v>1.5821638861598302E-2</v>
      </c>
      <c r="AG966" s="2">
        <f t="shared" ca="1" si="784"/>
        <v>1.5602375022465559E-2</v>
      </c>
      <c r="AH966" s="2">
        <f t="shared" ca="1" si="785"/>
        <v>1.5494721301298323E-2</v>
      </c>
      <c r="AI966" s="2">
        <f t="shared" ca="1" si="786"/>
        <v>1.5506093115736624E-2</v>
      </c>
      <c r="AJ966" s="2">
        <f t="shared" ca="1" si="787"/>
        <v>1.56439193004019E-2</v>
      </c>
      <c r="AK966" s="2">
        <f t="shared" ca="1" si="788"/>
        <v>1.5915115662101128E-2</v>
      </c>
      <c r="AL966" s="2">
        <f t="shared" ca="1" si="789"/>
        <v>1.6325435470813627E-2</v>
      </c>
      <c r="AM966" s="2">
        <f t="shared" ca="1" si="790"/>
        <v>1.6878749367540583E-2</v>
      </c>
      <c r="AN966" s="2">
        <f t="shared" ca="1" si="791"/>
        <v>1.7576299281616165E-2</v>
      </c>
      <c r="AO966" s="2">
        <f t="shared" ca="1" si="792"/>
        <v>1.8415952746215443E-2</v>
      </c>
      <c r="AP966" s="2">
        <f t="shared" ca="1" si="793"/>
        <v>1.9391485356671075E-2</v>
      </c>
      <c r="AQ966" s="2">
        <f t="shared" ca="1" si="794"/>
        <v>2.0491975653076772E-2</v>
      </c>
      <c r="AR966" s="2">
        <f t="shared" ca="1" si="795"/>
        <v>2.1701518877239197E-2</v>
      </c>
      <c r="AS966" s="2">
        <f t="shared" ca="1" si="796"/>
        <v>2.299960251090517E-2</v>
      </c>
      <c r="AT966" s="2">
        <f t="shared" ca="1" si="797"/>
        <v>2.4362509070749376E-2</v>
      </c>
      <c r="AU966" s="2">
        <f t="shared" ca="1" si="798"/>
        <v>2.5765857125301213E-2</v>
      </c>
      <c r="AV966" s="2">
        <f t="shared" ca="1" si="799"/>
        <v>2.7187775816676293E-2</v>
      </c>
      <c r="AW966" s="2">
        <f t="shared" ca="1" si="800"/>
        <v>2.8611381189524363E-2</v>
      </c>
      <c r="AX966" s="2">
        <f t="shared" ca="1" si="801"/>
        <v>3.0024754684067512E-2</v>
      </c>
      <c r="AY966" s="2">
        <f t="shared" ca="1" si="802"/>
        <v>3.1417786969895382E-2</v>
      </c>
      <c r="AZ966" s="2">
        <f t="shared" ca="1" si="751"/>
        <v>3.2781722808971687E-2</v>
      </c>
      <c r="BC966" s="2">
        <f t="shared" ca="1" si="804"/>
        <v>-0.20562319999092171</v>
      </c>
      <c r="BD966" s="2">
        <f t="shared" ca="1" si="804"/>
        <v>-0.18140782569201264</v>
      </c>
      <c r="BE966" s="2">
        <f t="shared" ca="1" si="804"/>
        <v>-0.59348704816607256</v>
      </c>
    </row>
    <row r="967" spans="1:57" x14ac:dyDescent="0.3">
      <c r="A967" s="2">
        <f t="shared" si="752"/>
        <v>9.5499999999998408</v>
      </c>
      <c r="B967" s="2">
        <f t="shared" ca="1" si="753"/>
        <v>4.3258193703728257E-2</v>
      </c>
      <c r="C967" s="2">
        <f t="shared" ca="1" si="754"/>
        <v>4.2637320062263645E-2</v>
      </c>
      <c r="D967" s="2">
        <f t="shared" ca="1" si="755"/>
        <v>4.1935496780474361E-2</v>
      </c>
      <c r="E967" s="2">
        <f t="shared" ca="1" si="756"/>
        <v>4.1158082309629057E-2</v>
      </c>
      <c r="F967" s="2">
        <f t="shared" ca="1" si="757"/>
        <v>4.031028244763557E-2</v>
      </c>
      <c r="G967" s="2">
        <f t="shared" ca="1" si="758"/>
        <v>3.93974405959003E-2</v>
      </c>
      <c r="H967" s="2">
        <f t="shared" ca="1" si="759"/>
        <v>3.8425264288109363E-2</v>
      </c>
      <c r="I967" s="2">
        <f t="shared" ca="1" si="760"/>
        <v>3.7399976284532455E-2</v>
      </c>
      <c r="J967" s="2">
        <f t="shared" ca="1" si="761"/>
        <v>3.6328384313127099E-2</v>
      </c>
      <c r="K967" s="2">
        <f t="shared" ca="1" si="762"/>
        <v>3.521787259636075E-2</v>
      </c>
      <c r="L967" s="2">
        <f t="shared" ca="1" si="763"/>
        <v>3.4076327468373351E-2</v>
      </c>
      <c r="M967" s="2">
        <f t="shared" ca="1" si="764"/>
        <v>3.2912015785005334E-2</v>
      </c>
      <c r="N967" s="2">
        <f t="shared" ca="1" si="765"/>
        <v>3.1733437095333161E-2</v>
      </c>
      <c r="O967" s="2">
        <f t="shared" ca="1" si="766"/>
        <v>3.0549168960448337E-2</v>
      </c>
      <c r="P967" s="2">
        <f t="shared" ca="1" si="767"/>
        <v>2.9367720714024968E-2</v>
      </c>
      <c r="Q967" s="2">
        <f t="shared" ca="1" si="768"/>
        <v>2.8197405938031612E-2</v>
      </c>
      <c r="R967" s="2">
        <f t="shared" ca="1" si="769"/>
        <v>2.7046239175117542E-2</v>
      </c>
      <c r="S967" s="2">
        <f t="shared" ca="1" si="770"/>
        <v>2.5921858535466313E-2</v>
      </c>
      <c r="T967" s="2">
        <f t="shared" ca="1" si="771"/>
        <v>2.4831473072542843E-2</v>
      </c>
      <c r="U967" s="2">
        <f t="shared" ca="1" si="772"/>
        <v>2.3781832144616641E-2</v>
      </c>
      <c r="V967" s="2">
        <f t="shared" ca="1" si="773"/>
        <v>2.2779213518382815E-2</v>
      </c>
      <c r="W967" s="2">
        <f t="shared" ca="1" si="774"/>
        <v>2.1829427769411255E-2</v>
      </c>
      <c r="X967" s="2">
        <f t="shared" ca="1" si="775"/>
        <v>2.0937838466831268E-2</v>
      </c>
      <c r="Y967" s="2">
        <f t="shared" ca="1" si="776"/>
        <v>2.0109400219765941E-2</v>
      </c>
      <c r="Z967" s="2">
        <f t="shared" ca="1" si="777"/>
        <v>1.9348719056949626E-2</v>
      </c>
      <c r="AA967" s="2">
        <f t="shared" ca="1" si="778"/>
        <v>1.8660140716856205E-2</v>
      </c>
      <c r="AB967" s="2">
        <f t="shared" ca="1" si="779"/>
        <v>1.804787114387436E-2</v>
      </c>
      <c r="AC967" s="2">
        <f t="shared" ca="1" si="780"/>
        <v>1.7516128953024394E-2</v>
      </c>
      <c r="AD967" s="2">
        <f t="shared" ca="1" si="781"/>
        <v>1.7069321473697968E-2</v>
      </c>
      <c r="AE967" s="2">
        <f t="shared" ca="1" si="782"/>
        <v>1.6712224693553119E-2</v>
      </c>
      <c r="AF967" s="2">
        <f t="shared" ca="1" si="783"/>
        <v>1.645013479337994E-2</v>
      </c>
      <c r="AG967" s="2">
        <f t="shared" ca="1" si="784"/>
        <v>1.6288948449151911E-2</v>
      </c>
      <c r="AH967" s="2">
        <f t="shared" ca="1" si="785"/>
        <v>1.6235125479320232E-2</v>
      </c>
      <c r="AI967" s="2">
        <f t="shared" ca="1" si="786"/>
        <v>1.6295495316924157E-2</v>
      </c>
      <c r="AJ967" s="2">
        <f t="shared" ca="1" si="787"/>
        <v>1.6476889736951782E-2</v>
      </c>
      <c r="AK967" s="2">
        <f t="shared" ca="1" si="788"/>
        <v>1.6785613917452018E-2</v>
      </c>
      <c r="AL967" s="2">
        <f t="shared" ca="1" si="789"/>
        <v>1.7226795502858442E-2</v>
      </c>
      <c r="AM967" s="2">
        <f t="shared" ca="1" si="790"/>
        <v>1.7803663995069652E-2</v>
      </c>
      <c r="AN967" s="2">
        <f t="shared" ca="1" si="791"/>
        <v>1.8516804703041914E-2</v>
      </c>
      <c r="AO967" s="2">
        <f t="shared" ca="1" si="792"/>
        <v>1.9363413668981068E-2</v>
      </c>
      <c r="AP967" s="2">
        <f t="shared" ca="1" si="793"/>
        <v>2.0336582448717215E-2</v>
      </c>
      <c r="AQ967" s="2">
        <f t="shared" ca="1" si="794"/>
        <v>2.1424699473346055E-2</v>
      </c>
      <c r="AR967" s="2">
        <f t="shared" ca="1" si="795"/>
        <v>2.2611177173570005E-2</v>
      </c>
      <c r="AS967" s="2">
        <f t="shared" ca="1" si="796"/>
        <v>2.3874848227271477E-2</v>
      </c>
      <c r="AT967" s="2">
        <f t="shared" ca="1" si="797"/>
        <v>2.5191391317831418E-2</v>
      </c>
      <c r="AU967" s="2">
        <f t="shared" ca="1" si="798"/>
        <v>2.6535885056959876E-2</v>
      </c>
      <c r="AV967" s="2">
        <f t="shared" ca="1" si="799"/>
        <v>2.7885968817529062E-2</v>
      </c>
      <c r="AW967" s="2">
        <f t="shared" ca="1" si="800"/>
        <v>2.9224269422144306E-2</v>
      </c>
      <c r="AX967" s="2">
        <f t="shared" ca="1" si="801"/>
        <v>3.0538317302956679E-2</v>
      </c>
      <c r="AY967" s="2">
        <f t="shared" ca="1" si="802"/>
        <v>3.1817444761854108E-2</v>
      </c>
      <c r="AZ967" s="2">
        <f t="shared" ca="1" si="751"/>
        <v>3.3053070341954191E-2</v>
      </c>
      <c r="BC967" s="2">
        <f t="shared" ca="1" si="804"/>
        <v>0.34195072125694637</v>
      </c>
      <c r="BD967" s="2">
        <f t="shared" ca="1" si="804"/>
        <v>1.7657727237811329</v>
      </c>
      <c r="BE967" s="2">
        <f t="shared" ca="1" si="804"/>
        <v>-0.47394947512349805</v>
      </c>
    </row>
    <row r="968" spans="1:57" x14ac:dyDescent="0.3">
      <c r="A968" s="2">
        <f t="shared" si="752"/>
        <v>9.5599999999998406</v>
      </c>
      <c r="B968" s="2">
        <f t="shared" ca="1" si="753"/>
        <v>4.311963375198339E-2</v>
      </c>
      <c r="C968" s="2">
        <f t="shared" ca="1" si="754"/>
        <v>4.2506626932227905E-2</v>
      </c>
      <c r="D968" s="2">
        <f t="shared" ca="1" si="755"/>
        <v>4.1812334773834718E-2</v>
      </c>
      <c r="E968" s="2">
        <f t="shared" ca="1" si="756"/>
        <v>4.1042129631547464E-2</v>
      </c>
      <c r="F968" s="2">
        <f t="shared" ca="1" si="757"/>
        <v>4.0201234183823556E-2</v>
      </c>
      <c r="G968" s="2">
        <f t="shared" ca="1" si="758"/>
        <v>3.9295010917005616E-2</v>
      </c>
      <c r="H968" s="2">
        <f t="shared" ca="1" si="759"/>
        <v>3.8329187597067077E-2</v>
      </c>
      <c r="I968" s="2">
        <f t="shared" ca="1" si="760"/>
        <v>3.7310007140521552E-2</v>
      </c>
      <c r="J968" s="2">
        <f t="shared" ca="1" si="761"/>
        <v>3.6244296149160547E-2</v>
      </c>
      <c r="K968" s="2">
        <f t="shared" ca="1" si="762"/>
        <v>3.5139455433085415E-2</v>
      </c>
      <c r="L968" s="2">
        <f t="shared" ca="1" si="763"/>
        <v>3.400338495684839E-2</v>
      </c>
      <c r="M968" s="2">
        <f t="shared" ca="1" si="764"/>
        <v>3.2844361958784117E-2</v>
      </c>
      <c r="N968" s="2">
        <f t="shared" ca="1" si="765"/>
        <v>3.1670893182750071E-2</v>
      </c>
      <c r="O968" s="2">
        <f t="shared" ca="1" si="766"/>
        <v>3.0491560528421998E-2</v>
      </c>
      <c r="P968" s="2">
        <f t="shared" ca="1" si="767"/>
        <v>2.9314875316500046E-2</v>
      </c>
      <c r="Q968" s="2">
        <f t="shared" ca="1" si="768"/>
        <v>2.8149151349378815E-2</v>
      </c>
      <c r="R968" s="2">
        <f t="shared" ca="1" si="769"/>
        <v>2.700240221377119E-2</v>
      </c>
      <c r="S968" s="2">
        <f t="shared" ca="1" si="770"/>
        <v>2.5882264429645481E-2</v>
      </c>
      <c r="T968" s="2">
        <f t="shared" ca="1" si="771"/>
        <v>2.4795945288985533E-2</v>
      </c>
      <c r="U968" s="2">
        <f t="shared" ca="1" si="772"/>
        <v>2.3750192594279438E-2</v>
      </c>
      <c r="V968" s="2">
        <f t="shared" ca="1" si="773"/>
        <v>2.2751283071260835E-2</v>
      </c>
      <c r="W968" s="2">
        <f t="shared" ca="1" si="774"/>
        <v>2.1805027051520934E-2</v>
      </c>
      <c r="X968" s="2">
        <f t="shared" ca="1" si="775"/>
        <v>2.0916788966434938E-2</v>
      </c>
      <c r="Y968" s="2">
        <f t="shared" ca="1" si="776"/>
        <v>2.0091525780029682E-2</v>
      </c>
      <c r="Z968" s="2">
        <f t="shared" ca="1" si="777"/>
        <v>1.9333847856578001E-2</v>
      </c>
      <c r="AA968" s="2">
        <f t="shared" ca="1" si="778"/>
        <v>1.8648107816845897E-2</v>
      </c>
      <c r="AB968" s="2">
        <f t="shared" ca="1" si="779"/>
        <v>1.8038521590102025E-2</v>
      </c>
      <c r="AC968" s="2">
        <f t="shared" ca="1" si="780"/>
        <v>1.7509321263578095E-2</v>
      </c>
      <c r="AD968" s="2">
        <f t="shared" ca="1" si="781"/>
        <v>1.7064931116308718E-2</v>
      </c>
      <c r="AE968" s="2">
        <f t="shared" ca="1" si="782"/>
        <v>1.6710146908110939E-2</v>
      </c>
      <c r="AF968" s="2">
        <f t="shared" ca="1" si="783"/>
        <v>1.6450285906461075E-2</v>
      </c>
      <c r="AG968" s="2">
        <f t="shared" ca="1" si="784"/>
        <v>1.6291264757754852E-2</v>
      </c>
      <c r="AH968" s="2">
        <f t="shared" ca="1" si="785"/>
        <v>1.6239558941272787E-2</v>
      </c>
      <c r="AI968" s="2">
        <f t="shared" ca="1" si="786"/>
        <v>1.6302005706675171E-2</v>
      </c>
      <c r="AJ968" s="2">
        <f t="shared" ca="1" si="787"/>
        <v>1.648543352065673E-2</v>
      </c>
      <c r="AK968" s="2">
        <f t="shared" ca="1" si="788"/>
        <v>1.6796130655295019E-2</v>
      </c>
      <c r="AL968" s="2">
        <f t="shared" ca="1" si="789"/>
        <v>1.7239192841929207E-2</v>
      </c>
      <c r="AM968" s="2">
        <f t="shared" ca="1" si="790"/>
        <v>1.7817802156452268E-2</v>
      </c>
      <c r="AN968" s="2">
        <f t="shared" ca="1" si="791"/>
        <v>1.8532481012753191E-2</v>
      </c>
      <c r="AO968" s="2">
        <f t="shared" ca="1" si="792"/>
        <v>1.9380347733820399E-2</v>
      </c>
      <c r="AP968" s="2">
        <f t="shared" ca="1" si="793"/>
        <v>2.0354403737313995E-2</v>
      </c>
      <c r="AQ968" s="2">
        <f t="shared" ca="1" si="794"/>
        <v>2.1442941514012E-2</v>
      </c>
      <c r="AR968" s="2">
        <f t="shared" ca="1" si="795"/>
        <v>2.2629285266379858E-2</v>
      </c>
      <c r="AS968" s="2">
        <f t="shared" ca="1" si="796"/>
        <v>2.3892207910569448E-2</v>
      </c>
      <c r="AT968" s="2">
        <f t="shared" ca="1" si="797"/>
        <v>2.5207379596919936E-2</v>
      </c>
      <c r="AU968" s="2">
        <f t="shared" ca="1" si="798"/>
        <v>2.6549934006796005E-2</v>
      </c>
      <c r="AV968" s="2">
        <f t="shared" ca="1" si="799"/>
        <v>2.7897614777492918E-2</v>
      </c>
      <c r="AW968" s="2">
        <f t="shared" ca="1" si="800"/>
        <v>2.9233152296573511E-2</v>
      </c>
      <c r="AX968" s="2">
        <f t="shared" ca="1" si="801"/>
        <v>3.0544119863647703E-2</v>
      </c>
      <c r="AY968" s="2">
        <f t="shared" ca="1" si="802"/>
        <v>3.1819900078601263E-2</v>
      </c>
      <c r="AZ968" s="2">
        <f t="shared" ca="1" si="751"/>
        <v>3.3052963921446007E-2</v>
      </c>
      <c r="BC968" s="2">
        <f t="shared" ca="1" si="804"/>
        <v>-4.3668878389104826E-2</v>
      </c>
      <c r="BD968" s="2">
        <f t="shared" ca="1" si="804"/>
        <v>9.3253263563497057E-2</v>
      </c>
      <c r="BE968" s="2">
        <f t="shared" ca="1" si="804"/>
        <v>0.13660091118760942</v>
      </c>
    </row>
    <row r="969" spans="1:57" x14ac:dyDescent="0.3">
      <c r="A969" s="2">
        <f t="shared" si="752"/>
        <v>9.5699999999998404</v>
      </c>
      <c r="B969" s="2">
        <f t="shared" ca="1" si="753"/>
        <v>4.2339277649883475E-2</v>
      </c>
      <c r="C969" s="2">
        <f t="shared" ca="1" si="754"/>
        <v>4.1735547220083442E-2</v>
      </c>
      <c r="D969" s="2">
        <f t="shared" ca="1" si="755"/>
        <v>4.1049600697855411E-2</v>
      </c>
      <c r="E969" s="2">
        <f t="shared" ca="1" si="756"/>
        <v>4.0286855067178676E-2</v>
      </c>
      <c r="F969" s="2">
        <f t="shared" ca="1" si="757"/>
        <v>3.9452580597367129E-2</v>
      </c>
      <c r="G969" s="2">
        <f t="shared" ca="1" si="758"/>
        <v>3.8552189548865835E-2</v>
      </c>
      <c r="H969" s="2">
        <f t="shared" ca="1" si="759"/>
        <v>3.7591460584633869E-2</v>
      </c>
      <c r="I969" s="2">
        <f t="shared" ca="1" si="760"/>
        <v>3.6576687417999736E-2</v>
      </c>
      <c r="J969" s="2">
        <f t="shared" ca="1" si="761"/>
        <v>3.5514746145084118E-2</v>
      </c>
      <c r="K969" s="2">
        <f t="shared" ca="1" si="762"/>
        <v>3.4413084770697024E-2</v>
      </c>
      <c r="L969" s="2">
        <f t="shared" ca="1" si="763"/>
        <v>3.3279647491063796E-2</v>
      </c>
      <c r="M969" s="2">
        <f t="shared" ca="1" si="764"/>
        <v>3.2122752529478223E-2</v>
      </c>
      <c r="N969" s="2">
        <f t="shared" ca="1" si="765"/>
        <v>3.0950944433674032E-2</v>
      </c>
      <c r="O969" s="2">
        <f t="shared" ca="1" si="766"/>
        <v>2.9772840061099256E-2</v>
      </c>
      <c r="P969" s="2">
        <f t="shared" ca="1" si="767"/>
        <v>2.8596983350367245E-2</v>
      </c>
      <c r="Q969" s="2">
        <f t="shared" ca="1" si="768"/>
        <v>2.7431718966990599E-2</v>
      </c>
      <c r="R969" s="2">
        <f t="shared" ca="1" si="769"/>
        <v>2.6285090195279422E-2</v>
      </c>
      <c r="S969" s="2">
        <f t="shared" ca="1" si="770"/>
        <v>2.516476262778064E-2</v>
      </c>
      <c r="T969" s="2">
        <f t="shared" ca="1" si="771"/>
        <v>2.4077972465330208E-2</v>
      </c>
      <c r="U969" s="2">
        <f t="shared" ca="1" si="772"/>
        <v>2.3031496631150391E-2</v>
      </c>
      <c r="V969" s="2">
        <f t="shared" ca="1" si="773"/>
        <v>2.2031641492172203E-2</v>
      </c>
      <c r="W969" s="2">
        <f t="shared" ca="1" si="774"/>
        <v>2.1084247824351851E-2</v>
      </c>
      <c r="X969" s="2">
        <f t="shared" ca="1" si="775"/>
        <v>2.0194711617382774E-2</v>
      </c>
      <c r="Y969" s="2">
        <f t="shared" ca="1" si="776"/>
        <v>1.9368022896027442E-2</v>
      </c>
      <c r="Z969" s="2">
        <f t="shared" ca="1" si="777"/>
        <v>1.8608827077251432E-2</v>
      </c>
      <c r="AA969" s="2">
        <f t="shared" ca="1" si="778"/>
        <v>1.7921514392383806E-2</v>
      </c>
      <c r="AB969" s="2">
        <f t="shared" ca="1" si="779"/>
        <v>1.7310341491539007E-2</v>
      </c>
      <c r="AC969" s="2">
        <f t="shared" ca="1" si="780"/>
        <v>1.6779584669927981E-2</v>
      </c>
      <c r="AD969" s="2">
        <f t="shared" ca="1" si="781"/>
        <v>1.6333715878897783E-2</v>
      </c>
      <c r="AE969" s="2">
        <f t="shared" ca="1" si="782"/>
        <v>1.597758134293421E-2</v>
      </c>
      <c r="AF969" s="2">
        <f t="shared" ca="1" si="783"/>
        <v>1.57165500600937E-2</v>
      </c>
      <c r="AG969" s="2">
        <f t="shared" ca="1" si="784"/>
        <v>1.5556589227221558E-2</v>
      </c>
      <c r="AH969" s="2">
        <f t="shared" ca="1" si="785"/>
        <v>1.5504220493762638E-2</v>
      </c>
      <c r="AI969" s="2">
        <f t="shared" ca="1" si="786"/>
        <v>1.5566319369719171E-2</v>
      </c>
      <c r="AJ969" s="2">
        <f t="shared" ca="1" si="787"/>
        <v>1.5749741407758134E-2</v>
      </c>
      <c r="AK969" s="2">
        <f t="shared" ca="1" si="788"/>
        <v>1.6060788340062457E-2</v>
      </c>
      <c r="AL969" s="2">
        <f t="shared" ca="1" si="789"/>
        <v>1.6504554340837863E-2</v>
      </c>
      <c r="AM969" s="2">
        <f t="shared" ca="1" si="790"/>
        <v>1.7084204416809651E-2</v>
      </c>
      <c r="AN969" s="2">
        <f t="shared" ca="1" si="791"/>
        <v>1.7800228456535724E-2</v>
      </c>
      <c r="AO969" s="2">
        <f t="shared" ca="1" si="792"/>
        <v>1.8649697481627224E-2</v>
      </c>
      <c r="AP969" s="2">
        <f t="shared" ca="1" si="793"/>
        <v>1.9625553321750481E-2</v>
      </c>
      <c r="AQ969" s="2">
        <f t="shared" ca="1" si="794"/>
        <v>2.0716023347826643E-2</v>
      </c>
      <c r="AR969" s="2">
        <f t="shared" ca="1" si="795"/>
        <v>2.19043747696335E-2</v>
      </c>
      <c r="AS969" s="2">
        <f t="shared" ca="1" si="796"/>
        <v>2.3169352432385354E-2</v>
      </c>
      <c r="AT969" s="2">
        <f t="shared" ca="1" si="797"/>
        <v>2.4486649891652709E-2</v>
      </c>
      <c r="AU969" s="2">
        <f t="shared" ca="1" si="798"/>
        <v>2.5831487548569444E-2</v>
      </c>
      <c r="AV969" s="2">
        <f t="shared" ca="1" si="799"/>
        <v>2.7181743957083733E-2</v>
      </c>
      <c r="AW969" s="2">
        <f t="shared" ca="1" si="800"/>
        <v>2.8520282521985147E-2</v>
      </c>
      <c r="AX969" s="2">
        <f t="shared" ca="1" si="801"/>
        <v>2.9834750225172416E-2</v>
      </c>
      <c r="AY969" s="2">
        <f t="shared" ca="1" si="802"/>
        <v>3.1114630673526267E-2</v>
      </c>
      <c r="AZ969" s="2">
        <f t="shared" ca="1" si="751"/>
        <v>3.2353441191300257E-2</v>
      </c>
      <c r="BC969" s="2">
        <f t="shared" ca="1" si="804"/>
        <v>-1.1340989973063706</v>
      </c>
      <c r="BD969" s="2">
        <f t="shared" ca="1" si="804"/>
        <v>-4.1371604490730185E-2</v>
      </c>
      <c r="BE969" s="2">
        <f t="shared" ca="1" si="804"/>
        <v>0.11263679057415477</v>
      </c>
    </row>
    <row r="970" spans="1:57" x14ac:dyDescent="0.3">
      <c r="A970" s="2">
        <f t="shared" si="752"/>
        <v>9.5799999999998402</v>
      </c>
      <c r="B970" s="2">
        <f t="shared" ca="1" si="753"/>
        <v>4.1863312696593061E-2</v>
      </c>
      <c r="C970" s="2">
        <f t="shared" ca="1" si="754"/>
        <v>4.1459035698051649E-2</v>
      </c>
      <c r="D970" s="2">
        <f t="shared" ca="1" si="755"/>
        <v>4.0956298950237384E-2</v>
      </c>
      <c r="E970" s="2">
        <f t="shared" ca="1" si="756"/>
        <v>4.036108616772989E-2</v>
      </c>
      <c r="F970" s="2">
        <f t="shared" ca="1" si="757"/>
        <v>3.9679237296496722E-2</v>
      </c>
      <c r="G970" s="2">
        <f t="shared" ca="1" si="758"/>
        <v>3.891673643567526E-2</v>
      </c>
      <c r="H970" s="2">
        <f t="shared" ca="1" si="759"/>
        <v>3.8079935185339059E-2</v>
      </c>
      <c r="I970" s="2">
        <f t="shared" ca="1" si="760"/>
        <v>3.7175700071714037E-2</v>
      </c>
      <c r="J970" s="2">
        <f t="shared" ca="1" si="761"/>
        <v>3.6211478681389887E-2</v>
      </c>
      <c r="K970" s="2">
        <f t="shared" ca="1" si="762"/>
        <v>3.519528819675679E-2</v>
      </c>
      <c r="L970" s="2">
        <f t="shared" ca="1" si="763"/>
        <v>3.4135639022911175E-2</v>
      </c>
      <c r="M970" s="2">
        <f t="shared" ca="1" si="764"/>
        <v>3.3041412346616533E-2</v>
      </c>
      <c r="N970" s="2">
        <f t="shared" ca="1" si="765"/>
        <v>3.1921712504693021E-2</v>
      </c>
      <c r="O970" s="2">
        <f t="shared" ca="1" si="766"/>
        <v>3.0785713307696007E-2</v>
      </c>
      <c r="P970" s="2">
        <f t="shared" ca="1" si="767"/>
        <v>2.9642513319188386E-2</v>
      </c>
      <c r="Q970" s="2">
        <f t="shared" ca="1" si="768"/>
        <v>2.8501010086622574E-2</v>
      </c>
      <c r="R970" s="2">
        <f t="shared" ca="1" si="769"/>
        <v>2.7369798621537763E-2</v>
      </c>
      <c r="S970" s="2">
        <f t="shared" ca="1" si="770"/>
        <v>2.6257095627917209E-2</v>
      </c>
      <c r="T970" s="2">
        <f t="shared" ca="1" si="771"/>
        <v>2.5170688261818855E-2</v>
      </c>
      <c r="U970" s="2">
        <f t="shared" ca="1" si="772"/>
        <v>2.411790461974064E-2</v>
      </c>
      <c r="V970" s="2">
        <f t="shared" ca="1" si="773"/>
        <v>2.3105602768006543E-2</v>
      </c>
      <c r="W970" s="2">
        <f t="shared" ca="1" si="774"/>
        <v>2.2140175991349074E-2</v>
      </c>
      <c r="X970" s="2">
        <f t="shared" ca="1" si="775"/>
        <v>2.1227573909960502E-2</v>
      </c>
      <c r="Y970" s="2">
        <f t="shared" ca="1" si="776"/>
        <v>2.0373341691310304E-2</v>
      </c>
      <c r="Z970" s="2">
        <f t="shared" ca="1" si="777"/>
        <v>1.9582681898346447E-2</v>
      </c>
      <c r="AA970" s="2">
        <f t="shared" ca="1" si="778"/>
        <v>1.8860544477298947E-2</v>
      </c>
      <c r="AB970" s="2">
        <f t="shared" ca="1" si="779"/>
        <v>1.821174891100295E-2</v>
      </c>
      <c r="AC970" s="2">
        <f t="shared" ca="1" si="780"/>
        <v>1.764113781406753E-2</v>
      </c>
      <c r="AD970" s="2">
        <f t="shared" ca="1" si="781"/>
        <v>1.7153752908131561E-2</v>
      </c>
      <c r="AE970" s="2">
        <f t="shared" ca="1" si="782"/>
        <v>1.6755012949800051E-2</v>
      </c>
      <c r="AF970" s="2">
        <f t="shared" ca="1" si="783"/>
        <v>1.6450860686239192E-2</v>
      </c>
      <c r="AG970" s="2">
        <f t="shared" ca="1" si="784"/>
        <v>1.6247835819270407E-2</v>
      </c>
      <c r="AH970" s="2">
        <f t="shared" ca="1" si="785"/>
        <v>1.6153028052438664E-2</v>
      </c>
      <c r="AI970" s="2">
        <f t="shared" ca="1" si="786"/>
        <v>1.6173872974732995E-2</v>
      </c>
      <c r="AJ970" s="2">
        <f t="shared" ca="1" si="787"/>
        <v>1.6317774994407518E-2</v>
      </c>
      <c r="AK970" s="2">
        <f t="shared" ca="1" si="788"/>
        <v>1.659157104553801E-2</v>
      </c>
      <c r="AL970" s="2">
        <f t="shared" ca="1" si="789"/>
        <v>1.7000875477088288E-2</v>
      </c>
      <c r="AM970" s="2">
        <f t="shared" ca="1" si="790"/>
        <v>1.7549357959624968E-2</v>
      </c>
      <c r="AN970" s="2">
        <f t="shared" ca="1" si="791"/>
        <v>1.823799760298617E-2</v>
      </c>
      <c r="AO970" s="2">
        <f t="shared" ca="1" si="792"/>
        <v>1.906433992380566E-2</v>
      </c>
      <c r="AP970" s="2">
        <f t="shared" ca="1" si="793"/>
        <v>2.0021789095250986E-2</v>
      </c>
      <c r="AQ970" s="2">
        <f t="shared" ca="1" si="794"/>
        <v>2.1099029573062034E-2</v>
      </c>
      <c r="AR970" s="2">
        <f t="shared" ca="1" si="795"/>
        <v>2.2279794194896188E-2</v>
      </c>
      <c r="AS970" s="2">
        <f t="shared" ca="1" si="796"/>
        <v>2.3543322806685783E-2</v>
      </c>
      <c r="AT970" s="2">
        <f t="shared" ca="1" si="797"/>
        <v>2.4865855677655674E-2</v>
      </c>
      <c r="AU970" s="2">
        <f t="shared" ca="1" si="798"/>
        <v>2.6223222934778825E-2</v>
      </c>
      <c r="AV970" s="2">
        <f t="shared" ca="1" si="799"/>
        <v>2.7593960052800057E-2</v>
      </c>
      <c r="AW970" s="2">
        <f t="shared" ca="1" si="800"/>
        <v>2.8961584309169151E-2</v>
      </c>
      <c r="AX970" s="2">
        <f t="shared" ca="1" si="801"/>
        <v>3.03143389567E-2</v>
      </c>
      <c r="AY970" s="2">
        <f t="shared" ca="1" si="802"/>
        <v>3.1642349558145481E-2</v>
      </c>
      <c r="AZ970" s="2">
        <f t="shared" ca="1" si="751"/>
        <v>3.2940647968417711E-2</v>
      </c>
      <c r="BC970" s="2">
        <f t="shared" ca="1" si="804"/>
        <v>1.0377204675716918</v>
      </c>
      <c r="BD970" s="2">
        <f t="shared" ca="1" si="804"/>
        <v>-2.4694642823730462E-3</v>
      </c>
      <c r="BE970" s="2">
        <f t="shared" ca="1" si="804"/>
        <v>2.3830122349959204</v>
      </c>
    </row>
    <row r="971" spans="1:57" x14ac:dyDescent="0.3">
      <c r="A971" s="2">
        <f t="shared" si="752"/>
        <v>9.58999999999984</v>
      </c>
      <c r="B971" s="2">
        <f t="shared" ca="1" si="753"/>
        <v>4.0803616920015252E-2</v>
      </c>
      <c r="C971" s="2">
        <f t="shared" ca="1" si="754"/>
        <v>4.05134732657891E-2</v>
      </c>
      <c r="D971" s="2">
        <f t="shared" ca="1" si="755"/>
        <v>4.0114119533322501E-2</v>
      </c>
      <c r="E971" s="2">
        <f t="shared" ca="1" si="756"/>
        <v>3.9611948685889742E-2</v>
      </c>
      <c r="F971" s="2">
        <f t="shared" ca="1" si="757"/>
        <v>3.9013212848526081E-2</v>
      </c>
      <c r="G971" s="2">
        <f t="shared" ca="1" si="758"/>
        <v>3.8324310440202944E-2</v>
      </c>
      <c r="H971" s="2">
        <f t="shared" ca="1" si="759"/>
        <v>3.7552008454797288E-2</v>
      </c>
      <c r="I971" s="2">
        <f t="shared" ca="1" si="760"/>
        <v>3.6703588664157148E-2</v>
      </c>
      <c r="J971" s="2">
        <f t="shared" ca="1" si="761"/>
        <v>3.5786912558256743E-2</v>
      </c>
      <c r="K971" s="2">
        <f t="shared" ca="1" si="762"/>
        <v>3.4810408896865513E-2</v>
      </c>
      <c r="L971" s="2">
        <f t="shared" ca="1" si="763"/>
        <v>3.3782996688216216E-2</v>
      </c>
      <c r="M971" s="2">
        <f t="shared" ca="1" si="764"/>
        <v>3.2713962478227651E-2</v>
      </c>
      <c r="N971" s="2">
        <f t="shared" ca="1" si="765"/>
        <v>3.1612812795260105E-2</v>
      </c>
      <c r="O971" s="2">
        <f t="shared" ca="1" si="766"/>
        <v>3.0489120815586399E-2</v>
      </c>
      <c r="P971" s="2">
        <f t="shared" ca="1" si="767"/>
        <v>2.935238215203205E-2</v>
      </c>
      <c r="Q971" s="2">
        <f t="shared" ca="1" si="768"/>
        <v>2.8211889670068359E-2</v>
      </c>
      <c r="R971" s="2">
        <f t="shared" ca="1" si="769"/>
        <v>2.7076632555321015E-2</v>
      </c>
      <c r="S971" s="2">
        <f t="shared" ca="1" si="770"/>
        <v>2.5955221079258597E-2</v>
      </c>
      <c r="T971" s="2">
        <f t="shared" ca="1" si="771"/>
        <v>2.4855835816695381E-2</v>
      </c>
      <c r="U971" s="2">
        <f t="shared" ca="1" si="772"/>
        <v>2.3786198507100606E-2</v>
      </c>
      <c r="V971" s="2">
        <f t="shared" ca="1" si="773"/>
        <v>2.2753561391552157E-2</v>
      </c>
      <c r="W971" s="2">
        <f t="shared" ca="1" si="774"/>
        <v>2.1764712745166569E-2</v>
      </c>
      <c r="X971" s="2">
        <f t="shared" ca="1" si="775"/>
        <v>2.0825998308052381E-2</v>
      </c>
      <c r="Y971" s="2">
        <f t="shared" ca="1" si="776"/>
        <v>1.9943360889624857E-2</v>
      </c>
      <c r="Z971" s="2">
        <f t="shared" ca="1" si="777"/>
        <v>1.9122402709366004E-2</v>
      </c>
      <c r="AA971" s="2">
        <f t="shared" ca="1" si="778"/>
        <v>1.8368475949936465E-2</v>
      </c>
      <c r="AB971" s="2">
        <f t="shared" ca="1" si="779"/>
        <v>1.7686805455798899E-2</v>
      </c>
      <c r="AC971" s="2">
        <f t="shared" ca="1" si="780"/>
        <v>1.7082642689151665E-2</v>
      </c>
      <c r="AD971" s="2">
        <f t="shared" ca="1" si="781"/>
        <v>1.6561441656335284E-2</v>
      </c>
      <c r="AE971" s="2">
        <f t="shared" ca="1" si="782"/>
        <v>1.6129036129587049E-2</v>
      </c>
      <c r="AF971" s="2">
        <f t="shared" ca="1" si="783"/>
        <v>1.5791785039473521E-2</v>
      </c>
      <c r="AG971" s="2">
        <f t="shared" ca="1" si="784"/>
        <v>1.5556642962947983E-2</v>
      </c>
      <c r="AH971" s="2">
        <f t="shared" ca="1" si="785"/>
        <v>1.5431109957326538E-2</v>
      </c>
      <c r="AI971" s="2">
        <f t="shared" ca="1" si="786"/>
        <v>1.5423023925290285E-2</v>
      </c>
      <c r="AJ971" s="2">
        <f t="shared" ca="1" si="787"/>
        <v>1.5540180316779891E-2</v>
      </c>
      <c r="AK971" s="2">
        <f t="shared" ca="1" si="788"/>
        <v>1.5789793426394541E-2</v>
      </c>
      <c r="AL971" s="2">
        <f t="shared" ca="1" si="789"/>
        <v>1.6177839926811103E-2</v>
      </c>
      <c r="AM971" s="2">
        <f t="shared" ca="1" si="790"/>
        <v>1.6708336302759547E-2</v>
      </c>
      <c r="AN971" s="2">
        <f t="shared" ca="1" si="791"/>
        <v>1.7382593050006345E-2</v>
      </c>
      <c r="AO971" s="2">
        <f t="shared" ca="1" si="792"/>
        <v>1.8198472396350727E-2</v>
      </c>
      <c r="AP971" s="2">
        <f t="shared" ca="1" si="793"/>
        <v>1.9149683212461081E-2</v>
      </c>
      <c r="AQ971" s="2">
        <f t="shared" ca="1" si="794"/>
        <v>2.022520966893053E-2</v>
      </c>
      <c r="AR971" s="2">
        <f t="shared" ca="1" si="795"/>
        <v>2.1409093277926092E-2</v>
      </c>
      <c r="AS971" s="2">
        <f t="shared" ca="1" si="796"/>
        <v>2.2680912379530141E-2</v>
      </c>
      <c r="AT971" s="2">
        <f t="shared" ca="1" si="797"/>
        <v>2.4017297676038843E-2</v>
      </c>
      <c r="AU971" s="2">
        <f t="shared" ca="1" si="798"/>
        <v>2.5394532423336683E-2</v>
      </c>
      <c r="AV971" s="2">
        <f t="shared" ca="1" si="799"/>
        <v>2.6791651415175671E-2</v>
      </c>
      <c r="AW971" s="2">
        <f t="shared" ca="1" si="800"/>
        <v>2.8192667108804172E-2</v>
      </c>
      <c r="AX971" s="2">
        <f t="shared" ca="1" si="801"/>
        <v>2.9586262400823658E-2</v>
      </c>
      <c r="AY971" s="2">
        <f t="shared" ca="1" si="802"/>
        <v>3.0963064720528156E-2</v>
      </c>
      <c r="AZ971" s="2">
        <f t="shared" ca="1" si="751"/>
        <v>3.231920546726031E-2</v>
      </c>
      <c r="BC971" s="2">
        <f t="shared" ca="1" si="804"/>
        <v>-0.93184281385378664</v>
      </c>
      <c r="BD971" s="2">
        <f t="shared" ca="1" si="804"/>
        <v>-0.40149497789710065</v>
      </c>
      <c r="BE971" s="2">
        <f t="shared" ca="1" si="804"/>
        <v>1.2528075442892659</v>
      </c>
    </row>
    <row r="972" spans="1:57" x14ac:dyDescent="0.3">
      <c r="A972" s="2">
        <f t="shared" si="752"/>
        <v>9.5999999999998398</v>
      </c>
      <c r="B972" s="2">
        <f t="shared" ca="1" si="753"/>
        <v>3.9505203587931539E-2</v>
      </c>
      <c r="C972" s="2">
        <f t="shared" ca="1" si="754"/>
        <v>3.9232389359508138E-2</v>
      </c>
      <c r="D972" s="2">
        <f t="shared" ca="1" si="755"/>
        <v>3.8853244520862432E-2</v>
      </c>
      <c r="E972" s="2">
        <f t="shared" ca="1" si="756"/>
        <v>3.8373981040329769E-2</v>
      </c>
      <c r="F972" s="2">
        <f t="shared" ca="1" si="757"/>
        <v>3.7800672962587323E-2</v>
      </c>
      <c r="G972" s="2">
        <f t="shared" ca="1" si="758"/>
        <v>3.7139542745678891E-2</v>
      </c>
      <c r="H972" s="2">
        <f t="shared" ca="1" si="759"/>
        <v>3.6397182472080125E-2</v>
      </c>
      <c r="I972" s="2">
        <f t="shared" ca="1" si="760"/>
        <v>3.5580698830175353E-2</v>
      </c>
      <c r="J972" s="2">
        <f t="shared" ca="1" si="761"/>
        <v>3.4697776864562109E-2</v>
      </c>
      <c r="K972" s="2">
        <f t="shared" ca="1" si="762"/>
        <v>3.3756666550663166E-2</v>
      </c>
      <c r="L972" s="2">
        <f t="shared" ca="1" si="763"/>
        <v>3.2766105132726889E-2</v>
      </c>
      <c r="M972" s="2">
        <f t="shared" ca="1" si="764"/>
        <v>3.1735194150234042E-2</v>
      </c>
      <c r="N972" s="2">
        <f t="shared" ca="1" si="765"/>
        <v>3.0673251964327478E-2</v>
      </c>
      <c r="O972" s="2">
        <f t="shared" ca="1" si="766"/>
        <v>2.9589660768427291E-2</v>
      </c>
      <c r="P972" s="2">
        <f t="shared" ca="1" si="767"/>
        <v>2.8493722887755674E-2</v>
      </c>
      <c r="Q972" s="2">
        <f t="shared" ca="1" si="768"/>
        <v>2.7394536180683073E-2</v>
      </c>
      <c r="R972" s="2">
        <f t="shared" ca="1" si="769"/>
        <v>2.6300893692548583E-2</v>
      </c>
      <c r="S972" s="2">
        <f t="shared" ca="1" si="770"/>
        <v>2.5221208957090433E-2</v>
      </c>
      <c r="T972" s="2">
        <f t="shared" ca="1" si="771"/>
        <v>2.416346567012246E-2</v>
      </c>
      <c r="U972" s="2">
        <f t="shared" ca="1" si="772"/>
        <v>2.3135188922479764E-2</v>
      </c>
      <c r="V972" s="2">
        <f t="shared" ca="1" si="773"/>
        <v>2.2143434844065658E-2</v>
      </c>
      <c r="W972" s="2">
        <f t="shared" ca="1" si="774"/>
        <v>2.1194796420730272E-2</v>
      </c>
      <c r="X972" s="2">
        <f t="shared" ca="1" si="775"/>
        <v>2.0295425240697915E-2</v>
      </c>
      <c r="Y972" s="2">
        <f t="shared" ca="1" si="776"/>
        <v>1.945107149338033E-2</v>
      </c>
      <c r="Z972" s="2">
        <f t="shared" ca="1" si="777"/>
        <v>1.8667146804150412E-2</v>
      </c>
      <c r="AA972" s="2">
        <f t="shared" ca="1" si="778"/>
        <v>1.7948815352362278E-2</v>
      </c>
      <c r="AB972" s="2">
        <f t="shared" ca="1" si="779"/>
        <v>1.7301117111584267E-2</v>
      </c>
      <c r="AC972" s="2">
        <f t="shared" ca="1" si="780"/>
        <v>1.6729122158105184E-2</v>
      </c>
      <c r="AD972" s="2">
        <f t="shared" ca="1" si="781"/>
        <v>1.6238106535344729E-2</v>
      </c>
      <c r="AE972" s="2">
        <f t="shared" ca="1" si="782"/>
        <v>1.5833728752286755E-2</v>
      </c>
      <c r="AF972" s="2">
        <f t="shared" ca="1" si="783"/>
        <v>1.5522173594491743E-2</v>
      </c>
      <c r="AG972" s="2">
        <f t="shared" ca="1" si="784"/>
        <v>1.5310220121376542E-2</v>
      </c>
      <c r="AH972" s="2">
        <f t="shared" ca="1" si="785"/>
        <v>1.5205188280985727E-2</v>
      </c>
      <c r="AI972" s="2">
        <f t="shared" ca="1" si="786"/>
        <v>1.5214727762011273E-2</v>
      </c>
      <c r="AJ972" s="2">
        <f t="shared" ca="1" si="787"/>
        <v>1.5346434480216045E-2</v>
      </c>
      <c r="AK972" s="2">
        <f t="shared" ca="1" si="788"/>
        <v>1.5607309487745356E-2</v>
      </c>
      <c r="AL972" s="2">
        <f t="shared" ca="1" si="789"/>
        <v>1.6003101168557042E-2</v>
      </c>
      <c r="AM972" s="2">
        <f t="shared" ca="1" si="790"/>
        <v>1.6537582210738651E-2</v>
      </c>
      <c r="AN972" s="2">
        <f t="shared" ca="1" si="791"/>
        <v>1.7211803900248662E-2</v>
      </c>
      <c r="AO972" s="2">
        <f t="shared" ca="1" si="792"/>
        <v>1.8023354633537401E-2</v>
      </c>
      <c r="AP972" s="2">
        <f t="shared" ca="1" si="793"/>
        <v>1.8965657576880061E-2</v>
      </c>
      <c r="AQ972" s="2">
        <f t="shared" ca="1" si="794"/>
        <v>2.0027406492675055E-2</v>
      </c>
      <c r="AR972" s="2">
        <f t="shared" ca="1" si="795"/>
        <v>2.1192361861750744E-2</v>
      </c>
      <c r="AS972" s="2">
        <f t="shared" ca="1" si="796"/>
        <v>2.2439851254876898E-2</v>
      </c>
      <c r="AT972" s="2">
        <f t="shared" ca="1" si="797"/>
        <v>2.3746306759096714E-2</v>
      </c>
      <c r="AU972" s="2">
        <f t="shared" ca="1" si="798"/>
        <v>2.5087875380767028E-2</v>
      </c>
      <c r="AV972" s="2">
        <f t="shared" ca="1" si="799"/>
        <v>2.644350084762179E-2</v>
      </c>
      <c r="AW972" s="2">
        <f t="shared" ca="1" si="800"/>
        <v>2.7797099383746637E-2</v>
      </c>
      <c r="AX972" s="2">
        <f t="shared" ca="1" si="801"/>
        <v>2.9137204471744626E-2</v>
      </c>
      <c r="AY972" s="2">
        <f t="shared" ca="1" si="802"/>
        <v>3.0454367058767622E-2</v>
      </c>
      <c r="AZ972" s="2">
        <f t="shared" ca="1" si="751"/>
        <v>3.1745024783095106E-2</v>
      </c>
      <c r="BC972" s="2">
        <f t="shared" ca="1" si="804"/>
        <v>-0.89656359272643638</v>
      </c>
      <c r="BD972" s="2">
        <f t="shared" ca="1" si="804"/>
        <v>1.2170809251356411</v>
      </c>
      <c r="BE972" s="2">
        <f t="shared" ca="1" si="804"/>
        <v>0.59612895829308599</v>
      </c>
    </row>
    <row r="973" spans="1:57" x14ac:dyDescent="0.3">
      <c r="A973" s="2">
        <f t="shared" si="752"/>
        <v>9.6099999999998396</v>
      </c>
      <c r="B973" s="2">
        <f t="shared" ca="1" si="753"/>
        <v>4.0613111282386344E-2</v>
      </c>
      <c r="C973" s="2">
        <f t="shared" ca="1" si="754"/>
        <v>4.0237283911402522E-2</v>
      </c>
      <c r="D973" s="2">
        <f t="shared" ca="1" si="755"/>
        <v>3.9759081588811425E-2</v>
      </c>
      <c r="E973" s="2">
        <f t="shared" ca="1" si="756"/>
        <v>3.9184684165446126E-2</v>
      </c>
      <c r="F973" s="2">
        <f t="shared" ca="1" si="757"/>
        <v>3.852013646715937E-2</v>
      </c>
      <c r="G973" s="2">
        <f t="shared" ca="1" si="758"/>
        <v>3.7771633831202883E-2</v>
      </c>
      <c r="H973" s="2">
        <f t="shared" ca="1" si="759"/>
        <v>3.6945742244354811E-2</v>
      </c>
      <c r="I973" s="2">
        <f t="shared" ca="1" si="760"/>
        <v>3.604954210344255E-2</v>
      </c>
      <c r="J973" s="2">
        <f t="shared" ca="1" si="761"/>
        <v>3.5090690780052593E-2</v>
      </c>
      <c r="K973" s="2">
        <f t="shared" ca="1" si="762"/>
        <v>3.4077408224813324E-2</v>
      </c>
      <c r="L973" s="2">
        <f t="shared" ca="1" si="763"/>
        <v>3.3018398672284704E-2</v>
      </c>
      <c r="M973" s="2">
        <f t="shared" ca="1" si="764"/>
        <v>3.1922727411438888E-2</v>
      </c>
      <c r="N973" s="2">
        <f t="shared" ca="1" si="765"/>
        <v>3.0799673399033639E-2</v>
      </c>
      <c r="O973" s="2">
        <f t="shared" ca="1" si="766"/>
        <v>2.9658576618686365E-2</v>
      </c>
      <c r="P973" s="2">
        <f t="shared" ca="1" si="767"/>
        <v>2.8508694892771011E-2</v>
      </c>
      <c r="Q973" s="2">
        <f t="shared" ca="1" si="768"/>
        <v>2.7359079869038495E-2</v>
      </c>
      <c r="R973" s="2">
        <f t="shared" ca="1" si="769"/>
        <v>2.6218477259737489E-2</v>
      </c>
      <c r="S973" s="2">
        <f t="shared" ca="1" si="770"/>
        <v>2.50952526771955E-2</v>
      </c>
      <c r="T973" s="2">
        <f t="shared" ca="1" si="771"/>
        <v>2.3997341761978302E-2</v>
      </c>
      <c r="U973" s="2">
        <f t="shared" ca="1" si="772"/>
        <v>2.2932221786181085E-2</v>
      </c>
      <c r="V973" s="2">
        <f t="shared" ca="1" si="773"/>
        <v>2.1906901604115792E-2</v>
      </c>
      <c r="W973" s="2">
        <f t="shared" ca="1" si="774"/>
        <v>2.0927927754258831E-2</v>
      </c>
      <c r="X973" s="2">
        <f t="shared" ca="1" si="775"/>
        <v>2.0001406522732943E-2</v>
      </c>
      <c r="Y973" s="2">
        <f t="shared" ca="1" si="776"/>
        <v>1.9133044338609271E-2</v>
      </c>
      <c r="Z973" s="2">
        <f t="shared" ca="1" si="777"/>
        <v>1.8328211104112688E-2</v>
      </c>
      <c r="AA973" s="2">
        <f t="shared" ca="1" si="778"/>
        <v>1.759203187708408E-2</v>
      </c>
      <c r="AB973" s="2">
        <f t="shared" ca="1" si="779"/>
        <v>1.6929510649042193E-2</v>
      </c>
      <c r="AC973" s="2">
        <f t="shared" ca="1" si="780"/>
        <v>1.6345684997971094E-2</v>
      </c>
      <c r="AD973" s="2">
        <f t="shared" ca="1" si="781"/>
        <v>1.5845801877508042E-2</v>
      </c>
      <c r="AE973" s="2">
        <f t="shared" ca="1" si="782"/>
        <v>1.5435493374893458E-2</v>
      </c>
      <c r="AF973" s="2">
        <f t="shared" ca="1" si="783"/>
        <v>1.5120918922376162E-2</v>
      </c>
      <c r="AG973" s="2">
        <f t="shared" ca="1" si="784"/>
        <v>1.4908830789146907E-2</v>
      </c>
      <c r="AH973" s="2">
        <f t="shared" ca="1" si="785"/>
        <v>1.4806517471029432E-2</v>
      </c>
      <c r="AI973" s="2">
        <f t="shared" ca="1" si="786"/>
        <v>1.4821589035467856E-2</v>
      </c>
      <c r="AJ973" s="2">
        <f t="shared" ca="1" si="787"/>
        <v>1.4961590409026757E-2</v>
      </c>
      <c r="AK973" s="2">
        <f t="shared" ca="1" si="788"/>
        <v>1.5233457919617317E-2</v>
      </c>
      <c r="AL973" s="2">
        <f t="shared" ca="1" si="789"/>
        <v>1.564286017146491E-2</v>
      </c>
      <c r="AM973" s="2">
        <f t="shared" ca="1" si="790"/>
        <v>1.619347456689639E-2</v>
      </c>
      <c r="AN973" s="2">
        <f t="shared" ca="1" si="791"/>
        <v>1.6886241708776468E-2</v>
      </c>
      <c r="AO973" s="2">
        <f t="shared" ca="1" si="792"/>
        <v>1.7718624743890722E-2</v>
      </c>
      <c r="AP973" s="2">
        <f t="shared" ca="1" si="793"/>
        <v>1.8683909859190155E-2</v>
      </c>
      <c r="AQ973" s="2">
        <f t="shared" ca="1" si="794"/>
        <v>1.9770649415560629E-2</v>
      </c>
      <c r="AR973" s="2">
        <f t="shared" ca="1" si="795"/>
        <v>2.0962472286877414E-2</v>
      </c>
      <c r="AS973" s="2">
        <f t="shared" ca="1" si="796"/>
        <v>2.2238605136823915E-2</v>
      </c>
      <c r="AT973" s="2">
        <f t="shared" ca="1" si="797"/>
        <v>2.3575431503649897E-2</v>
      </c>
      <c r="AU973" s="2">
        <f t="shared" ca="1" si="798"/>
        <v>2.4949111866999784E-2</v>
      </c>
      <c r="AV973" s="2">
        <f t="shared" ca="1" si="799"/>
        <v>2.6338647604391606E-2</v>
      </c>
      <c r="AW973" s="2">
        <f t="shared" ca="1" si="800"/>
        <v>2.7728006462276612E-2</v>
      </c>
      <c r="AX973" s="2">
        <f t="shared" ca="1" si="801"/>
        <v>2.9105722787041592E-2</v>
      </c>
      <c r="AY973" s="2">
        <f t="shared" ca="1" si="802"/>
        <v>3.0462427517262886E-2</v>
      </c>
      <c r="AZ973" s="2">
        <f t="shared" ref="AZ973:AZ1012" ca="1" si="805">AZ972+AZ$2*$B$7+(AZ$3*$BC973+AZ$4*$BD973+AZ$5*$BE973)*SQRT($B$7)+(AZ972-AY972)/(AZ$11-AY$11)*$B$7</f>
        <v>3.1795124090317567E-2</v>
      </c>
      <c r="BC973" s="2">
        <f t="shared" ca="1" si="804"/>
        <v>-0.10640049960213993</v>
      </c>
      <c r="BD973" s="2">
        <f t="shared" ca="1" si="804"/>
        <v>-1.2222516169986104</v>
      </c>
      <c r="BE973" s="2">
        <f t="shared" ca="1" si="804"/>
        <v>-1.572593288932179</v>
      </c>
    </row>
    <row r="974" spans="1:57" x14ac:dyDescent="0.3">
      <c r="A974" s="2">
        <f t="shared" ref="A974:A1012" si="806">A973+0.01</f>
        <v>9.6199999999998393</v>
      </c>
      <c r="B974" s="2">
        <f t="shared" ref="B974:B1012" ca="1" si="807">B973+B$2*$B$7+(B$3*$BC974+B$4*$BD974+B$5*$BE974)*SQRT($B$7)+(C973-B973)/(C$11-B$11)*$B$7</f>
        <v>4.0820432547877185E-2</v>
      </c>
      <c r="C974" s="2">
        <f t="shared" ref="C974:C1012" ca="1" si="808">C973+C$2*$B$7+(C$3*$BC974+C$4*$BD974+C$5*$BE974)*SQRT($B$7)+(D973-C973)/(D$11-C$11)*$B$7</f>
        <v>4.0423436384581318E-2</v>
      </c>
      <c r="D974" s="2">
        <f t="shared" ref="D974:D1012" ca="1" si="809">D973+D$2*$B$7+(D$3*$BC974+D$4*$BD974+D$5*$BE974)*SQRT($B$7)+(E973-D973)/(E$11-D$11)*$B$7</f>
        <v>3.9925057698032479E-2</v>
      </c>
      <c r="E974" s="2">
        <f t="shared" ref="E974:E1012" ca="1" si="810">E973+E$2*$B$7+(E$3*$BC974+E$4*$BD974+E$5*$BE974)*SQRT($B$7)+(F973-E973)/(F$11-E$11)*$B$7</f>
        <v>3.9331467248330865E-2</v>
      </c>
      <c r="F974" s="2">
        <f t="shared" ref="F974:F1012" ca="1" si="811">F973+F$2*$B$7+(F$3*$BC974+F$4*$BD974+F$5*$BE974)*SQRT($B$7)+(G973-F973)/(G$11-F$11)*$B$7</f>
        <v>3.8648703653261285E-2</v>
      </c>
      <c r="G974" s="2">
        <f t="shared" ref="G974:G1012" ca="1" si="812">G973+G$2*$B$7+(G$3*$BC974+G$4*$BD974+G$5*$BE974)*SQRT($B$7)+(H973-G973)/(H$11-G$11)*$B$7</f>
        <v>3.7882958118581132E-2</v>
      </c>
      <c r="H974" s="2">
        <f t="shared" ref="H974:H1012" ca="1" si="813">H973+H$2*$B$7+(H$3*$BC974+H$4*$BD974+H$5*$BE974)*SQRT($B$7)+(I973-H973)/(I$11-H$11)*$B$7</f>
        <v>3.7040793500249712E-2</v>
      </c>
      <c r="I974" s="2">
        <f t="shared" ref="I974:I1012" ca="1" si="814">I973+I$2*$B$7+(I$3*$BC974+I$4*$BD974+I$5*$BE974)*SQRT($B$7)+(J973-I973)/(J$11-I$11)*$B$7</f>
        <v>3.6129286844704241E-2</v>
      </c>
      <c r="J974" s="2">
        <f t="shared" ref="J974:J1012" ca="1" si="815">J973+J$2*$B$7+(J$3*$BC974+J$4*$BD974+J$5*$BE974)*SQRT($B$7)+(K973-J973)/(K$11-J$11)*$B$7</f>
        <v>3.5156090772280359E-2</v>
      </c>
      <c r="K974" s="2">
        <f t="shared" ref="K974:K1012" ca="1" si="816">K973+K$2*$B$7+(K$3*$BC974+K$4*$BD974+K$5*$BE974)*SQRT($B$7)+(L973-K973)/(L$11-K$11)*$B$7</f>
        <v>3.4129418117910031E-2</v>
      </c>
      <c r="L974" s="2">
        <f t="shared" ref="L974:L1012" ca="1" si="817">L973+L$2*$B$7+(L$3*$BC974+L$4*$BD974+L$5*$BE974)*SQRT($B$7)+(M973-L973)/(M$11-L$11)*$B$7</f>
        <v>3.3057963010444252E-2</v>
      </c>
      <c r="M974" s="2">
        <f t="shared" ref="M974:M1012" ca="1" si="818">M973+M$2*$B$7+(M$3*$BC974+M$4*$BD974+M$5*$BE974)*SQRT($B$7)+(N973-M973)/(N$11-M$11)*$B$7</f>
        <v>3.1950777394064871E-2</v>
      </c>
      <c r="N974" s="2">
        <f t="shared" ref="N974:N1012" ca="1" si="819">N973+N$2*$B$7+(N$3*$BC974+N$4*$BD974+N$5*$BE974)*SQRT($B$7)+(O973-N973)/(O$11-N$11)*$B$7</f>
        <v>3.0817123733832084E-2</v>
      </c>
      <c r="O974" s="2">
        <f t="shared" ref="O974:O1012" ca="1" si="820">O973+O$2*$B$7+(O$3*$BC974+O$4*$BD974+O$5*$BE974)*SQRT($B$7)+(P973-O973)/(P$11-O$11)*$B$7</f>
        <v>2.9666322726495522E-2</v>
      </c>
      <c r="P974" s="2">
        <f t="shared" ref="P974:P1012" ca="1" si="821">P973+P$2*$B$7+(P$3*$BC974+P$4*$BD974+P$5*$BE974)*SQRT($B$7)+(Q973-P973)/(Q$11-P$11)*$B$7</f>
        <v>2.8507610626221314E-2</v>
      </c>
      <c r="Q974" s="2">
        <f t="shared" ref="Q974:Q1012" ca="1" si="822">Q973+Q$2*$B$7+(Q$3*$BC974+Q$4*$BD974+Q$5*$BE974)*SQRT($B$7)+(R973-Q973)/(R$11-Q$11)*$B$7</f>
        <v>2.7350015816487286E-2</v>
      </c>
      <c r="R974" s="2">
        <f t="shared" ref="R974:R1012" ca="1" si="823">R973+R$2*$B$7+(R$3*$BC974+R$4*$BD974+R$5*$BE974)*SQRT($B$7)+(S973-R973)/(S$11-R$11)*$B$7</f>
        <v>2.6202259633481106E-2</v>
      </c>
      <c r="S974" s="2">
        <f t="shared" ref="S974:S1012" ca="1" si="824">S973+S$2*$B$7+(S$3*$BC974+S$4*$BD974+S$5*$BE974)*SQRT($B$7)+(T973-S973)/(T$11-S$11)*$B$7</f>
        <v>2.507268273423869E-2</v>
      </c>
      <c r="T974" s="2">
        <f t="shared" ref="T974:T1012" ca="1" si="825">T973+T$2*$B$7+(T$3*$BC974+T$4*$BD974+T$5*$BE974)*SQRT($B$7)+(U973-T973)/(U$11-T$11)*$B$7</f>
        <v>2.3969195677603729E-2</v>
      </c>
      <c r="U974" s="2">
        <f t="shared" ref="U974:U1012" ca="1" si="826">U973+U$2*$B$7+(U$3*$BC974+U$4*$BD974+U$5*$BE974)*SQRT($B$7)+(V973-U973)/(V$11-U$11)*$B$7</f>
        <v>2.289925089659034E-2</v>
      </c>
      <c r="V974" s="2">
        <f t="shared" ref="V974:V1012" ca="1" si="827">V973+V$2*$B$7+(V$3*$BC974+V$4*$BD974+V$5*$BE974)*SQRT($B$7)+(W973-V973)/(W$11-V$11)*$B$7</f>
        <v>2.1869832955279282E-2</v>
      </c>
      <c r="W974" s="2">
        <f t="shared" ref="W974:W1012" ca="1" si="828">W973+W$2*$B$7+(W$3*$BC974+W$4*$BD974+W$5*$BE974)*SQRT($B$7)+(X973-W973)/(X$11-W$11)*$B$7</f>
        <v>2.0887464936474542E-2</v>
      </c>
      <c r="X974" s="2">
        <f t="shared" ref="X974:X1012" ca="1" si="829">X973+X$2*$B$7+(X$3*$BC974+X$4*$BD974+X$5*$BE974)*SQRT($B$7)+(Y973-X973)/(Y$11-X$11)*$B$7</f>
        <v>1.995823082382835E-2</v>
      </c>
      <c r="Y974" s="2">
        <f t="shared" ref="Y974:Y1012" ca="1" si="830">Y973+Y$2*$B$7+(Y$3*$BC974+Y$4*$BD974+Y$5*$BE974)*SQRT($B$7)+(Z973-Y973)/(Z$11-Y$11)*$B$7</f>
        <v>1.9087816295610949E-2</v>
      </c>
      <c r="Z974" s="2">
        <f t="shared" ref="Z974:Z1012" ca="1" si="831">Z973+Z$2*$B$7+(Z$3*$BC974+Z$4*$BD974+Z$5*$BE974)*SQRT($B$7)+(AA973-Z973)/(AA$11-Z$11)*$B$7</f>
        <v>1.8281572551727739E-2</v>
      </c>
      <c r="AA974" s="2">
        <f t="shared" ref="AA974:AA1012" ca="1" si="832">AA973+AA$2*$B$7+(AA$3*$BC974+AA$4*$BD974+AA$5*$BE974)*SQRT($B$7)+(AB973-AA973)/(AB$11-AA$11)*$B$7</f>
        <v>1.754460856009149E-2</v>
      </c>
      <c r="AB974" s="2">
        <f t="shared" ref="AB974:AB1012" ca="1" si="833">AB973+AB$2*$B$7+(AB$3*$BC974+AB$4*$BD974+AB$5*$BE974)*SQRT($B$7)+(AC973-AB973)/(AC$11-AB$11)*$B$7</f>
        <v>1.6881915368642093E-2</v>
      </c>
      <c r="AC974" s="2">
        <f t="shared" ref="AC974:AC1012" ca="1" si="834">AC973+AC$2*$B$7+(AC$3*$BC974+AC$4*$BD974+AC$5*$BE974)*SQRT($B$7)+(AD973-AC973)/(AD$11-AC$11)*$B$7</f>
        <v>1.629852109402518E-2</v>
      </c>
      <c r="AD974" s="2">
        <f t="shared" ref="AD974:AD1012" ca="1" si="835">AD973+AD$2*$B$7+(AD$3*$BC974+AD$4*$BD974+AD$5*$BE974)*SQRT($B$7)+(AE973-AD973)/(AE$11-AD$11)*$B$7</f>
        <v>1.5799666622252191E-2</v>
      </c>
      <c r="AE974" s="2">
        <f t="shared" ref="AE974:AE1012" ca="1" si="836">AE973+AE$2*$B$7+(AE$3*$BC974+AE$4*$BD974+AE$5*$BE974)*SQRT($B$7)+(AF973-AE973)/(AF$11-AE$11)*$B$7</f>
        <v>1.5390980608984597E-2</v>
      </c>
      <c r="AF974" s="2">
        <f t="shared" ref="AF974:AF1012" ca="1" si="837">AF973+AF$2*$B$7+(AF$3*$BC974+AF$4*$BD974+AF$5*$BE974)*SQRT($B$7)+(AG973-AF973)/(AG$11-AF$11)*$B$7</f>
        <v>1.5078620073217109E-2</v>
      </c>
      <c r="AG974" s="2">
        <f t="shared" ref="AG974:AG1012" ca="1" si="838">AG973+AG$2*$B$7+(AG$3*$BC974+AG$4*$BD974+AG$5*$BE974)*SQRT($B$7)+(AH973-AG973)/(AH$11-AG$11)*$B$7</f>
        <v>1.4869333369470345E-2</v>
      </c>
      <c r="AH974" s="2">
        <f t="shared" ref="AH974:AH1012" ca="1" si="839">AH973+AH$2*$B$7+(AH$3*$BC974+AH$4*$BD974+AH$5*$BE974)*SQRT($B$7)+(AI973-AH973)/(AI$11-AH$11)*$B$7</f>
        <v>1.4770400346762511E-2</v>
      </c>
      <c r="AI974" s="2">
        <f t="shared" ref="AI974:AI1012" ca="1" si="840">AI973+AI$2*$B$7+(AI$3*$BC974+AI$4*$BD974+AI$5*$BE974)*SQRT($B$7)+(AJ973-AI973)/(AJ$11-AI$11)*$B$7</f>
        <v>1.4789414192726705E-2</v>
      </c>
      <c r="AJ974" s="2">
        <f t="shared" ref="AJ974:AJ1012" ca="1" si="841">AJ973+AJ$2*$B$7+(AJ$3*$BC974+AJ$4*$BD974+AJ$5*$BE974)*SQRT($B$7)+(AK973-AJ973)/(AK$11-AJ$11)*$B$7</f>
        <v>1.4933891538824351E-2</v>
      </c>
      <c r="AK974" s="2">
        <f t="shared" ref="AK974:AK1012" ca="1" si="842">AK973+AK$2*$B$7+(AK$3*$BC974+AK$4*$BD974+AK$5*$BE974)*SQRT($B$7)+(AL973-AK973)/(AL$11-AK$11)*$B$7</f>
        <v>1.5210726656418379E-2</v>
      </c>
      <c r="AL974" s="2">
        <f t="shared" ref="AL974:AL1012" ca="1" si="843">AL973+AL$2*$B$7+(AL$3*$BC974+AL$4*$BD974+AL$5*$BE974)*SQRT($B$7)+(AM973-AL973)/(AM$11-AL$11)*$B$7</f>
        <v>1.5625531028676982E-2</v>
      </c>
      <c r="AM974" s="2">
        <f t="shared" ref="AM974:AM1012" ca="1" si="844">AM973+AM$2*$B$7+(AM$3*$BC974+AM$4*$BD974+AM$5*$BE974)*SQRT($B$7)+(AN973-AM973)/(AN$11-AM$11)*$B$7</f>
        <v>1.618190943301551E-2</v>
      </c>
      <c r="AN974" s="2">
        <f t="shared" ref="AN974:AN1012" ca="1" si="845">AN973+AN$2*$B$7+(AN$3*$BC974+AN$4*$BD974+AN$5*$BE974)*SQRT($B$7)+(AO973-AN973)/(AO$11-AN$11)*$B$7</f>
        <v>1.6880714466669326E-2</v>
      </c>
      <c r="AO974" s="2">
        <f t="shared" ref="AO974:AO1012" ca="1" si="846">AO973+AO$2*$B$7+(AO$3*$BC974+AO$4*$BD974+AO$5*$BE974)*SQRT($B$7)+(AP973-AO973)/(AP$11-AO$11)*$B$7</f>
        <v>1.7719306760961919E-2</v>
      </c>
      <c r="AP974" s="2">
        <f t="shared" ref="AP974:AP1012" ca="1" si="847">AP973+AP$2*$B$7+(AP$3*$BC974+AP$4*$BD974+AP$5*$BE974)*SQRT($B$7)+(AQ973-AP973)/(AQ$11-AP$11)*$B$7</f>
        <v>1.8690858403872183E-2</v>
      </c>
      <c r="AQ974" s="2">
        <f t="shared" ref="AQ974:AQ1012" ca="1" si="848">AQ973+AQ$2*$B$7+(AQ$3*$BC974+AQ$4*$BD974+AQ$5*$BE974)*SQRT($B$7)+(AR973-AQ973)/(AR$11-AQ$11)*$B$7</f>
        <v>1.9783803519460463E-2</v>
      </c>
      <c r="AR974" s="2">
        <f t="shared" ref="AR974:AR1012" ca="1" si="849">AR973+AR$2*$B$7+(AR$3*$BC974+AR$4*$BD974+AR$5*$BE974)*SQRT($B$7)+(AS973-AR973)/(AS$11-AR$11)*$B$7</f>
        <v>2.0981662957442131E-2</v>
      </c>
      <c r="AS974" s="2">
        <f t="shared" ref="AS974:AS1012" ca="1" si="850">AS973+AS$2*$B$7+(AS$3*$BC974+AS$4*$BD974+AS$5*$BE974)*SQRT($B$7)+(AT973-AS973)/(AT$11-AS$11)*$B$7</f>
        <v>2.2263586490375915E-2</v>
      </c>
      <c r="AT974" s="2">
        <f t="shared" ref="AT974:AT1012" ca="1" si="851">AT973+AT$2*$B$7+(AT$3*$BC974+AT$4*$BD974+AT$5*$BE974)*SQRT($B$7)+(AU973-AT973)/(AU$11-AT$11)*$B$7</f>
        <v>2.3605933316955621E-2</v>
      </c>
      <c r="AU974" s="2">
        <f t="shared" ref="AU974:AU1012" ca="1" si="852">AU973+AU$2*$B$7+(AU$3*$BC974+AU$4*$BD974+AU$5*$BE974)*SQRT($B$7)+(AV973-AU973)/(AV$11-AU$11)*$B$7</f>
        <v>2.4984901242439038E-2</v>
      </c>
      <c r="AV974" s="2">
        <f t="shared" ref="AV974:AV1012" ca="1" si="853">AV973+AV$2*$B$7+(AV$3*$BC974+AV$4*$BD974+AV$5*$BE974)*SQRT($B$7)+(AW973-AV973)/(AW$11-AV$11)*$B$7</f>
        <v>2.6379572140375757E-2</v>
      </c>
      <c r="AW974" s="2">
        <f t="shared" ref="AW974:AW1012" ca="1" si="854">AW973+AW$2*$B$7+(AW$3*$BC974+AW$4*$BD974+AW$5*$BE974)*SQRT($B$7)+(AX973-AW973)/(AX$11-AW$11)*$B$7</f>
        <v>2.777398723520684E-2</v>
      </c>
      <c r="AX974" s="2">
        <f t="shared" ref="AX974:AX1012" ca="1" si="855">AX973+AX$2*$B$7+(AX$3*$BC974+AX$4*$BD974+AX$5*$BE974)*SQRT($B$7)+(AY973-AX973)/(AY$11-AX$11)*$B$7</f>
        <v>2.9156706288451482E-2</v>
      </c>
      <c r="AY974" s="2">
        <f t="shared" ref="AY974:AY1012" ca="1" si="856">AY973+AY$2*$B$7+(AY$3*$BC974+AY$4*$BD974+AY$5*$BE974)*SQRT($B$7)+(AZ973-AY973)/(AZ$11-AY$11)*$B$7</f>
        <v>3.05184729150598E-2</v>
      </c>
      <c r="AZ974" s="2">
        <f t="shared" ca="1" si="805"/>
        <v>3.1856818070209771E-2</v>
      </c>
      <c r="BC974" s="2">
        <f t="shared" ref="BC974:BE1012" ca="1" si="857">RAND()+RAND()+RAND()+RAND()+RAND()+RAND()+RAND()+RAND()+RAND()+RAND()+RAND()+RAND()-6</f>
        <v>1.5123860697052294E-2</v>
      </c>
      <c r="BD974" s="2">
        <f t="shared" ca="1" si="857"/>
        <v>-0.19056488882418421</v>
      </c>
      <c r="BE974" s="2">
        <f t="shared" ca="1" si="857"/>
        <v>-0.28908956581596001</v>
      </c>
    </row>
    <row r="975" spans="1:57" x14ac:dyDescent="0.3">
      <c r="A975" s="2">
        <f t="shared" si="806"/>
        <v>9.6299999999998391</v>
      </c>
      <c r="B975" s="2">
        <f t="shared" ca="1" si="807"/>
        <v>4.2808948903407418E-2</v>
      </c>
      <c r="C975" s="2">
        <f t="shared" ca="1" si="808"/>
        <v>4.2327562524257768E-2</v>
      </c>
      <c r="D975" s="2">
        <f t="shared" ca="1" si="809"/>
        <v>4.1747480846822081E-2</v>
      </c>
      <c r="E975" s="2">
        <f t="shared" ca="1" si="810"/>
        <v>4.1074881017628059E-2</v>
      </c>
      <c r="F975" s="2">
        <f t="shared" ca="1" si="811"/>
        <v>4.0315810907431131E-2</v>
      </c>
      <c r="G975" s="2">
        <f t="shared" ca="1" si="812"/>
        <v>3.947647303001494E-2</v>
      </c>
      <c r="H975" s="2">
        <f t="shared" ca="1" si="813"/>
        <v>3.8563442525635594E-2</v>
      </c>
      <c r="I975" s="2">
        <f t="shared" ca="1" si="814"/>
        <v>3.7583808481830024E-2</v>
      </c>
      <c r="J975" s="2">
        <f t="shared" ca="1" si="815"/>
        <v>3.6545234139901156E-2</v>
      </c>
      <c r="K975" s="2">
        <f t="shared" ca="1" si="816"/>
        <v>3.5455940578791381E-2</v>
      </c>
      <c r="L975" s="2">
        <f t="shared" ca="1" si="817"/>
        <v>3.4324627176368167E-2</v>
      </c>
      <c r="M975" s="2">
        <f t="shared" ca="1" si="818"/>
        <v>3.3160347888592012E-2</v>
      </c>
      <c r="N975" s="2">
        <f t="shared" ca="1" si="819"/>
        <v>3.1972364052429196E-2</v>
      </c>
      <c r="O975" s="2">
        <f t="shared" ca="1" si="820"/>
        <v>3.076999245164188E-2</v>
      </c>
      <c r="P975" s="2">
        <f t="shared" ca="1" si="821"/>
        <v>2.9562463157774124E-2</v>
      </c>
      <c r="Q975" s="2">
        <f t="shared" ca="1" si="822"/>
        <v>2.8358796687301999E-2</v>
      </c>
      <c r="R975" s="2">
        <f t="shared" ca="1" si="823"/>
        <v>2.716770540827463E-2</v>
      </c>
      <c r="S975" s="2">
        <f t="shared" ca="1" si="824"/>
        <v>2.599752043941481E-2</v>
      </c>
      <c r="T975" s="2">
        <f t="shared" ca="1" si="825"/>
        <v>2.4856142682204055E-2</v>
      </c>
      <c r="U975" s="2">
        <f t="shared" ca="1" si="826"/>
        <v>2.3751015161059479E-2</v>
      </c>
      <c r="V975" s="2">
        <f t="shared" ca="1" si="827"/>
        <v>2.268911358602892E-2</v>
      </c>
      <c r="W975" s="2">
        <f t="shared" ca="1" si="828"/>
        <v>2.1676953026815049E-2</v>
      </c>
      <c r="X975" s="2">
        <f t="shared" ca="1" si="829"/>
        <v>2.0720610615140068E-2</v>
      </c>
      <c r="Y975" s="2">
        <f t="shared" ca="1" si="830"/>
        <v>1.9825766738950024E-2</v>
      </c>
      <c r="Z975" s="2">
        <f t="shared" ca="1" si="831"/>
        <v>1.8997769367585744E-2</v>
      </c>
      <c r="AA975" s="2">
        <f t="shared" ca="1" si="832"/>
        <v>1.8241726861465954E-2</v>
      </c>
      <c r="AB975" s="2">
        <f t="shared" ca="1" si="833"/>
        <v>1.7562632814103585E-2</v>
      </c>
      <c r="AC975" s="2">
        <f t="shared" ca="1" si="834"/>
        <v>1.6965521368187148E-2</v>
      </c>
      <c r="AD975" s="2">
        <f t="shared" ca="1" si="835"/>
        <v>1.6455642814330294E-2</v>
      </c>
      <c r="AE975" s="2">
        <f t="shared" ca="1" si="836"/>
        <v>1.6038637816489117E-2</v>
      </c>
      <c r="AF975" s="2">
        <f t="shared" ca="1" si="837"/>
        <v>1.5720676369882974E-2</v>
      </c>
      <c r="AG975" s="2">
        <f t="shared" ca="1" si="838"/>
        <v>1.5508518239226728E-2</v>
      </c>
      <c r="AH975" s="2">
        <f t="shared" ca="1" si="839"/>
        <v>1.5409449881580011E-2</v>
      </c>
      <c r="AI975" s="2">
        <f t="shared" ca="1" si="840"/>
        <v>1.5431062795966144E-2</v>
      </c>
      <c r="AJ975" s="2">
        <f t="shared" ca="1" si="841"/>
        <v>1.5580860463021576E-2</v>
      </c>
      <c r="AK975" s="2">
        <f t="shared" ca="1" si="842"/>
        <v>1.5865710215777876E-2</v>
      </c>
      <c r="AL975" s="2">
        <f t="shared" ca="1" si="843"/>
        <v>1.6291181525776067E-2</v>
      </c>
      <c r="AM975" s="2">
        <f t="shared" ca="1" si="844"/>
        <v>1.6860821657412695E-2</v>
      </c>
      <c r="AN975" s="2">
        <f t="shared" ca="1" si="845"/>
        <v>1.7575410331604219E-2</v>
      </c>
      <c r="AO975" s="2">
        <f t="shared" ca="1" si="846"/>
        <v>1.8432220852048903E-2</v>
      </c>
      <c r="AP975" s="2">
        <f t="shared" ca="1" si="847"/>
        <v>1.9424326544503556E-2</v>
      </c>
      <c r="AQ975" s="2">
        <f t="shared" ca="1" si="848"/>
        <v>2.054005891996339E-2</v>
      </c>
      <c r="AR975" s="2">
        <f t="shared" ca="1" si="849"/>
        <v>2.1762846846151662E-2</v>
      </c>
      <c r="AS975" s="2">
        <f t="shared" ca="1" si="850"/>
        <v>2.3071779675040878E-2</v>
      </c>
      <c r="AT975" s="2">
        <f t="shared" ca="1" si="851"/>
        <v>2.4443208918579359E-2</v>
      </c>
      <c r="AU975" s="2">
        <f t="shared" ca="1" si="852"/>
        <v>2.5853385990553694E-2</v>
      </c>
      <c r="AV975" s="2">
        <f t="shared" ca="1" si="853"/>
        <v>2.7281488539691281E-2</v>
      </c>
      <c r="AW975" s="2">
        <f t="shared" ca="1" si="854"/>
        <v>2.8711645726672928E-2</v>
      </c>
      <c r="AX975" s="2">
        <f t="shared" ca="1" si="855"/>
        <v>3.0132459892882137E-2</v>
      </c>
      <c r="AY975" s="2">
        <f t="shared" ca="1" si="856"/>
        <v>3.1534811045978432E-2</v>
      </c>
      <c r="AZ975" s="2">
        <f t="shared" ca="1" si="805"/>
        <v>3.2916750794377586E-2</v>
      </c>
      <c r="BC975" s="2">
        <f t="shared" ca="1" si="857"/>
        <v>1.4810531175282078</v>
      </c>
      <c r="BD975" s="2">
        <f t="shared" ca="1" si="857"/>
        <v>-1.1557102046747048</v>
      </c>
      <c r="BE975" s="2">
        <f t="shared" ca="1" si="857"/>
        <v>-1.3324617992716226</v>
      </c>
    </row>
    <row r="976" spans="1:57" x14ac:dyDescent="0.3">
      <c r="A976" s="2">
        <f t="shared" si="806"/>
        <v>9.6399999999998389</v>
      </c>
      <c r="B976" s="2">
        <f t="shared" ca="1" si="807"/>
        <v>4.4024881059069543E-2</v>
      </c>
      <c r="C976" s="2">
        <f t="shared" ca="1" si="808"/>
        <v>4.3446143691241293E-2</v>
      </c>
      <c r="D976" s="2">
        <f t="shared" ca="1" si="809"/>
        <v>4.2778828783072896E-2</v>
      </c>
      <c r="E976" s="2">
        <f t="shared" ca="1" si="810"/>
        <v>4.2028729088239611E-2</v>
      </c>
      <c r="F976" s="2">
        <f t="shared" ca="1" si="811"/>
        <v>4.1201510934957802E-2</v>
      </c>
      <c r="G976" s="2">
        <f t="shared" ca="1" si="812"/>
        <v>4.0302997327951971E-2</v>
      </c>
      <c r="H976" s="2">
        <f t="shared" ca="1" si="813"/>
        <v>3.9339384850300294E-2</v>
      </c>
      <c r="I976" s="2">
        <f t="shared" ca="1" si="814"/>
        <v>3.8317383765625955E-2</v>
      </c>
      <c r="J976" s="2">
        <f t="shared" ca="1" si="815"/>
        <v>3.7244277052049246E-2</v>
      </c>
      <c r="K976" s="2">
        <f t="shared" ca="1" si="816"/>
        <v>3.6127903136012295E-2</v>
      </c>
      <c r="L976" s="2">
        <f t="shared" ca="1" si="817"/>
        <v>3.4976575743043491E-2</v>
      </c>
      <c r="M976" s="2">
        <f t="shared" ca="1" si="818"/>
        <v>3.3798959941473729E-2</v>
      </c>
      <c r="N976" s="2">
        <f t="shared" ca="1" si="819"/>
        <v>3.2603925047866696E-2</v>
      </c>
      <c r="O976" s="2">
        <f t="shared" ca="1" si="820"/>
        <v>3.1400393050993597E-2</v>
      </c>
      <c r="P976" s="2">
        <f t="shared" ca="1" si="821"/>
        <v>3.0197196969478035E-2</v>
      </c>
      <c r="Q976" s="2">
        <f t="shared" ca="1" si="822"/>
        <v>2.9002958594160775E-2</v>
      </c>
      <c r="R976" s="2">
        <f t="shared" ca="1" si="823"/>
        <v>2.782599047693813E-2</v>
      </c>
      <c r="S976" s="2">
        <f t="shared" ca="1" si="824"/>
        <v>2.6674223359227971E-2</v>
      </c>
      <c r="T976" s="2">
        <f t="shared" ca="1" si="825"/>
        <v>2.5555157653514148E-2</v>
      </c>
      <c r="U976" s="2">
        <f t="shared" ca="1" si="826"/>
        <v>2.4475836150097251E-2</v>
      </c>
      <c r="V976" s="2">
        <f t="shared" ca="1" si="827"/>
        <v>2.3442834885200034E-2</v>
      </c>
      <c r="W976" s="2">
        <f t="shared" ca="1" si="828"/>
        <v>2.2462270102036483E-2</v>
      </c>
      <c r="X976" s="2">
        <f t="shared" ca="1" si="829"/>
        <v>2.1539821275020077E-2</v>
      </c>
      <c r="Y976" s="2">
        <f t="shared" ca="1" si="830"/>
        <v>2.0680772706357067E-2</v>
      </c>
      <c r="Z976" s="2">
        <f t="shared" ca="1" si="831"/>
        <v>1.9890078350674315E-2</v>
      </c>
      <c r="AA976" s="2">
        <f t="shared" ca="1" si="832"/>
        <v>1.9172455187347049E-2</v>
      </c>
      <c r="AB976" s="2">
        <f t="shared" ca="1" si="833"/>
        <v>1.8532508588459826E-2</v>
      </c>
      <c r="AC976" s="2">
        <f t="shared" ca="1" si="834"/>
        <v>1.797488795370444E-2</v>
      </c>
      <c r="AD976" s="2">
        <f t="shared" ca="1" si="835"/>
        <v>1.7504462193759791E-2</v>
      </c>
      <c r="AE976" s="2">
        <f t="shared" ca="1" si="836"/>
        <v>1.7126493163624395E-2</v>
      </c>
      <c r="AF976" s="2">
        <f t="shared" ca="1" si="837"/>
        <v>1.6846772966810857E-2</v>
      </c>
      <c r="AG976" s="2">
        <f t="shared" ca="1" si="838"/>
        <v>1.6671681845574417E-2</v>
      </c>
      <c r="AH976" s="2">
        <f t="shared" ca="1" si="839"/>
        <v>1.6608121862472319E-2</v>
      </c>
      <c r="AI976" s="2">
        <f t="shared" ca="1" si="840"/>
        <v>1.6663291762063E-2</v>
      </c>
      <c r="AJ976" s="2">
        <f t="shared" ca="1" si="841"/>
        <v>1.6844290761796998E-2</v>
      </c>
      <c r="AK976" s="2">
        <f t="shared" ca="1" si="842"/>
        <v>1.7157568118297824E-2</v>
      </c>
      <c r="AL976" s="2">
        <f t="shared" ca="1" si="843"/>
        <v>1.7608260144840678E-2</v>
      </c>
      <c r="AM976" s="2">
        <f t="shared" ca="1" si="844"/>
        <v>1.8199465448926515E-2</v>
      </c>
      <c r="AN976" s="2">
        <f t="shared" ca="1" si="845"/>
        <v>1.8931499749515954E-2</v>
      </c>
      <c r="AO976" s="2">
        <f t="shared" ca="1" si="846"/>
        <v>1.9801157957379308E-2</v>
      </c>
      <c r="AP976" s="2">
        <f t="shared" ca="1" si="847"/>
        <v>2.080102372242363E-2</v>
      </c>
      <c r="AQ976" s="2">
        <f t="shared" ca="1" si="848"/>
        <v>2.1918935318589662E-2</v>
      </c>
      <c r="AR976" s="2">
        <f t="shared" ca="1" si="849"/>
        <v>2.3137839426225871E-2</v>
      </c>
      <c r="AS976" s="2">
        <f t="shared" ca="1" si="850"/>
        <v>2.4436375194784549E-2</v>
      </c>
      <c r="AT976" s="2">
        <f t="shared" ca="1" si="851"/>
        <v>2.5790496838763222E-2</v>
      </c>
      <c r="AU976" s="2">
        <f t="shared" ca="1" si="852"/>
        <v>2.7176119387199455E-2</v>
      </c>
      <c r="AV976" s="2">
        <f t="shared" ca="1" si="853"/>
        <v>2.8572125270608893E-2</v>
      </c>
      <c r="AW976" s="2">
        <f t="shared" ca="1" si="854"/>
        <v>2.9962339842173783E-2</v>
      </c>
      <c r="AX976" s="2">
        <f t="shared" ca="1" si="855"/>
        <v>3.1335019062788037E-2</v>
      </c>
      <c r="AY976" s="2">
        <f t="shared" ca="1" si="856"/>
        <v>3.2680796181420356E-2</v>
      </c>
      <c r="AZ976" s="2">
        <f t="shared" ca="1" si="805"/>
        <v>3.3997782008713527E-2</v>
      </c>
      <c r="BC976" s="2">
        <f t="shared" ca="1" si="857"/>
        <v>1.5559029114804508</v>
      </c>
      <c r="BD976" s="2">
        <f t="shared" ca="1" si="857"/>
        <v>0.63073163439105784</v>
      </c>
      <c r="BE976" s="2">
        <f t="shared" ca="1" si="857"/>
        <v>-0.94583440438908362</v>
      </c>
    </row>
    <row r="977" spans="1:57" x14ac:dyDescent="0.3">
      <c r="A977" s="2">
        <f t="shared" si="806"/>
        <v>9.6499999999998387</v>
      </c>
      <c r="B977" s="2">
        <f t="shared" ca="1" si="807"/>
        <v>4.4963630297963089E-2</v>
      </c>
      <c r="C977" s="2">
        <f t="shared" ca="1" si="808"/>
        <v>4.4335604972924769E-2</v>
      </c>
      <c r="D977" s="2">
        <f t="shared" ca="1" si="809"/>
        <v>4.3621511393630047E-2</v>
      </c>
      <c r="E977" s="2">
        <f t="shared" ca="1" si="810"/>
        <v>4.2827097834908359E-2</v>
      </c>
      <c r="F977" s="2">
        <f t="shared" ca="1" si="811"/>
        <v>4.1957988980106928E-2</v>
      </c>
      <c r="G977" s="2">
        <f t="shared" ca="1" si="812"/>
        <v>4.101996820092909E-2</v>
      </c>
      <c r="H977" s="2">
        <f t="shared" ca="1" si="813"/>
        <v>4.0019193374940698E-2</v>
      </c>
      <c r="I977" s="2">
        <f t="shared" ca="1" si="814"/>
        <v>3.8962335770066144E-2</v>
      </c>
      <c r="J977" s="2">
        <f t="shared" ca="1" si="815"/>
        <v>3.7856637910457076E-2</v>
      </c>
      <c r="K977" s="2">
        <f t="shared" ca="1" si="816"/>
        <v>3.6709895367058924E-2</v>
      </c>
      <c r="L977" s="2">
        <f t="shared" ca="1" si="817"/>
        <v>3.5530376005355517E-2</v>
      </c>
      <c r="M977" s="2">
        <f t="shared" ca="1" si="818"/>
        <v>3.432669580039302E-2</v>
      </c>
      <c r="N977" s="2">
        <f t="shared" ca="1" si="819"/>
        <v>3.3107671849841112E-2</v>
      </c>
      <c r="O977" s="2">
        <f t="shared" ca="1" si="820"/>
        <v>3.1882171159321772E-2</v>
      </c>
      <c r="P977" s="2">
        <f t="shared" ca="1" si="821"/>
        <v>3.0658969518084188E-2</v>
      </c>
      <c r="Q977" s="2">
        <f t="shared" ca="1" si="822"/>
        <v>2.944662982652381E-2</v>
      </c>
      <c r="R977" s="2">
        <f t="shared" ca="1" si="823"/>
        <v>2.8253404666161427E-2</v>
      </c>
      <c r="S977" s="2">
        <f t="shared" ca="1" si="824"/>
        <v>2.708716425587647E-2</v>
      </c>
      <c r="T977" s="2">
        <f t="shared" ca="1" si="825"/>
        <v>2.5955348381253095E-2</v>
      </c>
      <c r="U977" s="2">
        <f t="shared" ca="1" si="826"/>
        <v>2.4864939466681526E-2</v>
      </c>
      <c r="V977" s="2">
        <f t="shared" ca="1" si="827"/>
        <v>2.3822453748506486E-2</v>
      </c>
      <c r="W977" s="2">
        <f t="shared" ca="1" si="828"/>
        <v>2.283394852383722E-2</v>
      </c>
      <c r="X977" s="2">
        <f t="shared" ca="1" si="829"/>
        <v>2.1905045498210197E-2</v>
      </c>
      <c r="Y977" s="2">
        <f t="shared" ca="1" si="830"/>
        <v>2.1040972786512735E-2</v>
      </c>
      <c r="Z977" s="2">
        <f t="shared" ca="1" si="831"/>
        <v>2.0246630238331467E-2</v>
      </c>
      <c r="AA977" s="2">
        <f t="shared" ca="1" si="832"/>
        <v>1.9526683372190764E-2</v>
      </c>
      <c r="AB977" s="2">
        <f t="shared" ca="1" si="833"/>
        <v>1.8885689265315777E-2</v>
      </c>
      <c r="AC977" s="2">
        <f t="shared" ca="1" si="834"/>
        <v>1.8328252498663156E-2</v>
      </c>
      <c r="AD977" s="2">
        <f t="shared" ca="1" si="835"/>
        <v>1.7859200511396937E-2</v>
      </c>
      <c r="AE977" s="2">
        <f t="shared" ca="1" si="836"/>
        <v>1.7483756224903401E-2</v>
      </c>
      <c r="AF977" s="2">
        <f t="shared" ca="1" si="837"/>
        <v>1.7207673675373691E-2</v>
      </c>
      <c r="AG977" s="2">
        <f t="shared" ca="1" si="838"/>
        <v>1.7037293342162904E-2</v>
      </c>
      <c r="AH977" s="2">
        <f t="shared" ca="1" si="839"/>
        <v>1.6979472583126973E-2</v>
      </c>
      <c r="AI977" s="2">
        <f t="shared" ca="1" si="840"/>
        <v>1.7041357015185367E-2</v>
      </c>
      <c r="AJ977" s="2">
        <f t="shared" ca="1" si="841"/>
        <v>1.7229981173338627E-2</v>
      </c>
      <c r="AK977" s="2">
        <f t="shared" ca="1" si="842"/>
        <v>1.7551715793165359E-2</v>
      </c>
      <c r="AL977" s="2">
        <f t="shared" ca="1" si="843"/>
        <v>1.8011603576702697E-2</v>
      </c>
      <c r="AM977" s="2">
        <f t="shared" ca="1" si="844"/>
        <v>1.8612634024655132E-2</v>
      </c>
      <c r="AN977" s="2">
        <f t="shared" ca="1" si="845"/>
        <v>1.9354998423208342E-2</v>
      </c>
      <c r="AO977" s="2">
        <f t="shared" ca="1" si="846"/>
        <v>2.023535292154658E-2</v>
      </c>
      <c r="AP977" s="2">
        <f t="shared" ca="1" si="847"/>
        <v>2.1246131279503391E-2</v>
      </c>
      <c r="AQ977" s="2">
        <f t="shared" ca="1" si="848"/>
        <v>2.237501861195898E-2</v>
      </c>
      <c r="AR977" s="2">
        <f t="shared" ca="1" si="849"/>
        <v>2.3604819908584439E-2</v>
      </c>
      <c r="AS977" s="2">
        <f t="shared" ca="1" si="850"/>
        <v>2.491406503141359E-2</v>
      </c>
      <c r="AT977" s="2">
        <f t="shared" ca="1" si="851"/>
        <v>2.6278651972747515E-2</v>
      </c>
      <c r="AU977" s="2">
        <f t="shared" ca="1" si="852"/>
        <v>2.7674500057205852E-2</v>
      </c>
      <c r="AV977" s="2">
        <f t="shared" ca="1" si="853"/>
        <v>2.9080536182307094E-2</v>
      </c>
      <c r="AW977" s="2">
        <f t="shared" ca="1" si="854"/>
        <v>3.0480620899275432E-2</v>
      </c>
      <c r="AX977" s="2">
        <f t="shared" ca="1" si="855"/>
        <v>3.1863005637951504E-2</v>
      </c>
      <c r="AY977" s="2">
        <f t="shared" ca="1" si="856"/>
        <v>3.3218422864831877E-2</v>
      </c>
      <c r="AZ977" s="2">
        <f t="shared" ca="1" si="805"/>
        <v>3.4545548863474995E-2</v>
      </c>
      <c r="BC977" s="2">
        <f t="shared" ca="1" si="857"/>
        <v>0.73936588047068952</v>
      </c>
      <c r="BD977" s="2">
        <f t="shared" ca="1" si="857"/>
        <v>-0.40987617665082432</v>
      </c>
      <c r="BE977" s="2">
        <f t="shared" ca="1" si="857"/>
        <v>-0.69272119244073327</v>
      </c>
    </row>
    <row r="978" spans="1:57" x14ac:dyDescent="0.3">
      <c r="A978" s="2">
        <f t="shared" si="806"/>
        <v>9.6599999999998385</v>
      </c>
      <c r="B978" s="2">
        <f t="shared" ca="1" si="807"/>
        <v>4.4882496314179211E-2</v>
      </c>
      <c r="C978" s="2">
        <f t="shared" ca="1" si="808"/>
        <v>4.4233308731206518E-2</v>
      </c>
      <c r="D978" s="2">
        <f t="shared" ca="1" si="809"/>
        <v>4.3498847841892153E-2</v>
      </c>
      <c r="E978" s="2">
        <f t="shared" ca="1" si="810"/>
        <v>4.2684864120805077E-2</v>
      </c>
      <c r="F978" s="2">
        <f t="shared" ca="1" si="811"/>
        <v>4.1796987268566177E-2</v>
      </c>
      <c r="G978" s="2">
        <f t="shared" ca="1" si="812"/>
        <v>4.0841007664313589E-2</v>
      </c>
      <c r="H978" s="2">
        <f t="shared" ca="1" si="813"/>
        <v>3.982309109620296E-2</v>
      </c>
      <c r="I978" s="2">
        <f t="shared" ca="1" si="814"/>
        <v>3.874991642920031E-2</v>
      </c>
      <c r="J978" s="2">
        <f t="shared" ca="1" si="815"/>
        <v>3.7628732307363917E-2</v>
      </c>
      <c r="K978" s="2">
        <f t="shared" ca="1" si="816"/>
        <v>3.6467338007957352E-2</v>
      </c>
      <c r="L978" s="2">
        <f t="shared" ca="1" si="817"/>
        <v>3.5274002093660918E-2</v>
      </c>
      <c r="M978" s="2">
        <f t="shared" ca="1" si="818"/>
        <v>3.4057338005629691E-2</v>
      </c>
      <c r="N978" s="2">
        <f t="shared" ca="1" si="819"/>
        <v>3.2826157189260047E-2</v>
      </c>
      <c r="O978" s="2">
        <f t="shared" ca="1" si="820"/>
        <v>3.158931824400607E-2</v>
      </c>
      <c r="P978" s="2">
        <f t="shared" ca="1" si="821"/>
        <v>3.0355586318426935E-2</v>
      </c>
      <c r="Q978" s="2">
        <f t="shared" ca="1" si="822"/>
        <v>2.9133512022779993E-2</v>
      </c>
      <c r="R978" s="2">
        <f t="shared" ca="1" si="823"/>
        <v>2.7931334579073076E-2</v>
      </c>
      <c r="S978" s="2">
        <f t="shared" ca="1" si="824"/>
        <v>2.6756910303465775E-2</v>
      </c>
      <c r="T978" s="2">
        <f t="shared" ca="1" si="825"/>
        <v>2.5617664981768151E-2</v>
      </c>
      <c r="U978" s="2">
        <f t="shared" ca="1" si="826"/>
        <v>2.4520567305686535E-2</v>
      </c>
      <c r="V978" s="2">
        <f t="shared" ca="1" si="827"/>
        <v>2.347212035066892E-2</v>
      </c>
      <c r="W978" s="2">
        <f t="shared" ca="1" si="828"/>
        <v>2.2478369113170173E-2</v>
      </c>
      <c r="X978" s="2">
        <f t="shared" ca="1" si="829"/>
        <v>2.1544924183386747E-2</v>
      </c>
      <c r="Y978" s="2">
        <f t="shared" ca="1" si="830"/>
        <v>2.0677004152438411E-2</v>
      </c>
      <c r="Z978" s="2">
        <f t="shared" ca="1" si="831"/>
        <v>1.987950143966119E-2</v>
      </c>
      <c r="AA978" s="2">
        <f t="shared" ca="1" si="832"/>
        <v>1.9157076787954242E-2</v>
      </c>
      <c r="AB978" s="2">
        <f t="shared" ca="1" si="833"/>
        <v>1.851428567111163E-2</v>
      </c>
      <c r="AC978" s="2">
        <f t="shared" ca="1" si="834"/>
        <v>1.7955734540205083E-2</v>
      </c>
      <c r="AD978" s="2">
        <f t="shared" ca="1" si="835"/>
        <v>1.7486256035547647E-2</v>
      </c>
      <c r="AE978" s="2">
        <f t="shared" ca="1" si="836"/>
        <v>1.711108078414501E-2</v>
      </c>
      <c r="AF978" s="2">
        <f t="shared" ca="1" si="837"/>
        <v>1.6835971342861095E-2</v>
      </c>
      <c r="AG978" s="2">
        <f t="shared" ca="1" si="838"/>
        <v>1.6667274951220657E-2</v>
      </c>
      <c r="AH978" s="2">
        <f t="shared" ca="1" si="839"/>
        <v>1.6611850715825396E-2</v>
      </c>
      <c r="AI978" s="2">
        <f t="shared" ca="1" si="840"/>
        <v>1.6676837516765405E-2</v>
      </c>
      <c r="AJ978" s="2">
        <f t="shared" ca="1" si="841"/>
        <v>1.6869251551725157E-2</v>
      </c>
      <c r="AK978" s="2">
        <f t="shared" ca="1" si="842"/>
        <v>1.7195431355340313E-2</v>
      </c>
      <c r="AL978" s="2">
        <f t="shared" ca="1" si="843"/>
        <v>1.7660372330404593E-2</v>
      </c>
      <c r="AM978" s="2">
        <f t="shared" ca="1" si="844"/>
        <v>1.8267001186212283E-2</v>
      </c>
      <c r="AN978" s="2">
        <f t="shared" ca="1" si="845"/>
        <v>1.9015431111503712E-2</v>
      </c>
      <c r="AO978" s="2">
        <f t="shared" ca="1" si="846"/>
        <v>1.9902225893213152E-2</v>
      </c>
      <c r="AP978" s="2">
        <f t="shared" ca="1" si="847"/>
        <v>2.0919715957626723E-2</v>
      </c>
      <c r="AQ978" s="2">
        <f t="shared" ca="1" si="848"/>
        <v>2.2055480111837573E-2</v>
      </c>
      <c r="AR978" s="2">
        <f t="shared" ca="1" si="849"/>
        <v>2.3292228924810431E-2</v>
      </c>
      <c r="AS978" s="2">
        <f t="shared" ca="1" si="850"/>
        <v>2.4608430654370895E-2</v>
      </c>
      <c r="AT978" s="2">
        <f t="shared" ca="1" si="851"/>
        <v>2.5979974902885009E-2</v>
      </c>
      <c r="AU978" s="2">
        <f t="shared" ca="1" si="852"/>
        <v>2.738283271588873E-2</v>
      </c>
      <c r="AV978" s="2">
        <f t="shared" ca="1" si="853"/>
        <v>2.8796021894429976E-2</v>
      </c>
      <c r="AW978" s="2">
        <f t="shared" ca="1" si="854"/>
        <v>3.0203484015098824E-2</v>
      </c>
      <c r="AX978" s="2">
        <f t="shared" ca="1" si="855"/>
        <v>3.1593514673560079E-2</v>
      </c>
      <c r="AY978" s="2">
        <f t="shared" ca="1" si="856"/>
        <v>3.2957001500851749E-2</v>
      </c>
      <c r="AZ978" s="2">
        <f t="shared" ca="1" si="805"/>
        <v>3.42932115646334E-2</v>
      </c>
      <c r="BC978" s="2">
        <f t="shared" ca="1" si="857"/>
        <v>-0.47517772668077374</v>
      </c>
      <c r="BD978" s="2">
        <f t="shared" ca="1" si="857"/>
        <v>-0.25078026578049517</v>
      </c>
      <c r="BE978" s="2">
        <f t="shared" ca="1" si="857"/>
        <v>-0.31112619178655621</v>
      </c>
    </row>
    <row r="979" spans="1:57" x14ac:dyDescent="0.3">
      <c r="A979" s="2">
        <f t="shared" si="806"/>
        <v>9.6699999999998383</v>
      </c>
      <c r="B979" s="2">
        <f t="shared" ca="1" si="807"/>
        <v>4.4270672755042914E-2</v>
      </c>
      <c r="C979" s="2">
        <f t="shared" ca="1" si="808"/>
        <v>4.3618036138484514E-2</v>
      </c>
      <c r="D979" s="2">
        <f t="shared" ca="1" si="809"/>
        <v>4.2878281906218674E-2</v>
      </c>
      <c r="E979" s="2">
        <f t="shared" ca="1" si="810"/>
        <v>4.2057278930444308E-2</v>
      </c>
      <c r="F979" s="2">
        <f t="shared" ca="1" si="811"/>
        <v>4.1160778110398942E-2</v>
      </c>
      <c r="G979" s="2">
        <f t="shared" ca="1" si="812"/>
        <v>4.0194692992258398E-2</v>
      </c>
      <c r="H979" s="2">
        <f t="shared" ca="1" si="813"/>
        <v>3.91653134100369E-2</v>
      </c>
      <c r="I979" s="2">
        <f t="shared" ca="1" si="814"/>
        <v>3.8079441937739156E-2</v>
      </c>
      <c r="J979" s="2">
        <f t="shared" ca="1" si="815"/>
        <v>3.6944449432598059E-2</v>
      </c>
      <c r="K979" s="2">
        <f t="shared" ca="1" si="816"/>
        <v>3.5768254959552659E-2</v>
      </c>
      <c r="L979" s="2">
        <f t="shared" ca="1" si="817"/>
        <v>3.4559243855397742E-2</v>
      </c>
      <c r="M979" s="2">
        <f t="shared" ca="1" si="818"/>
        <v>3.3326143106569409E-2</v>
      </c>
      <c r="N979" s="2">
        <f t="shared" ca="1" si="819"/>
        <v>3.2077874592652614E-2</v>
      </c>
      <c r="O979" s="2">
        <f t="shared" ca="1" si="820"/>
        <v>3.0823404603782831E-2</v>
      </c>
      <c r="P979" s="2">
        <f t="shared" ca="1" si="821"/>
        <v>2.9571603756380058E-2</v>
      </c>
      <c r="Q979" s="2">
        <f t="shared" ca="1" si="822"/>
        <v>2.8331126490715793E-2</v>
      </c>
      <c r="R979" s="2">
        <f t="shared" ca="1" si="823"/>
        <v>2.7110314799960539E-2</v>
      </c>
      <c r="S979" s="2">
        <f t="shared" ca="1" si="824"/>
        <v>2.5917127237152716E-2</v>
      </c>
      <c r="T979" s="2">
        <f t="shared" ca="1" si="825"/>
        <v>2.4759091735209866E-2</v>
      </c>
      <c r="U979" s="2">
        <f t="shared" ca="1" si="826"/>
        <v>2.3643279406129921E-2</v>
      </c>
      <c r="V979" s="2">
        <f t="shared" ca="1" si="827"/>
        <v>2.2576296323208758E-2</v>
      </c>
      <c r="W979" s="2">
        <f t="shared" ca="1" si="828"/>
        <v>2.1564291347492912E-2</v>
      </c>
      <c r="X979" s="2">
        <f t="shared" ca="1" si="829"/>
        <v>2.0612980127210034E-2</v>
      </c>
      <c r="Y979" s="2">
        <f t="shared" ca="1" si="830"/>
        <v>1.9727687913122436E-2</v>
      </c>
      <c r="Z979" s="2">
        <f t="shared" ca="1" si="831"/>
        <v>1.8913415888947814E-2</v>
      </c>
      <c r="AA979" s="2">
        <f t="shared" ca="1" si="832"/>
        <v>1.8174936226943751E-2</v>
      </c>
      <c r="AB979" s="2">
        <f t="shared" ca="1" si="833"/>
        <v>1.75169190084839E-2</v>
      </c>
      <c r="AC979" s="2">
        <f t="shared" ca="1" si="834"/>
        <v>1.6944088762915518E-2</v>
      </c>
      <c r="AD979" s="2">
        <f t="shared" ca="1" si="835"/>
        <v>1.6461399523329822E-2</v>
      </c>
      <c r="AE979" s="2">
        <f t="shared" ca="1" si="836"/>
        <v>1.6074205780192745E-2</v>
      </c>
      <c r="AF979" s="2">
        <f t="shared" ca="1" si="837"/>
        <v>1.5788394717370684E-2</v>
      </c>
      <c r="AG979" s="2">
        <f t="shared" ca="1" si="838"/>
        <v>1.5610436375869332E-2</v>
      </c>
      <c r="AH979" s="2">
        <f t="shared" ca="1" si="839"/>
        <v>1.5547307582864416E-2</v>
      </c>
      <c r="AI979" s="2">
        <f t="shared" ca="1" si="840"/>
        <v>1.5606256391146687E-2</v>
      </c>
      <c r="AJ979" s="2">
        <f t="shared" ca="1" si="841"/>
        <v>1.5794396525351761E-2</v>
      </c>
      <c r="AK979" s="2">
        <f t="shared" ca="1" si="842"/>
        <v>1.6118150158746111E-2</v>
      </c>
      <c r="AL979" s="2">
        <f t="shared" ca="1" si="843"/>
        <v>1.6582581226576475E-2</v>
      </c>
      <c r="AM979" s="2">
        <f t="shared" ca="1" si="844"/>
        <v>1.7190669482145978E-2</v>
      </c>
      <c r="AN979" s="2">
        <f t="shared" ca="1" si="845"/>
        <v>1.7942565872993279E-2</v>
      </c>
      <c r="AO979" s="2">
        <f t="shared" ca="1" si="846"/>
        <v>1.8834857745916481E-2</v>
      </c>
      <c r="AP979" s="2">
        <f t="shared" ca="1" si="847"/>
        <v>1.9859888275709239E-2</v>
      </c>
      <c r="AQ979" s="2">
        <f t="shared" ca="1" si="848"/>
        <v>2.1005246340959034E-2</v>
      </c>
      <c r="AR979" s="2">
        <f t="shared" ca="1" si="849"/>
        <v>2.2253664887793938E-2</v>
      </c>
      <c r="AS979" s="2">
        <f t="shared" ca="1" si="850"/>
        <v>2.3583667775656562E-2</v>
      </c>
      <c r="AT979" s="2">
        <f t="shared" ca="1" si="851"/>
        <v>2.4971253560734697E-2</v>
      </c>
      <c r="AU979" s="2">
        <f t="shared" ca="1" si="852"/>
        <v>2.6392561934672626E-2</v>
      </c>
      <c r="AV979" s="2">
        <f t="shared" ca="1" si="853"/>
        <v>2.7826817546024212E-2</v>
      </c>
      <c r="AW979" s="2">
        <f t="shared" ca="1" si="854"/>
        <v>2.9258158401094327E-2</v>
      </c>
      <c r="AX979" s="2">
        <f t="shared" ca="1" si="855"/>
        <v>3.0675042622886051E-2</v>
      </c>
      <c r="AY979" s="2">
        <f t="shared" ca="1" si="856"/>
        <v>3.2068637860909792E-2</v>
      </c>
      <c r="AZ979" s="2">
        <f t="shared" ca="1" si="805"/>
        <v>3.3438886003489425E-2</v>
      </c>
      <c r="BC979" s="2">
        <f t="shared" ca="1" si="857"/>
        <v>-1.4061496612558342</v>
      </c>
      <c r="BD979" s="2">
        <f t="shared" ca="1" si="857"/>
        <v>-0.58756755377741676</v>
      </c>
      <c r="BE979" s="2">
        <f t="shared" ca="1" si="857"/>
        <v>-0.20299354832969829</v>
      </c>
    </row>
    <row r="980" spans="1:57" x14ac:dyDescent="0.3">
      <c r="A980" s="2">
        <f t="shared" si="806"/>
        <v>9.6799999999998381</v>
      </c>
      <c r="B980" s="2">
        <f t="shared" ca="1" si="807"/>
        <v>4.415089134475577E-2</v>
      </c>
      <c r="C980" s="2">
        <f t="shared" ca="1" si="808"/>
        <v>4.3583956196333727E-2</v>
      </c>
      <c r="D980" s="2">
        <f t="shared" ca="1" si="809"/>
        <v>4.2918189060972896E-2</v>
      </c>
      <c r="E980" s="2">
        <f t="shared" ca="1" si="810"/>
        <v>4.2159971809462571E-2</v>
      </c>
      <c r="F980" s="2">
        <f t="shared" ca="1" si="811"/>
        <v>4.1315571123966041E-2</v>
      </c>
      <c r="G980" s="2">
        <f t="shared" ca="1" si="812"/>
        <v>4.0391418280213913E-2</v>
      </c>
      <c r="H980" s="2">
        <f t="shared" ca="1" si="813"/>
        <v>3.9394321696283291E-2</v>
      </c>
      <c r="I980" s="2">
        <f t="shared" ca="1" si="814"/>
        <v>3.833160217024098E-2</v>
      </c>
      <c r="J980" s="2">
        <f t="shared" ca="1" si="815"/>
        <v>3.7211147268925208E-2</v>
      </c>
      <c r="K980" s="2">
        <f t="shared" ca="1" si="816"/>
        <v>3.6041390329619963E-2</v>
      </c>
      <c r="L980" s="2">
        <f t="shared" ca="1" si="817"/>
        <v>3.4831227943598553E-2</v>
      </c>
      <c r="M980" s="2">
        <f t="shared" ca="1" si="818"/>
        <v>3.3589895125296927E-2</v>
      </c>
      <c r="N980" s="2">
        <f t="shared" ca="1" si="819"/>
        <v>3.2326818678559174E-2</v>
      </c>
      <c r="O980" s="2">
        <f t="shared" ca="1" si="820"/>
        <v>3.1051467084686465E-2</v>
      </c>
      <c r="P980" s="2">
        <f t="shared" ca="1" si="821"/>
        <v>2.9773210940143353E-2</v>
      </c>
      <c r="Q980" s="2">
        <f t="shared" ca="1" si="822"/>
        <v>2.8501203038979156E-2</v>
      </c>
      <c r="R980" s="2">
        <f t="shared" ca="1" si="823"/>
        <v>2.7244282679782062E-2</v>
      </c>
      <c r="S980" s="2">
        <f t="shared" ca="1" si="824"/>
        <v>2.6010905195614598E-2</v>
      </c>
      <c r="T980" s="2">
        <f t="shared" ca="1" si="825"/>
        <v>2.4809095216906139E-2</v>
      </c>
      <c r="U980" s="2">
        <f t="shared" ca="1" si="826"/>
        <v>2.3646420832438061E-2</v>
      </c>
      <c r="V980" s="2">
        <f t="shared" ca="1" si="827"/>
        <v>2.252998567562968E-2</v>
      </c>
      <c r="W980" s="2">
        <f t="shared" ca="1" si="828"/>
        <v>2.1466437040928689E-2</v>
      </c>
      <c r="X980" s="2">
        <f t="shared" ca="1" si="829"/>
        <v>2.046199021156685E-2</v>
      </c>
      <c r="Y980" s="2">
        <f t="shared" ca="1" si="830"/>
        <v>1.952247168498451E-2</v>
      </c>
      <c r="Z980" s="2">
        <f t="shared" ca="1" si="831"/>
        <v>1.8653386007521245E-2</v>
      </c>
      <c r="AA980" s="2">
        <f t="shared" ca="1" si="832"/>
        <v>1.7860011389298183E-2</v>
      </c>
      <c r="AB980" s="2">
        <f t="shared" ca="1" si="833"/>
        <v>1.7147527133623195E-2</v>
      </c>
      <c r="AC980" s="2">
        <f t="shared" ca="1" si="834"/>
        <v>1.6521170459349799E-2</v>
      </c>
      <c r="AD980" s="2">
        <f t="shared" ca="1" si="835"/>
        <v>1.5986411386701722E-2</v>
      </c>
      <c r="AE980" s="2">
        <f t="shared" ca="1" si="836"/>
        <v>1.5549122829816676E-2</v>
      </c>
      <c r="AF980" s="2">
        <f t="shared" ca="1" si="837"/>
        <v>1.5215711107993794E-2</v>
      </c>
      <c r="AG980" s="2">
        <f t="shared" ca="1" si="838"/>
        <v>1.4993163507042271E-2</v>
      </c>
      <c r="AH980" s="2">
        <f t="shared" ca="1" si="839"/>
        <v>1.488896894869508E-2</v>
      </c>
      <c r="AI980" s="2">
        <f t="shared" ca="1" si="840"/>
        <v>1.4910878970469331E-2</v>
      </c>
      <c r="AJ980" s="2">
        <f t="shared" ca="1" si="841"/>
        <v>1.5066499091126073E-2</v>
      </c>
      <c r="AK980" s="2">
        <f t="shared" ca="1" si="842"/>
        <v>1.5362729365379732E-2</v>
      </c>
      <c r="AL980" s="2">
        <f t="shared" ca="1" si="843"/>
        <v>1.5805096496101869E-2</v>
      </c>
      <c r="AM980" s="2">
        <f t="shared" ca="1" si="844"/>
        <v>1.6397027519840932E-2</v>
      </c>
      <c r="AN980" s="2">
        <f t="shared" ca="1" si="845"/>
        <v>1.7139105403895911E-2</v>
      </c>
      <c r="AO980" s="2">
        <f t="shared" ca="1" si="846"/>
        <v>1.8028335383642315E-2</v>
      </c>
      <c r="AP980" s="2">
        <f t="shared" ca="1" si="847"/>
        <v>1.9057467873781757E-2</v>
      </c>
      <c r="AQ980" s="2">
        <f t="shared" ca="1" si="848"/>
        <v>2.0214496615450123E-2</v>
      </c>
      <c r="AR980" s="2">
        <f t="shared" ca="1" si="849"/>
        <v>2.1482572141368599E-2</v>
      </c>
      <c r="AS980" s="2">
        <f t="shared" ca="1" si="850"/>
        <v>2.2840669524581598E-2</v>
      </c>
      <c r="AT980" s="2">
        <f t="shared" ca="1" si="851"/>
        <v>2.4265292013885078E-2</v>
      </c>
      <c r="AU980" s="2">
        <f t="shared" ca="1" si="852"/>
        <v>2.5733143256000301E-2</v>
      </c>
      <c r="AV980" s="2">
        <f t="shared" ca="1" si="853"/>
        <v>2.7224049083571938E-2</v>
      </c>
      <c r="AW980" s="2">
        <f t="shared" ca="1" si="854"/>
        <v>2.8722737799512822E-2</v>
      </c>
      <c r="AX980" s="2">
        <f t="shared" ca="1" si="855"/>
        <v>3.0218226948927684E-2</v>
      </c>
      <c r="AY980" s="2">
        <f t="shared" ca="1" si="856"/>
        <v>3.1702366640783859E-2</v>
      </c>
      <c r="AZ980" s="2">
        <f t="shared" ca="1" si="805"/>
        <v>3.3176076039235627E-2</v>
      </c>
      <c r="BC980" s="2">
        <f t="shared" ca="1" si="857"/>
        <v>-0.43038901840647092</v>
      </c>
      <c r="BD980" s="2">
        <f t="shared" ca="1" si="857"/>
        <v>-1.3237638095873239</v>
      </c>
      <c r="BE980" s="2">
        <f t="shared" ca="1" si="857"/>
        <v>0.63309505098267405</v>
      </c>
    </row>
    <row r="981" spans="1:57" x14ac:dyDescent="0.3">
      <c r="A981" s="2">
        <f t="shared" si="806"/>
        <v>9.6899999999998379</v>
      </c>
      <c r="B981" s="2">
        <f t="shared" ca="1" si="807"/>
        <v>4.3466858347783993E-2</v>
      </c>
      <c r="C981" s="2">
        <f t="shared" ca="1" si="808"/>
        <v>4.2935668117066041E-2</v>
      </c>
      <c r="D981" s="2">
        <f t="shared" ca="1" si="809"/>
        <v>4.2301104608563386E-2</v>
      </c>
      <c r="E981" s="2">
        <f t="shared" ca="1" si="810"/>
        <v>4.1569750487931142E-2</v>
      </c>
      <c r="F981" s="2">
        <f t="shared" ca="1" si="811"/>
        <v>4.0748075999779643E-2</v>
      </c>
      <c r="G981" s="2">
        <f t="shared" ca="1" si="812"/>
        <v>3.984271790707318E-2</v>
      </c>
      <c r="H981" s="2">
        <f t="shared" ca="1" si="813"/>
        <v>3.8860690945340427E-2</v>
      </c>
      <c r="I981" s="2">
        <f t="shared" ca="1" si="814"/>
        <v>3.7809521847009871E-2</v>
      </c>
      <c r="J981" s="2">
        <f t="shared" ca="1" si="815"/>
        <v>3.6697302580368588E-2</v>
      </c>
      <c r="K981" s="2">
        <f t="shared" ca="1" si="816"/>
        <v>3.5532668435276901E-2</v>
      </c>
      <c r="L981" s="2">
        <f t="shared" ca="1" si="817"/>
        <v>3.4324714933545775E-2</v>
      </c>
      <c r="M981" s="2">
        <f t="shared" ca="1" si="818"/>
        <v>3.3082872796124929E-2</v>
      </c>
      <c r="N981" s="2">
        <f t="shared" ca="1" si="819"/>
        <v>3.181676143704442E-2</v>
      </c>
      <c r="O981" s="2">
        <f t="shared" ca="1" si="820"/>
        <v>3.053603922513742E-2</v>
      </c>
      <c r="P981" s="2">
        <f t="shared" ca="1" si="821"/>
        <v>2.9250264444976418E-2</v>
      </c>
      <c r="Q981" s="2">
        <f t="shared" ca="1" si="822"/>
        <v>2.7968775964010078E-2</v>
      </c>
      <c r="R981" s="2">
        <f t="shared" ca="1" si="823"/>
        <v>2.6700598116325105E-2</v>
      </c>
      <c r="S981" s="2">
        <f t="shared" ca="1" si="824"/>
        <v>2.5454370753946614E-2</v>
      </c>
      <c r="T981" s="2">
        <f t="shared" ca="1" si="825"/>
        <v>2.4238302950989971E-2</v>
      </c>
      <c r="U981" s="2">
        <f t="shared" ca="1" si="826"/>
        <v>2.3060147525275507E-2</v>
      </c>
      <c r="V981" s="2">
        <f t="shared" ca="1" si="827"/>
        <v>2.1927193428400254E-2</v>
      </c>
      <c r="W981" s="2">
        <f t="shared" ca="1" si="828"/>
        <v>2.0846274152833841E-2</v>
      </c>
      <c r="X981" s="2">
        <f t="shared" ca="1" si="829"/>
        <v>1.9823792389634338E-2</v>
      </c>
      <c r="Y981" s="2">
        <f t="shared" ca="1" si="830"/>
        <v>1.8865763665827717E-2</v>
      </c>
      <c r="Z981" s="2">
        <f t="shared" ca="1" si="831"/>
        <v>1.7977883684468999E-2</v>
      </c>
      <c r="AA981" s="2">
        <f t="shared" ca="1" si="832"/>
        <v>1.7165624497812986E-2</v>
      </c>
      <c r="AB981" s="2">
        <f t="shared" ca="1" si="833"/>
        <v>1.6434362441041919E-2</v>
      </c>
      <c r="AC981" s="2">
        <f t="shared" ca="1" si="834"/>
        <v>1.5789535229056826E-2</v>
      </c>
      <c r="AD981" s="2">
        <f t="shared" ca="1" si="835"/>
        <v>1.5236816658533449E-2</v>
      </c>
      <c r="AE981" s="2">
        <f t="shared" ca="1" si="836"/>
        <v>1.478228582210522E-2</v>
      </c>
      <c r="AF981" s="2">
        <f t="shared" ca="1" si="837"/>
        <v>1.4432555877280139E-2</v>
      </c>
      <c r="AG981" s="2">
        <f t="shared" ca="1" si="838"/>
        <v>1.4194818992254693E-2</v>
      </c>
      <c r="AH981" s="2">
        <f t="shared" ca="1" si="839"/>
        <v>1.4076763751711208E-2</v>
      </c>
      <c r="AI981" s="2">
        <f t="shared" ca="1" si="840"/>
        <v>1.4086332684669857E-2</v>
      </c>
      <c r="AJ981" s="2">
        <f t="shared" ca="1" si="841"/>
        <v>1.4231310566352283E-2</v>
      </c>
      <c r="AK981" s="2">
        <f t="shared" ca="1" si="842"/>
        <v>1.4518762771233132E-2</v>
      </c>
      <c r="AL981" s="2">
        <f t="shared" ca="1" si="843"/>
        <v>1.4954366200709902E-2</v>
      </c>
      <c r="AM981" s="2">
        <f t="shared" ca="1" si="844"/>
        <v>1.5541682609895399E-2</v>
      </c>
      <c r="AN981" s="2">
        <f t="shared" ca="1" si="845"/>
        <v>1.6281414443814E-2</v>
      </c>
      <c r="AO981" s="2">
        <f t="shared" ca="1" si="846"/>
        <v>1.7170672354033942E-2</v>
      </c>
      <c r="AP981" s="2">
        <f t="shared" ca="1" si="847"/>
        <v>1.8202301688206329E-2</v>
      </c>
      <c r="AQ981" s="2">
        <f t="shared" ca="1" si="848"/>
        <v>1.9364389045085074E-2</v>
      </c>
      <c r="AR981" s="2">
        <f t="shared" ca="1" si="849"/>
        <v>2.064019095711336E-2</v>
      </c>
      <c r="AS981" s="2">
        <f t="shared" ca="1" si="850"/>
        <v>2.2008822521106249E-2</v>
      </c>
      <c r="AT981" s="2">
        <f t="shared" ca="1" si="851"/>
        <v>2.3446980604305966E-2</v>
      </c>
      <c r="AU981" s="2">
        <f t="shared" ca="1" si="852"/>
        <v>2.4931621293679741E-2</v>
      </c>
      <c r="AV981" s="2">
        <f t="shared" ca="1" si="853"/>
        <v>2.6442859128802124E-2</v>
      </c>
      <c r="AW981" s="2">
        <f t="shared" ca="1" si="854"/>
        <v>2.7965699832292495E-2</v>
      </c>
      <c r="AX981" s="2">
        <f t="shared" ca="1" si="855"/>
        <v>2.9489410572693064E-2</v>
      </c>
      <c r="AY981" s="2">
        <f t="shared" ca="1" si="856"/>
        <v>3.1006217555344277E-2</v>
      </c>
      <c r="AZ981" s="2">
        <f t="shared" ca="1" si="805"/>
        <v>3.2517427079262154E-2</v>
      </c>
      <c r="BC981" s="2">
        <f t="shared" ca="1" si="857"/>
        <v>-1.0666026947505713</v>
      </c>
      <c r="BD981" s="2">
        <f t="shared" ca="1" si="857"/>
        <v>-0.44831890648676076</v>
      </c>
      <c r="BE981" s="2">
        <f t="shared" ca="1" si="857"/>
        <v>0.30784168402460566</v>
      </c>
    </row>
    <row r="982" spans="1:57" x14ac:dyDescent="0.3">
      <c r="A982" s="2">
        <f t="shared" si="806"/>
        <v>9.6999999999998376</v>
      </c>
      <c r="B982" s="2">
        <f t="shared" ca="1" si="807"/>
        <v>4.4307924902622198E-2</v>
      </c>
      <c r="C982" s="2">
        <f t="shared" ca="1" si="808"/>
        <v>4.3707050401687521E-2</v>
      </c>
      <c r="D982" s="2">
        <f t="shared" ca="1" si="809"/>
        <v>4.3002932204037073E-2</v>
      </c>
      <c r="E982" s="2">
        <f t="shared" ca="1" si="810"/>
        <v>4.2202276933837282E-2</v>
      </c>
      <c r="F982" s="2">
        <f t="shared" ca="1" si="811"/>
        <v>4.1311681544935204E-2</v>
      </c>
      <c r="G982" s="2">
        <f t="shared" ca="1" si="812"/>
        <v>4.0337911412427041E-2</v>
      </c>
      <c r="H982" s="2">
        <f t="shared" ca="1" si="813"/>
        <v>3.928811068992516E-2</v>
      </c>
      <c r="I982" s="2">
        <f t="shared" ca="1" si="814"/>
        <v>3.8169935121855375E-2</v>
      </c>
      <c r="J982" s="2">
        <f t="shared" ca="1" si="815"/>
        <v>3.6991604137270047E-2</v>
      </c>
      <c r="K982" s="2">
        <f t="shared" ca="1" si="816"/>
        <v>3.5761878026458985E-2</v>
      </c>
      <c r="L982" s="2">
        <f t="shared" ca="1" si="817"/>
        <v>3.4489974285584209E-2</v>
      </c>
      <c r="M982" s="2">
        <f t="shared" ca="1" si="818"/>
        <v>3.3185442388476587E-2</v>
      </c>
      <c r="N982" s="2">
        <f t="shared" ca="1" si="819"/>
        <v>3.1858017413192941E-2</v>
      </c>
      <c r="O982" s="2">
        <f t="shared" ca="1" si="820"/>
        <v>3.0517470680403867E-2</v>
      </c>
      <c r="P982" s="2">
        <f t="shared" ca="1" si="821"/>
        <v>2.9173471238789533E-2</v>
      </c>
      <c r="Q982" s="2">
        <f t="shared" ca="1" si="822"/>
        <v>2.7835467116733827E-2</v>
      </c>
      <c r="R982" s="2">
        <f t="shared" ca="1" si="823"/>
        <v>2.651259078178516E-2</v>
      </c>
      <c r="S982" s="2">
        <f t="shared" ca="1" si="824"/>
        <v>2.5213589711719598E-2</v>
      </c>
      <c r="T982" s="2">
        <f t="shared" ca="1" si="825"/>
        <v>2.3946780538339471E-2</v>
      </c>
      <c r="U982" s="2">
        <f t="shared" ca="1" si="826"/>
        <v>2.2720023928580732E-2</v>
      </c>
      <c r="V982" s="2">
        <f t="shared" ca="1" si="827"/>
        <v>2.1540717278108919E-2</v>
      </c>
      <c r="W982" s="2">
        <f t="shared" ca="1" si="828"/>
        <v>2.0415803409905592E-2</v>
      </c>
      <c r="X982" s="2">
        <f t="shared" ca="1" si="829"/>
        <v>1.9351795563584209E-2</v>
      </c>
      <c r="Y982" s="2">
        <f t="shared" ca="1" si="830"/>
        <v>1.8354821446592871E-2</v>
      </c>
      <c r="Z982" s="2">
        <f t="shared" ca="1" si="831"/>
        <v>1.7430691080704313E-2</v>
      </c>
      <c r="AA982" s="2">
        <f t="shared" ca="1" si="832"/>
        <v>1.6584993532395724E-2</v>
      </c>
      <c r="AB982" s="2">
        <f t="shared" ca="1" si="833"/>
        <v>1.5823225346301081E-2</v>
      </c>
      <c r="AC982" s="2">
        <f t="shared" ca="1" si="834"/>
        <v>1.5150947907270913E-2</v>
      </c>
      <c r="AD982" s="2">
        <f t="shared" ca="1" si="835"/>
        <v>1.4573961944767759E-2</v>
      </c>
      <c r="AE982" s="2">
        <f t="shared" ca="1" si="836"/>
        <v>1.409847585140893E-2</v>
      </c>
      <c r="AF982" s="2">
        <f t="shared" ca="1" si="837"/>
        <v>1.3731232692088768E-2</v>
      </c>
      <c r="AG982" s="2">
        <f t="shared" ca="1" si="838"/>
        <v>1.3479552521296194E-2</v>
      </c>
      <c r="AH982" s="2">
        <f t="shared" ca="1" si="839"/>
        <v>1.3351246521527867E-2</v>
      </c>
      <c r="AI982" s="2">
        <f t="shared" ca="1" si="840"/>
        <v>1.3354371086900071E-2</v>
      </c>
      <c r="AJ982" s="2">
        <f t="shared" ca="1" si="841"/>
        <v>1.3496813078654942E-2</v>
      </c>
      <c r="AK982" s="2">
        <f t="shared" ca="1" si="842"/>
        <v>1.3785725996896557E-2</v>
      </c>
      <c r="AL982" s="2">
        <f t="shared" ca="1" si="843"/>
        <v>1.422685974024303E-2</v>
      </c>
      <c r="AM982" s="2">
        <f t="shared" ca="1" si="844"/>
        <v>1.482383358584864E-2</v>
      </c>
      <c r="AN982" s="2">
        <f t="shared" ca="1" si="845"/>
        <v>1.5577392283526406E-2</v>
      </c>
      <c r="AO982" s="2">
        <f t="shared" ca="1" si="846"/>
        <v>1.6484674799666331E-2</v>
      </c>
      <c r="AP982" s="2">
        <f t="shared" ca="1" si="847"/>
        <v>1.7538544481656284E-2</v>
      </c>
      <c r="AQ982" s="2">
        <f t="shared" ca="1" si="848"/>
        <v>1.8727104157004178E-2</v>
      </c>
      <c r="AR982" s="2">
        <f t="shared" ca="1" si="849"/>
        <v>2.0033640146650079E-2</v>
      </c>
      <c r="AS982" s="2">
        <f t="shared" ca="1" si="850"/>
        <v>2.1437331751367108E-2</v>
      </c>
      <c r="AT982" s="2">
        <f t="shared" ca="1" si="851"/>
        <v>2.2914993741573651E-2</v>
      </c>
      <c r="AU982" s="2">
        <f t="shared" ca="1" si="852"/>
        <v>2.4443758478110492E-2</v>
      </c>
      <c r="AV982" s="2">
        <f t="shared" ca="1" si="853"/>
        <v>2.6003952090031493E-2</v>
      </c>
      <c r="AW982" s="2">
        <f t="shared" ca="1" si="854"/>
        <v>2.7580780272031102E-2</v>
      </c>
      <c r="AX982" s="2">
        <f t="shared" ca="1" si="855"/>
        <v>2.9163685453841622E-2</v>
      </c>
      <c r="AY982" s="2">
        <f t="shared" ca="1" si="856"/>
        <v>3.0745193266240294E-2</v>
      </c>
      <c r="AZ982" s="2">
        <f t="shared" ca="1" si="805"/>
        <v>3.2326815852008105E-2</v>
      </c>
      <c r="BC982" s="2">
        <f t="shared" ca="1" si="857"/>
        <v>-0.46762266477997727</v>
      </c>
      <c r="BD982" s="2">
        <f t="shared" ca="1" si="857"/>
        <v>-1.5391366600229235</v>
      </c>
      <c r="BE982" s="2">
        <f t="shared" ca="1" si="857"/>
        <v>-1.2735078946671381</v>
      </c>
    </row>
    <row r="983" spans="1:57" x14ac:dyDescent="0.3">
      <c r="A983" s="2">
        <f t="shared" si="806"/>
        <v>9.7099999999998374</v>
      </c>
      <c r="B983" s="2">
        <f t="shared" ca="1" si="807"/>
        <v>4.4215478100525937E-2</v>
      </c>
      <c r="C983" s="2">
        <f t="shared" ca="1" si="808"/>
        <v>4.3566239835443749E-2</v>
      </c>
      <c r="D983" s="2">
        <f t="shared" ca="1" si="809"/>
        <v>4.2817219172972952E-2</v>
      </c>
      <c r="E983" s="2">
        <f t="shared" ca="1" si="810"/>
        <v>4.1975024529365794E-2</v>
      </c>
      <c r="F983" s="2">
        <f t="shared" ca="1" si="811"/>
        <v>4.1046157384323885E-2</v>
      </c>
      <c r="G983" s="2">
        <f t="shared" ca="1" si="812"/>
        <v>4.0037289519754368E-2</v>
      </c>
      <c r="H983" s="2">
        <f t="shared" ca="1" si="813"/>
        <v>3.8955472277791538E-2</v>
      </c>
      <c r="I983" s="2">
        <f t="shared" ca="1" si="814"/>
        <v>3.7808268162393868E-2</v>
      </c>
      <c r="J983" s="2">
        <f t="shared" ca="1" si="815"/>
        <v>3.6603801792732239E-2</v>
      </c>
      <c r="K983" s="2">
        <f t="shared" ca="1" si="816"/>
        <v>3.535073617756436E-2</v>
      </c>
      <c r="L983" s="2">
        <f t="shared" ca="1" si="817"/>
        <v>3.405818850153388E-2</v>
      </c>
      <c r="M983" s="2">
        <f t="shared" ca="1" si="818"/>
        <v>3.273560470813567E-2</v>
      </c>
      <c r="N983" s="2">
        <f t="shared" ca="1" si="819"/>
        <v>3.1392613263769527E-2</v>
      </c>
      <c r="O983" s="2">
        <f t="shared" ca="1" si="820"/>
        <v>3.0038876175748831E-2</v>
      </c>
      <c r="P983" s="2">
        <f t="shared" ca="1" si="821"/>
        <v>2.8683951003357949E-2</v>
      </c>
      <c r="Q983" s="2">
        <f t="shared" ca="1" si="822"/>
        <v>2.7337172693926486E-2</v>
      </c>
      <c r="R983" s="2">
        <f t="shared" ca="1" si="823"/>
        <v>2.6007559616870322E-2</v>
      </c>
      <c r="S983" s="2">
        <f t="shared" ca="1" si="824"/>
        <v>2.4703744652915152E-2</v>
      </c>
      <c r="T983" s="2">
        <f t="shared" ca="1" si="825"/>
        <v>2.3433929775938816E-2</v>
      </c>
      <c r="U983" s="2">
        <f t="shared" ca="1" si="826"/>
        <v>2.2205861292451914E-2</v>
      </c>
      <c r="V983" s="2">
        <f t="shared" ca="1" si="827"/>
        <v>2.1026822838477326E-2</v>
      </c>
      <c r="W983" s="2">
        <f t="shared" ca="1" si="828"/>
        <v>1.9903644370429373E-2</v>
      </c>
      <c r="X983" s="2">
        <f t="shared" ca="1" si="829"/>
        <v>1.8842727487674214E-2</v>
      </c>
      <c r="Y983" s="2">
        <f t="shared" ca="1" si="830"/>
        <v>1.7850089899407954E-2</v>
      </c>
      <c r="Z983" s="2">
        <f t="shared" ca="1" si="831"/>
        <v>1.6931433778591107E-2</v>
      </c>
      <c r="AA983" s="2">
        <f t="shared" ca="1" si="832"/>
        <v>1.6092243048387796E-2</v>
      </c>
      <c r="AB983" s="2">
        <f t="shared" ca="1" si="833"/>
        <v>1.5337912310653661E-2</v>
      </c>
      <c r="AC983" s="2">
        <f t="shared" ca="1" si="834"/>
        <v>1.4673904464005447E-2</v>
      </c>
      <c r="AD983" s="2">
        <f t="shared" ca="1" si="835"/>
        <v>1.4105924996596396E-2</v>
      </c>
      <c r="AE983" s="2">
        <f t="shared" ca="1" si="836"/>
        <v>1.3640089391735721E-2</v>
      </c>
      <c r="AF983" s="2">
        <f t="shared" ca="1" si="837"/>
        <v>1.3283048359842188E-2</v>
      </c>
      <c r="AG983" s="2">
        <f t="shared" ca="1" si="838"/>
        <v>1.3042027514487565E-2</v>
      </c>
      <c r="AH983" s="2">
        <f t="shared" ca="1" si="839"/>
        <v>1.2924738239888441E-2</v>
      </c>
      <c r="AI983" s="2">
        <f t="shared" ca="1" si="840"/>
        <v>1.2939128338235668E-2</v>
      </c>
      <c r="AJ983" s="2">
        <f t="shared" ca="1" si="841"/>
        <v>1.3092964256144025E-2</v>
      </c>
      <c r="AK983" s="2">
        <f t="shared" ca="1" si="842"/>
        <v>1.3393265095338809E-2</v>
      </c>
      <c r="AL983" s="2">
        <f t="shared" ca="1" si="843"/>
        <v>1.3845631220715134E-2</v>
      </c>
      <c r="AM983" s="2">
        <f t="shared" ca="1" si="844"/>
        <v>1.4453516905683663E-2</v>
      </c>
      <c r="AN983" s="2">
        <f t="shared" ca="1" si="845"/>
        <v>1.5217486703606689E-2</v>
      </c>
      <c r="AO983" s="2">
        <f t="shared" ca="1" si="846"/>
        <v>1.6134485467954249E-2</v>
      </c>
      <c r="AP983" s="2">
        <f t="shared" ca="1" si="847"/>
        <v>1.7197172288991289E-2</v>
      </c>
      <c r="AQ983" s="2">
        <f t="shared" ca="1" si="848"/>
        <v>1.8393444272734545E-2</v>
      </c>
      <c r="AR983" s="2">
        <f t="shared" ca="1" si="849"/>
        <v>1.9706395995490157E-2</v>
      </c>
      <c r="AS983" s="2">
        <f t="shared" ca="1" si="850"/>
        <v>2.1115049814533635E-2</v>
      </c>
      <c r="AT983" s="2">
        <f t="shared" ca="1" si="851"/>
        <v>2.259611734943345E-2</v>
      </c>
      <c r="AU983" s="2">
        <f t="shared" ca="1" si="852"/>
        <v>2.4126685719776015E-2</v>
      </c>
      <c r="AV983" s="2">
        <f t="shared" ca="1" si="853"/>
        <v>2.5687070190306385E-2</v>
      </c>
      <c r="AW983" s="2">
        <f t="shared" ca="1" si="854"/>
        <v>2.7262453712136349E-2</v>
      </c>
      <c r="AX983" s="2">
        <f t="shared" ca="1" si="855"/>
        <v>2.8842234238033206E-2</v>
      </c>
      <c r="AY983" s="2">
        <f t="shared" ca="1" si="856"/>
        <v>3.0419012731137514E-2</v>
      </c>
      <c r="AZ983" s="2">
        <f t="shared" ca="1" si="805"/>
        <v>3.1994166595037857E-2</v>
      </c>
      <c r="BC983" s="2">
        <f t="shared" ca="1" si="857"/>
        <v>-0.62795450735331038</v>
      </c>
      <c r="BD983" s="2">
        <f t="shared" ca="1" si="857"/>
        <v>-0.12041019693745447</v>
      </c>
      <c r="BE983" s="2">
        <f t="shared" ca="1" si="857"/>
        <v>-0.59057366753941665</v>
      </c>
    </row>
    <row r="984" spans="1:57" x14ac:dyDescent="0.3">
      <c r="A984" s="2">
        <f t="shared" si="806"/>
        <v>9.7199999999998372</v>
      </c>
      <c r="B984" s="2">
        <f t="shared" ca="1" si="807"/>
        <v>4.4265754428804677E-2</v>
      </c>
      <c r="C984" s="2">
        <f t="shared" ca="1" si="808"/>
        <v>4.3696920484704339E-2</v>
      </c>
      <c r="D984" s="2">
        <f t="shared" ca="1" si="809"/>
        <v>4.3019652307359102E-2</v>
      </c>
      <c r="E984" s="2">
        <f t="shared" ca="1" si="810"/>
        <v>4.2240910711400043E-2</v>
      </c>
      <c r="F984" s="2">
        <f t="shared" ca="1" si="811"/>
        <v>4.1367552291620167E-2</v>
      </c>
      <c r="G984" s="2">
        <f t="shared" ca="1" si="812"/>
        <v>4.0406605803989415E-2</v>
      </c>
      <c r="H984" s="2">
        <f t="shared" ca="1" si="813"/>
        <v>3.9365480322201898E-2</v>
      </c>
      <c r="I984" s="2">
        <f t="shared" ca="1" si="814"/>
        <v>3.8252095629978146E-2</v>
      </c>
      <c r="J984" s="2">
        <f t="shared" ca="1" si="815"/>
        <v>3.7074932038792217E-2</v>
      </c>
      <c r="K984" s="2">
        <f t="shared" ca="1" si="816"/>
        <v>3.5843005766887655E-2</v>
      </c>
      <c r="L984" s="2">
        <f t="shared" ca="1" si="817"/>
        <v>3.4565784174631069E-2</v>
      </c>
      <c r="M984" s="2">
        <f t="shared" ca="1" si="818"/>
        <v>3.3253060165172564E-2</v>
      </c>
      <c r="N984" s="2">
        <f t="shared" ca="1" si="819"/>
        <v>3.1914806090838591E-2</v>
      </c>
      <c r="O984" s="2">
        <f t="shared" ca="1" si="820"/>
        <v>3.0561025153682211E-2</v>
      </c>
      <c r="P984" s="2">
        <f t="shared" ca="1" si="821"/>
        <v>2.9201613943376482E-2</v>
      </c>
      <c r="Q984" s="2">
        <f t="shared" ca="1" si="822"/>
        <v>2.7846244857472842E-2</v>
      </c>
      <c r="R984" s="2">
        <f t="shared" ca="1" si="823"/>
        <v>2.6504272708893946E-2</v>
      </c>
      <c r="S984" s="2">
        <f t="shared" ca="1" si="824"/>
        <v>2.5184666331715306E-2</v>
      </c>
      <c r="T984" s="2">
        <f t="shared" ca="1" si="825"/>
        <v>2.3895963599457927E-2</v>
      </c>
      <c r="U984" s="2">
        <f t="shared" ca="1" si="826"/>
        <v>2.2646247021840375E-2</v>
      </c>
      <c r="V984" s="2">
        <f t="shared" ca="1" si="827"/>
        <v>2.1443137044722053E-2</v>
      </c>
      <c r="W984" s="2">
        <f t="shared" ca="1" si="828"/>
        <v>2.0293801334094114E-2</v>
      </c>
      <c r="X984" s="2">
        <f t="shared" ca="1" si="829"/>
        <v>1.9204980433532991E-2</v>
      </c>
      <c r="Y984" s="2">
        <f t="shared" ca="1" si="830"/>
        <v>1.818303264858926E-2</v>
      </c>
      <c r="Z984" s="2">
        <f t="shared" ca="1" si="831"/>
        <v>1.7234002909138856E-2</v>
      </c>
      <c r="AA984" s="2">
        <f t="shared" ca="1" si="832"/>
        <v>1.6363720610661218E-2</v>
      </c>
      <c r="AB984" s="2">
        <f t="shared" ca="1" si="833"/>
        <v>1.5577929032982199E-2</v>
      </c>
      <c r="AC984" s="2">
        <f t="shared" ca="1" si="834"/>
        <v>1.4882443205000925E-2</v>
      </c>
      <c r="AD984" s="2">
        <f t="shared" ca="1" si="835"/>
        <v>1.4283323971819029E-2</v>
      </c>
      <c r="AE984" s="2">
        <f t="shared" ca="1" si="836"/>
        <v>1.3787044470151947E-2</v>
      </c>
      <c r="AF984" s="2">
        <f t="shared" ca="1" si="837"/>
        <v>1.340061356583171E-2</v>
      </c>
      <c r="AG984" s="2">
        <f t="shared" ca="1" si="838"/>
        <v>1.3131612875983344E-2</v>
      </c>
      <c r="AH984" s="2">
        <f t="shared" ca="1" si="839"/>
        <v>1.2988104362288129E-2</v>
      </c>
      <c r="AI984" s="2">
        <f t="shared" ca="1" si="840"/>
        <v>1.2978377550175122E-2</v>
      </c>
      <c r="AJ984" s="2">
        <f t="shared" ca="1" si="841"/>
        <v>1.3110528743574375E-2</v>
      </c>
      <c r="AK984" s="2">
        <f t="shared" ca="1" si="842"/>
        <v>1.3391892894743199E-2</v>
      </c>
      <c r="AL984" s="2">
        <f t="shared" ca="1" si="843"/>
        <v>1.3828371077070965E-2</v>
      </c>
      <c r="AM984" s="2">
        <f t="shared" ca="1" si="844"/>
        <v>1.4423702807988244E-2</v>
      </c>
      <c r="AN984" s="2">
        <f t="shared" ca="1" si="845"/>
        <v>1.517872271769489E-2</v>
      </c>
      <c r="AO984" s="2">
        <f t="shared" ca="1" si="846"/>
        <v>1.6090631895474581E-2</v>
      </c>
      <c r="AP984" s="2">
        <f t="shared" ca="1" si="847"/>
        <v>1.7152335696799654E-2</v>
      </c>
      <c r="AQ984" s="2">
        <f t="shared" ca="1" si="848"/>
        <v>1.8351976337350473E-2</v>
      </c>
      <c r="AR984" s="2">
        <f t="shared" ca="1" si="849"/>
        <v>1.9672907896439652E-2</v>
      </c>
      <c r="AS984" s="2">
        <f t="shared" ca="1" si="850"/>
        <v>2.1094447415315715E-2</v>
      </c>
      <c r="AT984" s="2">
        <f t="shared" ca="1" si="851"/>
        <v>2.2593655072506793E-2</v>
      </c>
      <c r="AU984" s="2">
        <f t="shared" ca="1" si="852"/>
        <v>2.4148023985501518E-2</v>
      </c>
      <c r="AV984" s="2">
        <f t="shared" ca="1" si="853"/>
        <v>2.5738308868768323E-2</v>
      </c>
      <c r="AW984" s="2">
        <f t="shared" ca="1" si="854"/>
        <v>2.7350120046786362E-2</v>
      </c>
      <c r="AX984" s="2">
        <f t="shared" ca="1" si="855"/>
        <v>2.8973263943162169E-2</v>
      </c>
      <c r="AY984" s="2">
        <f t="shared" ca="1" si="856"/>
        <v>3.0600863203586171E-2</v>
      </c>
      <c r="AZ984" s="2">
        <f t="shared" ca="1" si="805"/>
        <v>3.2234648526907536E-2</v>
      </c>
      <c r="BC984" s="2">
        <f t="shared" ca="1" si="857"/>
        <v>0.36415239120588705</v>
      </c>
      <c r="BD984" s="2">
        <f t="shared" ca="1" si="857"/>
        <v>-0.58431196346847081</v>
      </c>
      <c r="BE984" s="2">
        <f t="shared" ca="1" si="857"/>
        <v>0.79720478853506282</v>
      </c>
    </row>
    <row r="985" spans="1:57" x14ac:dyDescent="0.3">
      <c r="A985" s="2">
        <f t="shared" si="806"/>
        <v>9.729999999999837</v>
      </c>
      <c r="B985" s="2">
        <f t="shared" ca="1" si="807"/>
        <v>4.39470674183794E-2</v>
      </c>
      <c r="C985" s="2">
        <f t="shared" ca="1" si="808"/>
        <v>4.323845835708387E-2</v>
      </c>
      <c r="D985" s="2">
        <f t="shared" ca="1" si="809"/>
        <v>4.2435703085158115E-2</v>
      </c>
      <c r="E985" s="2">
        <f t="shared" ca="1" si="810"/>
        <v>4.1545220639244373E-2</v>
      </c>
      <c r="F985" s="2">
        <f t="shared" ca="1" si="811"/>
        <v>4.057332853570448E-2</v>
      </c>
      <c r="G985" s="2">
        <f t="shared" ca="1" si="812"/>
        <v>3.9526518289019201E-2</v>
      </c>
      <c r="H985" s="2">
        <f t="shared" ca="1" si="813"/>
        <v>3.8411662464704517E-2</v>
      </c>
      <c r="I985" s="2">
        <f t="shared" ca="1" si="814"/>
        <v>3.7236143863791892E-2</v>
      </c>
      <c r="J985" s="2">
        <f t="shared" ca="1" si="815"/>
        <v>3.6007904209700264E-2</v>
      </c>
      <c r="K985" s="2">
        <f t="shared" ca="1" si="816"/>
        <v>3.4735418638781802E-2</v>
      </c>
      <c r="L985" s="2">
        <f t="shared" ca="1" si="817"/>
        <v>3.3427610392102756E-2</v>
      </c>
      <c r="M985" s="2">
        <f t="shared" ca="1" si="818"/>
        <v>3.2093725040291961E-2</v>
      </c>
      <c r="N985" s="2">
        <f t="shared" ca="1" si="819"/>
        <v>3.0743184537076803E-2</v>
      </c>
      <c r="O985" s="2">
        <f t="shared" ca="1" si="820"/>
        <v>2.9385439005261058E-2</v>
      </c>
      <c r="P985" s="2">
        <f t="shared" ca="1" si="821"/>
        <v>2.802982980260119E-2</v>
      </c>
      <c r="Q985" s="2">
        <f t="shared" ca="1" si="822"/>
        <v>2.6685472526034201E-2</v>
      </c>
      <c r="R985" s="2">
        <f t="shared" ca="1" si="823"/>
        <v>2.5361164191484431E-2</v>
      </c>
      <c r="S985" s="2">
        <f t="shared" ca="1" si="824"/>
        <v>2.406531535460113E-2</v>
      </c>
      <c r="T985" s="2">
        <f t="shared" ca="1" si="825"/>
        <v>2.2805905563917796E-2</v>
      </c>
      <c r="U985" s="2">
        <f t="shared" ca="1" si="826"/>
        <v>2.1590459313791593E-2</v>
      </c>
      <c r="V985" s="2">
        <f t="shared" ca="1" si="827"/>
        <v>2.0426039647211285E-2</v>
      </c>
      <c r="W985" s="2">
        <f t="shared" ca="1" si="828"/>
        <v>1.9319257733735575E-2</v>
      </c>
      <c r="X985" s="2">
        <f t="shared" ca="1" si="829"/>
        <v>1.8276298863492104E-2</v>
      </c>
      <c r="Y985" s="2">
        <f t="shared" ca="1" si="830"/>
        <v>1.7302967750895178E-2</v>
      </c>
      <c r="Z985" s="2">
        <f t="shared" ca="1" si="831"/>
        <v>1.6404757906342198E-2</v>
      </c>
      <c r="AA985" s="2">
        <f t="shared" ca="1" si="832"/>
        <v>1.5586950031039061E-2</v>
      </c>
      <c r="AB985" s="2">
        <f t="shared" ca="1" si="833"/>
        <v>1.4854741921126124E-2</v>
      </c>
      <c r="AC985" s="2">
        <f t="shared" ca="1" si="834"/>
        <v>1.4213406569616255E-2</v>
      </c>
      <c r="AD985" s="2">
        <f t="shared" ca="1" si="835"/>
        <v>1.3668465993786684E-2</v>
      </c>
      <c r="AE985" s="2">
        <f t="shared" ca="1" si="836"/>
        <v>1.3225856763097253E-2</v>
      </c>
      <c r="AF985" s="2">
        <f t="shared" ca="1" si="837"/>
        <v>1.2892051625054109E-2</v>
      </c>
      <c r="AG985" s="2">
        <f t="shared" ca="1" si="838"/>
        <v>1.2674093861111801E-2</v>
      </c>
      <c r="AH985" s="2">
        <f t="shared" ca="1" si="839"/>
        <v>1.2579501602629819E-2</v>
      </c>
      <c r="AI985" s="2">
        <f t="shared" ca="1" si="840"/>
        <v>1.2616011630255015E-2</v>
      </c>
      <c r="AJ985" s="2">
        <f t="shared" ca="1" si="841"/>
        <v>1.2791155594395092E-2</v>
      </c>
      <c r="AK985" s="2">
        <f t="shared" ca="1" si="842"/>
        <v>1.3111689764296663E-2</v>
      </c>
      <c r="AL985" s="2">
        <f t="shared" ca="1" si="843"/>
        <v>1.3582921381851916E-2</v>
      </c>
      <c r="AM985" s="2">
        <f t="shared" ca="1" si="844"/>
        <v>1.420798067446573E-2</v>
      </c>
      <c r="AN985" s="2">
        <f t="shared" ca="1" si="845"/>
        <v>1.4987077841653084E-2</v>
      </c>
      <c r="AO985" s="2">
        <f t="shared" ca="1" si="846"/>
        <v>1.5916775778397223E-2</v>
      </c>
      <c r="AP985" s="2">
        <f t="shared" ca="1" si="847"/>
        <v>1.698933185156503E-2</v>
      </c>
      <c r="AQ985" s="2">
        <f t="shared" ca="1" si="848"/>
        <v>1.8192239443665412E-2</v>
      </c>
      <c r="AR985" s="2">
        <f t="shared" ca="1" si="849"/>
        <v>1.9508218609934833E-2</v>
      </c>
      <c r="AS985" s="2">
        <f t="shared" ca="1" si="850"/>
        <v>2.0915987922392607E-2</v>
      </c>
      <c r="AT985" s="2">
        <f t="shared" ca="1" si="851"/>
        <v>2.2392063036603422E-2</v>
      </c>
      <c r="AU985" s="2">
        <f t="shared" ca="1" si="852"/>
        <v>2.3913449506292591E-2</v>
      </c>
      <c r="AV985" s="2">
        <f t="shared" ca="1" si="853"/>
        <v>2.5460447023422858E-2</v>
      </c>
      <c r="AW985" s="2">
        <f t="shared" ca="1" si="854"/>
        <v>2.7018198677088223E-2</v>
      </c>
      <c r="AX985" s="2">
        <f t="shared" ca="1" si="855"/>
        <v>2.8576027395266709E-2</v>
      </c>
      <c r="AY985" s="2">
        <f t="shared" ca="1" si="856"/>
        <v>3.0126679907750881E-2</v>
      </c>
      <c r="AZ985" s="2">
        <f t="shared" ca="1" si="805"/>
        <v>3.1671182698201288E-2</v>
      </c>
      <c r="BC985" s="2">
        <f t="shared" ca="1" si="857"/>
        <v>-1.0406763974327218</v>
      </c>
      <c r="BD985" s="2">
        <f t="shared" ca="1" si="857"/>
        <v>0.83357677448401279</v>
      </c>
      <c r="BE985" s="2">
        <f t="shared" ca="1" si="857"/>
        <v>-1.3858628365644954</v>
      </c>
    </row>
    <row r="986" spans="1:57" x14ac:dyDescent="0.3">
      <c r="A986" s="2">
        <f t="shared" si="806"/>
        <v>9.7399999999998368</v>
      </c>
      <c r="B986" s="2">
        <f t="shared" ca="1" si="807"/>
        <v>4.39301472208668E-2</v>
      </c>
      <c r="C986" s="2">
        <f t="shared" ca="1" si="808"/>
        <v>4.3300972064566193E-2</v>
      </c>
      <c r="D986" s="2">
        <f t="shared" ca="1" si="809"/>
        <v>4.2571107180949828E-2</v>
      </c>
      <c r="E986" s="2">
        <f t="shared" ca="1" si="810"/>
        <v>4.1747208478016946E-2</v>
      </c>
      <c r="F986" s="2">
        <f t="shared" ca="1" si="811"/>
        <v>4.0835833025791725E-2</v>
      </c>
      <c r="G986" s="2">
        <f t="shared" ca="1" si="812"/>
        <v>3.9843713707286656E-2</v>
      </c>
      <c r="H986" s="2">
        <f t="shared" ca="1" si="813"/>
        <v>3.8777965165704052E-2</v>
      </c>
      <c r="I986" s="2">
        <f t="shared" ca="1" si="814"/>
        <v>3.7646211782633672E-2</v>
      </c>
      <c r="J986" s="2">
        <f t="shared" ca="1" si="815"/>
        <v>3.645663523891729E-2</v>
      </c>
      <c r="K986" s="2">
        <f t="shared" ca="1" si="816"/>
        <v>3.5217948123622195E-2</v>
      </c>
      <c r="L986" s="2">
        <f t="shared" ca="1" si="817"/>
        <v>3.3939308089604527E-2</v>
      </c>
      <c r="M986" s="2">
        <f t="shared" ca="1" si="818"/>
        <v>3.2630191909004992E-2</v>
      </c>
      <c r="N986" s="2">
        <f t="shared" ca="1" si="819"/>
        <v>3.1300249678693576E-2</v>
      </c>
      <c r="O986" s="2">
        <f t="shared" ca="1" si="820"/>
        <v>2.9959156994526115E-2</v>
      </c>
      <c r="P986" s="2">
        <f t="shared" ca="1" si="821"/>
        <v>2.8616478546323185E-2</v>
      </c>
      <c r="Q986" s="2">
        <f t="shared" ca="1" si="822"/>
        <v>2.7281551705834368E-2</v>
      </c>
      <c r="R986" s="2">
        <f t="shared" ca="1" si="823"/>
        <v>2.5963394277711802E-2</v>
      </c>
      <c r="S986" s="2">
        <f t="shared" ca="1" si="824"/>
        <v>2.467063713360193E-2</v>
      </c>
      <c r="T986" s="2">
        <f t="shared" ca="1" si="825"/>
        <v>2.3411480098597948E-2</v>
      </c>
      <c r="U986" s="2">
        <f t="shared" ca="1" si="826"/>
        <v>2.2193668259300098E-2</v>
      </c>
      <c r="V986" s="2">
        <f t="shared" ca="1" si="827"/>
        <v>2.102448586930997E-2</v>
      </c>
      <c r="W986" s="2">
        <f t="shared" ca="1" si="828"/>
        <v>1.9910766221968156E-2</v>
      </c>
      <c r="X986" s="2">
        <f t="shared" ca="1" si="829"/>
        <v>1.8858917982554433E-2</v>
      </c>
      <c r="Y986" s="2">
        <f t="shared" ca="1" si="830"/>
        <v>1.7874970913134676E-2</v>
      </c>
      <c r="Z986" s="2">
        <f t="shared" ca="1" si="831"/>
        <v>1.6964645754486533E-2</v>
      </c>
      <c r="AA986" s="2">
        <f t="shared" ca="1" si="832"/>
        <v>1.6133453173108787E-2</v>
      </c>
      <c r="AB986" s="2">
        <f t="shared" ca="1" si="833"/>
        <v>1.5386824145766982E-2</v>
      </c>
      <c r="AC986" s="2">
        <f t="shared" ca="1" si="834"/>
        <v>1.4730268289103628E-2</v>
      </c>
      <c r="AD986" s="2">
        <f t="shared" ca="1" si="835"/>
        <v>1.4169547433137617E-2</v>
      </c>
      <c r="AE986" s="2">
        <f t="shared" ca="1" si="836"/>
        <v>1.3710840184406466E-2</v>
      </c>
      <c r="AF986" s="2">
        <f t="shared" ca="1" si="837"/>
        <v>1.3360861723098225E-2</v>
      </c>
      <c r="AG986" s="2">
        <f t="shared" ca="1" si="838"/>
        <v>1.3126895480458622E-2</v>
      </c>
      <c r="AH986" s="2">
        <f t="shared" ca="1" si="839"/>
        <v>1.3016694174590828E-2</v>
      </c>
      <c r="AI986" s="2">
        <f t="shared" ca="1" si="840"/>
        <v>1.3038220198539358E-2</v>
      </c>
      <c r="AJ986" s="2">
        <f t="shared" ca="1" si="841"/>
        <v>1.3199218863954488E-2</v>
      </c>
      <c r="AK986" s="2">
        <f t="shared" ca="1" si="842"/>
        <v>1.350664604945708E-2</v>
      </c>
      <c r="AL986" s="2">
        <f t="shared" ca="1" si="843"/>
        <v>1.3965993451626246E-2</v>
      </c>
      <c r="AM986" s="2">
        <f t="shared" ca="1" si="844"/>
        <v>1.4580560300382671E-2</v>
      </c>
      <c r="AN986" s="2">
        <f t="shared" ca="1" si="845"/>
        <v>1.5350710684638821E-2</v>
      </c>
      <c r="AO986" s="2">
        <f t="shared" ca="1" si="846"/>
        <v>1.6273147704546093E-2</v>
      </c>
      <c r="AP986" s="2">
        <f t="shared" ca="1" si="847"/>
        <v>1.7340259316829278E-2</v>
      </c>
      <c r="AQ986" s="2">
        <f t="shared" ca="1" si="848"/>
        <v>1.8539668962362407E-2</v>
      </c>
      <c r="AR986" s="2">
        <f t="shared" ca="1" si="849"/>
        <v>1.985424197875741E-2</v>
      </c>
      <c r="AS986" s="2">
        <f t="shared" ca="1" si="850"/>
        <v>2.1262878143084384E-2</v>
      </c>
      <c r="AT986" s="2">
        <f t="shared" ca="1" si="851"/>
        <v>2.2742328322483261E-2</v>
      </c>
      <c r="AU986" s="2">
        <f t="shared" ca="1" si="852"/>
        <v>2.4269889753095863E-2</v>
      </c>
      <c r="AV986" s="2">
        <f t="shared" ca="1" si="853"/>
        <v>2.5826185455476339E-2</v>
      </c>
      <c r="AW986" s="2">
        <f t="shared" ca="1" si="854"/>
        <v>2.7396669553483344E-2</v>
      </c>
      <c r="AX986" s="2">
        <f t="shared" ca="1" si="855"/>
        <v>2.8970962226415684E-2</v>
      </c>
      <c r="AY986" s="2">
        <f t="shared" ca="1" si="856"/>
        <v>3.0542206317536926E-2</v>
      </c>
      <c r="AZ986" s="2">
        <f t="shared" ca="1" si="805"/>
        <v>3.2111763490676064E-2</v>
      </c>
      <c r="BC986" s="2">
        <f t="shared" ca="1" si="857"/>
        <v>0.69277697410637629</v>
      </c>
      <c r="BD986" s="2">
        <f t="shared" ca="1" si="857"/>
        <v>-1.6929228447259526E-2</v>
      </c>
      <c r="BE986" s="2">
        <f t="shared" ca="1" si="857"/>
        <v>0.95622256082239332</v>
      </c>
    </row>
    <row r="987" spans="1:57" x14ac:dyDescent="0.3">
      <c r="A987" s="2">
        <f t="shared" si="806"/>
        <v>9.7499999999998366</v>
      </c>
      <c r="B987" s="2">
        <f t="shared" ca="1" si="807"/>
        <v>4.3683638712801967E-2</v>
      </c>
      <c r="C987" s="2">
        <f t="shared" ca="1" si="808"/>
        <v>4.3093024935131216E-2</v>
      </c>
      <c r="D987" s="2">
        <f t="shared" ca="1" si="809"/>
        <v>4.2399882726329163E-2</v>
      </c>
      <c r="E987" s="2">
        <f t="shared" ca="1" si="810"/>
        <v>4.1610914101979715E-2</v>
      </c>
      <c r="F987" s="2">
        <f t="shared" ca="1" si="811"/>
        <v>4.0732724904648347E-2</v>
      </c>
      <c r="G987" s="2">
        <f t="shared" ca="1" si="812"/>
        <v>3.9772098582643932E-2</v>
      </c>
      <c r="H987" s="2">
        <f t="shared" ca="1" si="813"/>
        <v>3.8736201029494148E-2</v>
      </c>
      <c r="I987" s="2">
        <f t="shared" ca="1" si="814"/>
        <v>3.7632707357465892E-2</v>
      </c>
      <c r="J987" s="2">
        <f t="shared" ca="1" si="815"/>
        <v>3.6469848337311185E-2</v>
      </c>
      <c r="K987" s="2">
        <f t="shared" ca="1" si="816"/>
        <v>3.5256383132575508E-2</v>
      </c>
      <c r="L987" s="2">
        <f t="shared" ca="1" si="817"/>
        <v>3.4001512926280918E-2</v>
      </c>
      <c r="M987" s="2">
        <f t="shared" ca="1" si="818"/>
        <v>3.2714754813494146E-2</v>
      </c>
      <c r="N987" s="2">
        <f t="shared" ca="1" si="819"/>
        <v>3.1405796163407565E-2</v>
      </c>
      <c r="O987" s="2">
        <f t="shared" ca="1" si="820"/>
        <v>3.0084347184690854E-2</v>
      </c>
      <c r="P987" s="2">
        <f t="shared" ca="1" si="821"/>
        <v>2.8760005050665269E-2</v>
      </c>
      <c r="Q987" s="2">
        <f t="shared" ca="1" si="822"/>
        <v>2.7442138070752822E-2</v>
      </c>
      <c r="R987" s="2">
        <f t="shared" ca="1" si="823"/>
        <v>2.6139794011460424E-2</v>
      </c>
      <c r="S987" s="2">
        <f t="shared" ca="1" si="824"/>
        <v>2.4861633242224523E-2</v>
      </c>
      <c r="T987" s="2">
        <f t="shared" ca="1" si="825"/>
        <v>2.3615885053593248E-2</v>
      </c>
      <c r="U987" s="2">
        <f t="shared" ca="1" si="826"/>
        <v>2.2410324319358896E-2</v>
      </c>
      <c r="V987" s="2">
        <f t="shared" ca="1" si="827"/>
        <v>2.125226570458082E-2</v>
      </c>
      <c r="W987" s="2">
        <f t="shared" ca="1" si="828"/>
        <v>2.0148573833990484E-2</v>
      </c>
      <c r="X987" s="2">
        <f t="shared" ca="1" si="829"/>
        <v>1.9105689964051358E-2</v>
      </c>
      <c r="Y987" s="2">
        <f t="shared" ca="1" si="830"/>
        <v>1.8129678130717034E-2</v>
      </c>
      <c r="Z987" s="2">
        <f t="shared" ca="1" si="831"/>
        <v>1.7226295542425222E-2</v>
      </c>
      <c r="AA987" s="2">
        <f t="shared" ca="1" si="832"/>
        <v>1.6401092077855815E-2</v>
      </c>
      <c r="AB987" s="2">
        <f t="shared" ca="1" si="833"/>
        <v>1.5659541145841189E-2</v>
      </c>
      <c r="AC987" s="2">
        <f t="shared" ca="1" si="834"/>
        <v>1.5007198233017324E-2</v>
      </c>
      <c r="AD987" s="2">
        <f t="shared" ca="1" si="835"/>
        <v>1.4449874209213051E-2</v>
      </c>
      <c r="AE987" s="2">
        <f t="shared" ca="1" si="836"/>
        <v>1.3993798908537226E-2</v>
      </c>
      <c r="AF987" s="2">
        <f t="shared" ca="1" si="837"/>
        <v>1.3645739080783552E-2</v>
      </c>
      <c r="AG987" s="2">
        <f t="shared" ca="1" si="838"/>
        <v>1.3413027378309558E-2</v>
      </c>
      <c r="AH987" s="2">
        <f t="shared" ca="1" si="839"/>
        <v>1.3303460109056744E-2</v>
      </c>
      <c r="AI987" s="2">
        <f t="shared" ca="1" si="840"/>
        <v>1.332503422202576E-2</v>
      </c>
      <c r="AJ987" s="2">
        <f t="shared" ca="1" si="841"/>
        <v>1.3485517591653654E-2</v>
      </c>
      <c r="AK987" s="2">
        <f t="shared" ca="1" si="842"/>
        <v>1.379187458542336E-2</v>
      </c>
      <c r="AL987" s="2">
        <f t="shared" ca="1" si="843"/>
        <v>1.4249590228139068E-2</v>
      </c>
      <c r="AM987" s="2">
        <f t="shared" ca="1" si="844"/>
        <v>1.4861941632556464E-2</v>
      </c>
      <c r="AN987" s="2">
        <f t="shared" ca="1" si="845"/>
        <v>1.5629255685882495E-2</v>
      </c>
      <c r="AO987" s="2">
        <f t="shared" ca="1" si="846"/>
        <v>1.6548184683712067E-2</v>
      </c>
      <c r="AP987" s="2">
        <f t="shared" ca="1" si="847"/>
        <v>1.761105634457959E-2</v>
      </c>
      <c r="AQ987" s="2">
        <f t="shared" ca="1" si="848"/>
        <v>1.8805433654786003E-2</v>
      </c>
      <c r="AR987" s="2">
        <f t="shared" ca="1" si="849"/>
        <v>2.0114137135353777E-2</v>
      </c>
      <c r="AS987" s="2">
        <f t="shared" ca="1" si="850"/>
        <v>2.1516058031115854E-2</v>
      </c>
      <c r="AT987" s="2">
        <f t="shared" ca="1" si="851"/>
        <v>2.29879927327858E-2</v>
      </c>
      <c r="AU987" s="2">
        <f t="shared" ca="1" si="852"/>
        <v>2.4507339974427021E-2</v>
      </c>
      <c r="AV987" s="2">
        <f t="shared" ca="1" si="853"/>
        <v>2.6054855041890097E-2</v>
      </c>
      <c r="AW987" s="2">
        <f t="shared" ca="1" si="854"/>
        <v>2.7616112000711034E-2</v>
      </c>
      <c r="AX987" s="2">
        <f t="shared" ca="1" si="855"/>
        <v>2.9180839441333997E-2</v>
      </c>
      <c r="AY987" s="2">
        <f t="shared" ca="1" si="856"/>
        <v>3.0742384284409067E-2</v>
      </c>
      <c r="AZ987" s="2">
        <f t="shared" ca="1" si="805"/>
        <v>3.2302156596830861E-2</v>
      </c>
      <c r="BC987" s="2">
        <f t="shared" ca="1" si="857"/>
        <v>0.27855559299649002</v>
      </c>
      <c r="BD987" s="2">
        <f t="shared" ca="1" si="857"/>
        <v>0.37270308346870884</v>
      </c>
      <c r="BE987" s="2">
        <f t="shared" ca="1" si="857"/>
        <v>0.59044502039313329</v>
      </c>
    </row>
    <row r="988" spans="1:57" x14ac:dyDescent="0.3">
      <c r="A988" s="2">
        <f t="shared" si="806"/>
        <v>9.7599999999998364</v>
      </c>
      <c r="B988" s="2">
        <f t="shared" ca="1" si="807"/>
        <v>4.3862240783034537E-2</v>
      </c>
      <c r="C988" s="2">
        <f t="shared" ca="1" si="808"/>
        <v>4.3263446306820795E-2</v>
      </c>
      <c r="D988" s="2">
        <f t="shared" ca="1" si="809"/>
        <v>4.2557161721585607E-2</v>
      </c>
      <c r="E988" s="2">
        <f t="shared" ca="1" si="810"/>
        <v>4.1750390048213057E-2</v>
      </c>
      <c r="F988" s="2">
        <f t="shared" ca="1" si="811"/>
        <v>4.0850040782081418E-2</v>
      </c>
      <c r="G988" s="2">
        <f t="shared" ca="1" si="812"/>
        <v>3.9863202794912886E-2</v>
      </c>
      <c r="H988" s="2">
        <f t="shared" ca="1" si="813"/>
        <v>3.879734806458391E-2</v>
      </c>
      <c r="I988" s="2">
        <f t="shared" ca="1" si="814"/>
        <v>3.7660457245639559E-2</v>
      </c>
      <c r="J988" s="2">
        <f t="shared" ca="1" si="815"/>
        <v>3.6461064992849852E-2</v>
      </c>
      <c r="K988" s="2">
        <f t="shared" ca="1" si="816"/>
        <v>3.5208231827768589E-2</v>
      </c>
      <c r="L988" s="2">
        <f t="shared" ca="1" si="817"/>
        <v>3.391145724385531E-2</v>
      </c>
      <c r="M988" s="2">
        <f t="shared" ca="1" si="818"/>
        <v>3.2580553442507085E-2</v>
      </c>
      <c r="N988" s="2">
        <f t="shared" ca="1" si="819"/>
        <v>3.1225499856464868E-2</v>
      </c>
      <c r="O988" s="2">
        <f t="shared" ca="1" si="820"/>
        <v>2.9856296109042311E-2</v>
      </c>
      <c r="P988" s="2">
        <f t="shared" ca="1" si="821"/>
        <v>2.8482826670561137E-2</v>
      </c>
      <c r="Q988" s="2">
        <f t="shared" ca="1" si="822"/>
        <v>2.7114745613015835E-2</v>
      </c>
      <c r="R988" s="2">
        <f t="shared" ca="1" si="823"/>
        <v>2.5761385499903151E-2</v>
      </c>
      <c r="S988" s="2">
        <f t="shared" ca="1" si="824"/>
        <v>2.4431691042219223E-2</v>
      </c>
      <c r="T988" s="2">
        <f t="shared" ca="1" si="825"/>
        <v>2.313417584681823E-2</v>
      </c>
      <c r="U988" s="2">
        <f t="shared" ca="1" si="826"/>
        <v>2.1876899431586209E-2</v>
      </c>
      <c r="V988" s="2">
        <f t="shared" ca="1" si="827"/>
        <v>2.0667461735855316E-2</v>
      </c>
      <c r="W988" s="2">
        <f t="shared" ca="1" si="828"/>
        <v>1.9513013585360124E-2</v>
      </c>
      <c r="X988" s="2">
        <f t="shared" ca="1" si="829"/>
        <v>1.842028370581825E-2</v>
      </c>
      <c r="Y988" s="2">
        <f t="shared" ca="1" si="830"/>
        <v>1.7395625295362815E-2</v>
      </c>
      <c r="Z988" s="2">
        <f t="shared" ca="1" si="831"/>
        <v>1.6445086929398396E-2</v>
      </c>
      <c r="AA988" s="2">
        <f t="shared" ca="1" si="832"/>
        <v>1.5574512607600094E-2</v>
      </c>
      <c r="AB988" s="2">
        <f t="shared" ca="1" si="833"/>
        <v>1.4789673084042018E-2</v>
      </c>
      <c r="AC988" s="2">
        <f t="shared" ca="1" si="834"/>
        <v>1.409642462316632E-2</v>
      </c>
      <c r="AD988" s="2">
        <f t="shared" ca="1" si="835"/>
        <v>1.3500882022783382E-2</v>
      </c>
      <c r="AE988" s="2">
        <f t="shared" ca="1" si="836"/>
        <v>1.3009581195830454E-2</v>
      </c>
      <c r="AF988" s="2">
        <f t="shared" ca="1" si="837"/>
        <v>1.2629595259153392E-2</v>
      </c>
      <c r="AG988" s="2">
        <f t="shared" ca="1" si="838"/>
        <v>1.2368560818012433E-2</v>
      </c>
      <c r="AH988" s="2">
        <f t="shared" ca="1" si="839"/>
        <v>1.2234572433926137E-2</v>
      </c>
      <c r="AI988" s="2">
        <f t="shared" ca="1" si="840"/>
        <v>1.2235916216404281E-2</v>
      </c>
      <c r="AJ988" s="2">
        <f t="shared" ca="1" si="841"/>
        <v>1.2380637165608565E-2</v>
      </c>
      <c r="AK988" s="2">
        <f t="shared" ca="1" si="842"/>
        <v>1.2675962679087631E-2</v>
      </c>
      <c r="AL988" s="2">
        <f t="shared" ca="1" si="843"/>
        <v>1.3127625645379316E-2</v>
      </c>
      <c r="AM988" s="2">
        <f t="shared" ca="1" si="844"/>
        <v>1.3739135602799882E-2</v>
      </c>
      <c r="AN988" s="2">
        <f t="shared" ca="1" si="845"/>
        <v>1.4511036809210107E-2</v>
      </c>
      <c r="AO988" s="2">
        <f t="shared" ca="1" si="846"/>
        <v>1.5440185411392103E-2</v>
      </c>
      <c r="AP988" s="2">
        <f t="shared" ca="1" si="847"/>
        <v>1.6519103729778627E-2</v>
      </c>
      <c r="AQ988" s="2">
        <f t="shared" ca="1" si="848"/>
        <v>1.7735549453273571E-2</v>
      </c>
      <c r="AR988" s="2">
        <f t="shared" ca="1" si="849"/>
        <v>1.9072553856413366E-2</v>
      </c>
      <c r="AS988" s="2">
        <f t="shared" ca="1" si="850"/>
        <v>2.0509255577326392E-2</v>
      </c>
      <c r="AT988" s="2">
        <f t="shared" ca="1" si="851"/>
        <v>2.2022752494203185E-2</v>
      </c>
      <c r="AU988" s="2">
        <f t="shared" ca="1" si="852"/>
        <v>2.3590800298792604E-2</v>
      </c>
      <c r="AV988" s="2">
        <f t="shared" ca="1" si="853"/>
        <v>2.5194541140185663E-2</v>
      </c>
      <c r="AW988" s="2">
        <f t="shared" ca="1" si="854"/>
        <v>2.6819923639401444E-2</v>
      </c>
      <c r="AX988" s="2">
        <f t="shared" ca="1" si="855"/>
        <v>2.8457041555770678E-2</v>
      </c>
      <c r="AY988" s="2">
        <f t="shared" ca="1" si="856"/>
        <v>3.0099697618259917E-2</v>
      </c>
      <c r="AZ988" s="2">
        <f t="shared" ca="1" si="805"/>
        <v>3.174960588543789E-2</v>
      </c>
      <c r="BC988" s="2">
        <f t="shared" ca="1" si="857"/>
        <v>-0.97789913251318517</v>
      </c>
      <c r="BD988" s="2">
        <f t="shared" ca="1" si="857"/>
        <v>-1.5666406061172404</v>
      </c>
      <c r="BE988" s="2">
        <f t="shared" ca="1" si="857"/>
        <v>-0.5516799825888814</v>
      </c>
    </row>
    <row r="989" spans="1:57" x14ac:dyDescent="0.3">
      <c r="A989" s="2">
        <f t="shared" si="806"/>
        <v>9.7699999999998361</v>
      </c>
      <c r="B989" s="2">
        <f t="shared" ca="1" si="807"/>
        <v>4.4061091881804529E-2</v>
      </c>
      <c r="C989" s="2">
        <f t="shared" ca="1" si="808"/>
        <v>4.3497400206148888E-2</v>
      </c>
      <c r="D989" s="2">
        <f t="shared" ca="1" si="809"/>
        <v>4.2822182549330672E-2</v>
      </c>
      <c r="E989" s="2">
        <f t="shared" ca="1" si="810"/>
        <v>4.2042616544431081E-2</v>
      </c>
      <c r="F989" s="2">
        <f t="shared" ca="1" si="811"/>
        <v>4.1165788928999872E-2</v>
      </c>
      <c r="G989" s="2">
        <f t="shared" ca="1" si="812"/>
        <v>4.0198967565337973E-2</v>
      </c>
      <c r="H989" s="2">
        <f t="shared" ca="1" si="813"/>
        <v>3.9149804058775876E-2</v>
      </c>
      <c r="I989" s="2">
        <f t="shared" ca="1" si="814"/>
        <v>3.8026458126918336E-2</v>
      </c>
      <c r="J989" s="2">
        <f t="shared" ca="1" si="815"/>
        <v>3.6837641811979828E-2</v>
      </c>
      <c r="K989" s="2">
        <f t="shared" ca="1" si="816"/>
        <v>3.5592590486517757E-2</v>
      </c>
      <c r="L989" s="2">
        <f t="shared" ca="1" si="817"/>
        <v>3.4300975444293703E-2</v>
      </c>
      <c r="M989" s="2">
        <f t="shared" ca="1" si="818"/>
        <v>3.2972777486126113E-2</v>
      </c>
      <c r="N989" s="2">
        <f t="shared" ca="1" si="819"/>
        <v>3.1618141609273141E-2</v>
      </c>
      <c r="O989" s="2">
        <f t="shared" ca="1" si="820"/>
        <v>3.0247230363286207E-2</v>
      </c>
      <c r="P989" s="2">
        <f t="shared" ca="1" si="821"/>
        <v>2.8870089038745647E-2</v>
      </c>
      <c r="Q989" s="2">
        <f t="shared" ca="1" si="822"/>
        <v>2.7496531004853456E-2</v>
      </c>
      <c r="R989" s="2">
        <f t="shared" ca="1" si="823"/>
        <v>2.6136047166934309E-2</v>
      </c>
      <c r="S989" s="2">
        <f t="shared" ca="1" si="824"/>
        <v>2.4797740130985645E-2</v>
      </c>
      <c r="T989" s="2">
        <f t="shared" ca="1" si="825"/>
        <v>2.3490281380670136E-2</v>
      </c>
      <c r="U989" s="2">
        <f t="shared" ca="1" si="826"/>
        <v>2.2221888644517837E-2</v>
      </c>
      <c r="V989" s="2">
        <f t="shared" ca="1" si="827"/>
        <v>2.1000320708614992E-2</v>
      </c>
      <c r="W989" s="2">
        <f t="shared" ca="1" si="828"/>
        <v>1.9832888179011004E-2</v>
      </c>
      <c r="X989" s="2">
        <f t="shared" ca="1" si="829"/>
        <v>1.8726480838482822E-2</v>
      </c>
      <c r="Y989" s="2">
        <f t="shared" ca="1" si="830"/>
        <v>1.7687614645385544E-2</v>
      </c>
      <c r="Z989" s="2">
        <f t="shared" ca="1" si="831"/>
        <v>1.6722503151117871E-2</v>
      </c>
      <c r="AA989" s="2">
        <f t="shared" ca="1" si="832"/>
        <v>1.5837158094781721E-2</v>
      </c>
      <c r="AB989" s="2">
        <f t="shared" ca="1" si="833"/>
        <v>1.5037521198290922E-2</v>
      </c>
      <c r="AC989" s="2">
        <f t="shared" ca="1" si="834"/>
        <v>1.4329623120843994E-2</v>
      </c>
      <c r="AD989" s="2">
        <f t="shared" ca="1" si="835"/>
        <v>1.3719756185196493E-2</v>
      </c>
      <c r="AE989" s="2">
        <f t="shared" ca="1" si="836"/>
        <v>1.3214635942825233E-2</v>
      </c>
      <c r="AF989" s="2">
        <f t="shared" ca="1" si="837"/>
        <v>1.2821515383291925E-2</v>
      </c>
      <c r="AG989" s="2">
        <f t="shared" ca="1" si="838"/>
        <v>1.2548208504719683E-2</v>
      </c>
      <c r="AH989" s="2">
        <f t="shared" ca="1" si="839"/>
        <v>1.2402981494289466E-2</v>
      </c>
      <c r="AI989" s="2">
        <f t="shared" ca="1" si="840"/>
        <v>1.2394282935271169E-2</v>
      </c>
      <c r="AJ989" s="2">
        <f t="shared" ca="1" si="841"/>
        <v>1.2530308225584662E-2</v>
      </c>
      <c r="AK989" s="2">
        <f t="shared" ca="1" si="842"/>
        <v>1.2818421043464343E-2</v>
      </c>
      <c r="AL989" s="2">
        <f t="shared" ca="1" si="843"/>
        <v>1.3264475386364924E-2</v>
      </c>
      <c r="AM989" s="2">
        <f t="shared" ca="1" si="844"/>
        <v>1.3872086471011793E-2</v>
      </c>
      <c r="AN989" s="2">
        <f t="shared" ca="1" si="845"/>
        <v>1.4641889209476918E-2</v>
      </c>
      <c r="AO989" s="2">
        <f t="shared" ca="1" si="846"/>
        <v>1.5570816968690534E-2</v>
      </c>
      <c r="AP989" s="2">
        <f t="shared" ca="1" si="847"/>
        <v>1.6651460226944522E-2</v>
      </c>
      <c r="AQ989" s="2">
        <f t="shared" ca="1" si="848"/>
        <v>1.7871645250710638E-2</v>
      </c>
      <c r="AR989" s="2">
        <f t="shared" ca="1" si="849"/>
        <v>1.9214488354781591E-2</v>
      </c>
      <c r="AS989" s="2">
        <f t="shared" ca="1" si="850"/>
        <v>2.0659250206411527E-2</v>
      </c>
      <c r="AT989" s="2">
        <f t="shared" ca="1" si="851"/>
        <v>2.2183204834618799E-2</v>
      </c>
      <c r="AU989" s="2">
        <f t="shared" ca="1" si="852"/>
        <v>2.3764339040895519E-2</v>
      </c>
      <c r="AV989" s="2">
        <f t="shared" ca="1" si="853"/>
        <v>2.5384055145364664E-2</v>
      </c>
      <c r="AW989" s="2">
        <f t="shared" ca="1" si="854"/>
        <v>2.702854969074317E-2</v>
      </c>
      <c r="AX989" s="2">
        <f t="shared" ca="1" si="855"/>
        <v>2.8688156971983604E-2</v>
      </c>
      <c r="AY989" s="2">
        <f t="shared" ca="1" si="856"/>
        <v>3.0357006043982844E-2</v>
      </c>
      <c r="AZ989" s="2">
        <f t="shared" ca="1" si="805"/>
        <v>3.2036801936390087E-2</v>
      </c>
      <c r="BC989" s="2">
        <f t="shared" ca="1" si="857"/>
        <v>0.40226352154572176</v>
      </c>
      <c r="BD989" s="2">
        <f t="shared" ca="1" si="857"/>
        <v>-0.32080601180180768</v>
      </c>
      <c r="BE989" s="2">
        <f t="shared" ca="1" si="857"/>
        <v>0.34090093799633525</v>
      </c>
    </row>
    <row r="990" spans="1:57" x14ac:dyDescent="0.3">
      <c r="A990" s="2">
        <f t="shared" si="806"/>
        <v>9.7799999999998359</v>
      </c>
      <c r="B990" s="2">
        <f t="shared" ca="1" si="807"/>
        <v>4.5023158350258372E-2</v>
      </c>
      <c r="C990" s="2">
        <f t="shared" ca="1" si="808"/>
        <v>4.4539807061553867E-2</v>
      </c>
      <c r="D990" s="2">
        <f t="shared" ca="1" si="809"/>
        <v>4.3935568695723036E-2</v>
      </c>
      <c r="E990" s="2">
        <f t="shared" ca="1" si="810"/>
        <v>4.3218013404100641E-2</v>
      </c>
      <c r="F990" s="2">
        <f t="shared" ca="1" si="811"/>
        <v>4.2394623054833026E-2</v>
      </c>
      <c r="G990" s="2">
        <f t="shared" ca="1" si="812"/>
        <v>4.1473062366994336E-2</v>
      </c>
      <c r="H990" s="2">
        <f t="shared" ca="1" si="813"/>
        <v>4.0461380415538171E-2</v>
      </c>
      <c r="I990" s="2">
        <f t="shared" ca="1" si="814"/>
        <v>3.9368133801073624E-2</v>
      </c>
      <c r="J990" s="2">
        <f t="shared" ca="1" si="815"/>
        <v>3.8202429755987803E-2</v>
      </c>
      <c r="K990" s="2">
        <f t="shared" ca="1" si="816"/>
        <v>3.6973896296284628E-2</v>
      </c>
      <c r="L990" s="2">
        <f t="shared" ca="1" si="817"/>
        <v>3.5692594305467069E-2</v>
      </c>
      <c r="M990" s="2">
        <f t="shared" ca="1" si="818"/>
        <v>3.4368890976533853E-2</v>
      </c>
      <c r="N990" s="2">
        <f t="shared" ca="1" si="819"/>
        <v>3.3013314671951684E-2</v>
      </c>
      <c r="O990" s="2">
        <f t="shared" ca="1" si="820"/>
        <v>3.163640867884715E-2</v>
      </c>
      <c r="P990" s="2">
        <f t="shared" ca="1" si="821"/>
        <v>3.0248596931055135E-2</v>
      </c>
      <c r="Q990" s="2">
        <f t="shared" ca="1" si="822"/>
        <v>2.8860069929334514E-2</v>
      </c>
      <c r="R990" s="2">
        <f t="shared" ca="1" si="823"/>
        <v>2.7480694765358322E-2</v>
      </c>
      <c r="S990" s="2">
        <f t="shared" ca="1" si="824"/>
        <v>2.6119949793218408E-2</v>
      </c>
      <c r="T990" s="2">
        <f t="shared" ca="1" si="825"/>
        <v>2.4786882233519613E-2</v>
      </c>
      <c r="U990" s="2">
        <f t="shared" ca="1" si="826"/>
        <v>2.3490085891615178E-2</v>
      </c>
      <c r="V990" s="2">
        <f t="shared" ca="1" si="827"/>
        <v>2.2237696272473614E-2</v>
      </c>
      <c r="W990" s="2">
        <f t="shared" ca="1" si="828"/>
        <v>2.1037401641451001E-2</v>
      </c>
      <c r="X990" s="2">
        <f t="shared" ca="1" si="829"/>
        <v>1.989647072590385E-2</v>
      </c>
      <c r="Y990" s="2">
        <f t="shared" ca="1" si="830"/>
        <v>1.8821800142181641E-2</v>
      </c>
      <c r="Z990" s="2">
        <f t="shared" ca="1" si="831"/>
        <v>1.7819986326402804E-2</v>
      </c>
      <c r="AA990" s="2">
        <f t="shared" ca="1" si="832"/>
        <v>1.6897426675121313E-2</v>
      </c>
      <c r="AB990" s="2">
        <f t="shared" ca="1" si="833"/>
        <v>1.6060451800086008E-2</v>
      </c>
      <c r="AC990" s="2">
        <f t="shared" ca="1" si="834"/>
        <v>1.5315484671312513E-2</v>
      </c>
      <c r="AD990" s="2">
        <f t="shared" ca="1" si="835"/>
        <v>1.4669213032230417E-2</v>
      </c>
      <c r="AE990" s="2">
        <f t="shared" ca="1" si="836"/>
        <v>1.4128749930996581E-2</v>
      </c>
      <c r="AF990" s="2">
        <f t="shared" ca="1" si="837"/>
        <v>1.370174603374848E-2</v>
      </c>
      <c r="AG990" s="2">
        <f t="shared" ca="1" si="838"/>
        <v>1.3396410469585063E-2</v>
      </c>
      <c r="AH990" s="2">
        <f t="shared" ca="1" si="839"/>
        <v>1.3221398721768605E-2</v>
      </c>
      <c r="AI990" s="2">
        <f t="shared" ca="1" si="840"/>
        <v>1.3185539459266048E-2</v>
      </c>
      <c r="AJ990" s="2">
        <f t="shared" ca="1" si="841"/>
        <v>1.3297396048870943E-2</v>
      </c>
      <c r="AK990" s="2">
        <f t="shared" ca="1" si="842"/>
        <v>1.356468599952503E-2</v>
      </c>
      <c r="AL990" s="2">
        <f t="shared" ca="1" si="843"/>
        <v>1.399360196244671E-2</v>
      </c>
      <c r="AM990" s="2">
        <f t="shared" ca="1" si="844"/>
        <v>1.4588082385743502E-2</v>
      </c>
      <c r="AN990" s="2">
        <f t="shared" ca="1" si="845"/>
        <v>1.5349070420474268E-2</v>
      </c>
      <c r="AO990" s="2">
        <f t="shared" ca="1" si="846"/>
        <v>1.6273794325928546E-2</v>
      </c>
      <c r="AP990" s="2">
        <f t="shared" ca="1" si="847"/>
        <v>1.7355130600108491E-2</v>
      </c>
      <c r="AQ990" s="2">
        <f t="shared" ca="1" si="848"/>
        <v>1.8581192269764443E-2</v>
      </c>
      <c r="AR990" s="2">
        <f t="shared" ca="1" si="849"/>
        <v>1.9935399283179757E-2</v>
      </c>
      <c r="AS990" s="2">
        <f t="shared" ca="1" si="850"/>
        <v>2.1397353272625333E-2</v>
      </c>
      <c r="AT990" s="2">
        <f t="shared" ca="1" si="851"/>
        <v>2.2944723370582634E-2</v>
      </c>
      <c r="AU990" s="2">
        <f t="shared" ca="1" si="852"/>
        <v>2.4555945922969748E-2</v>
      </c>
      <c r="AV990" s="2">
        <f t="shared" ca="1" si="853"/>
        <v>2.6212901029411911E-2</v>
      </c>
      <c r="AW990" s="2">
        <f t="shared" ca="1" si="854"/>
        <v>2.7902250860059343E-2</v>
      </c>
      <c r="AX990" s="2">
        <f t="shared" ca="1" si="855"/>
        <v>2.9614789814749597E-2</v>
      </c>
      <c r="AY990" s="2">
        <f t="shared" ca="1" si="856"/>
        <v>3.1345184420669824E-2</v>
      </c>
      <c r="AZ990" s="2">
        <f t="shared" ca="1" si="805"/>
        <v>3.3095274820270686E-2</v>
      </c>
      <c r="BC990" s="2">
        <f t="shared" ca="1" si="857"/>
        <v>1.6269671077568111</v>
      </c>
      <c r="BD990" s="2">
        <f t="shared" ca="1" si="857"/>
        <v>-0.78242479396666553</v>
      </c>
      <c r="BE990" s="2">
        <f t="shared" ca="1" si="857"/>
        <v>0.73921935531008565</v>
      </c>
    </row>
    <row r="991" spans="1:57" x14ac:dyDescent="0.3">
      <c r="A991" s="2">
        <f t="shared" si="806"/>
        <v>9.7899999999998357</v>
      </c>
      <c r="B991" s="2">
        <f t="shared" ca="1" si="807"/>
        <v>4.5004184160610923E-2</v>
      </c>
      <c r="C991" s="2">
        <f t="shared" ca="1" si="808"/>
        <v>4.4602919191721116E-2</v>
      </c>
      <c r="D991" s="2">
        <f t="shared" ca="1" si="809"/>
        <v>4.4067746889156871E-2</v>
      </c>
      <c r="E991" s="2">
        <f t="shared" ca="1" si="810"/>
        <v>4.3406830647964308E-2</v>
      </c>
      <c r="F991" s="2">
        <f t="shared" ca="1" si="811"/>
        <v>4.2628248174620818E-2</v>
      </c>
      <c r="G991" s="2">
        <f t="shared" ca="1" si="812"/>
        <v>4.174026173044168E-2</v>
      </c>
      <c r="H991" s="2">
        <f t="shared" ca="1" si="813"/>
        <v>4.075151852148217E-2</v>
      </c>
      <c r="I991" s="2">
        <f t="shared" ca="1" si="814"/>
        <v>3.9671172670709992E-2</v>
      </c>
      <c r="J991" s="2">
        <f t="shared" ca="1" si="815"/>
        <v>3.8508927222961301E-2</v>
      </c>
      <c r="K991" s="2">
        <f t="shared" ca="1" si="816"/>
        <v>3.7275003449823353E-2</v>
      </c>
      <c r="L991" s="2">
        <f t="shared" ca="1" si="817"/>
        <v>3.5980052433800223E-2</v>
      </c>
      <c r="M991" s="2">
        <f t="shared" ca="1" si="818"/>
        <v>3.4635028372742398E-2</v>
      </c>
      <c r="N991" s="2">
        <f t="shared" ca="1" si="819"/>
        <v>3.3251043614983392E-2</v>
      </c>
      <c r="O991" s="2">
        <f t="shared" ca="1" si="820"/>
        <v>3.1839222816549488E-2</v>
      </c>
      <c r="P991" s="2">
        <f t="shared" ca="1" si="821"/>
        <v>3.0410569197507082E-2</v>
      </c>
      <c r="Q991" s="2">
        <f t="shared" ca="1" si="822"/>
        <v>2.8975851044478685E-2</v>
      </c>
      <c r="R991" s="2">
        <f t="shared" ca="1" si="823"/>
        <v>2.7545512299931543E-2</v>
      </c>
      <c r="S991" s="2">
        <f t="shared" ca="1" si="824"/>
        <v>2.6129607739039794E-2</v>
      </c>
      <c r="T991" s="2">
        <f t="shared" ca="1" si="825"/>
        <v>2.4737760999358999E-2</v>
      </c>
      <c r="U991" s="2">
        <f t="shared" ca="1" si="826"/>
        <v>2.3379142649117692E-2</v>
      </c>
      <c r="V991" s="2">
        <f t="shared" ca="1" si="827"/>
        <v>2.2062465604186062E-2</v>
      </c>
      <c r="W991" s="2">
        <f t="shared" ca="1" si="828"/>
        <v>2.0795996488143259E-2</v>
      </c>
      <c r="X991" s="2">
        <f t="shared" ca="1" si="829"/>
        <v>1.9587583680404572E-2</v>
      </c>
      <c r="Y991" s="2">
        <f t="shared" ca="1" si="830"/>
        <v>1.8444705173059302E-2</v>
      </c>
      <c r="Z991" s="2">
        <f t="shared" ca="1" si="831"/>
        <v>1.7374541015611179E-2</v>
      </c>
      <c r="AA991" s="2">
        <f t="shared" ca="1" si="832"/>
        <v>1.6384074999924818E-2</v>
      </c>
      <c r="AB991" s="2">
        <f t="shared" ca="1" si="833"/>
        <v>1.5480227369214637E-2</v>
      </c>
      <c r="AC991" s="2">
        <f t="shared" ca="1" si="834"/>
        <v>1.4670014139721441E-2</v>
      </c>
      <c r="AD991" s="2">
        <f t="shared" ca="1" si="835"/>
        <v>1.3960719190279887E-2</v>
      </c>
      <c r="AE991" s="2">
        <f t="shared" ca="1" si="836"/>
        <v>1.3360053742535734E-2</v>
      </c>
      <c r="AF991" s="2">
        <f t="shared" ca="1" si="837"/>
        <v>1.2876266761501142E-2</v>
      </c>
      <c r="AG991" s="2">
        <f t="shared" ca="1" si="838"/>
        <v>1.2518163063763937E-2</v>
      </c>
      <c r="AH991" s="2">
        <f t="shared" ca="1" si="839"/>
        <v>1.2294987917670946E-2</v>
      </c>
      <c r="AI991" s="2">
        <f t="shared" ca="1" si="840"/>
        <v>1.2216150508760619E-2</v>
      </c>
      <c r="AJ991" s="2">
        <f t="shared" ca="1" si="841"/>
        <v>1.2290782563147789E-2</v>
      </c>
      <c r="AK991" s="2">
        <f t="shared" ca="1" si="842"/>
        <v>1.2527155790153595E-2</v>
      </c>
      <c r="AL991" s="2">
        <f t="shared" ca="1" si="843"/>
        <v>1.293200185952342E-2</v>
      </c>
      <c r="AM991" s="2">
        <f t="shared" ca="1" si="844"/>
        <v>1.3509782824109935E-2</v>
      </c>
      <c r="AN991" s="2">
        <f t="shared" ca="1" si="845"/>
        <v>1.4261950480237272E-2</v>
      </c>
      <c r="AO991" s="2">
        <f t="shared" ca="1" si="846"/>
        <v>1.5186228475312223E-2</v>
      </c>
      <c r="AP991" s="2">
        <f t="shared" ca="1" si="847"/>
        <v>1.62759800150695E-2</v>
      </c>
      <c r="AQ991" s="2">
        <f t="shared" ca="1" si="848"/>
        <v>1.7519805897213206E-2</v>
      </c>
      <c r="AR991" s="2">
        <f t="shared" ca="1" si="849"/>
        <v>1.8901631123358784E-2</v>
      </c>
      <c r="AS991" s="2">
        <f t="shared" ca="1" si="850"/>
        <v>2.0401600046773744E-2</v>
      </c>
      <c r="AT991" s="2">
        <f t="shared" ca="1" si="851"/>
        <v>2.1997978665432842E-2</v>
      </c>
      <c r="AU991" s="2">
        <f t="shared" ca="1" si="852"/>
        <v>2.3669854107592599E-2</v>
      </c>
      <c r="AV991" s="2">
        <f t="shared" ca="1" si="853"/>
        <v>2.5399784682550056E-2</v>
      </c>
      <c r="AW991" s="2">
        <f t="shared" ca="1" si="854"/>
        <v>2.7175098750648677E-2</v>
      </c>
      <c r="AX991" s="2">
        <f t="shared" ca="1" si="855"/>
        <v>2.8987253037170028E-2</v>
      </c>
      <c r="AY991" s="2">
        <f t="shared" ca="1" si="856"/>
        <v>3.0831644167612696E-2</v>
      </c>
      <c r="AZ991" s="2">
        <f t="shared" ca="1" si="805"/>
        <v>3.2710270388718245E-2</v>
      </c>
      <c r="BC991" s="2">
        <f t="shared" ca="1" si="857"/>
        <v>-0.64847657955620797</v>
      </c>
      <c r="BD991" s="2">
        <f t="shared" ca="1" si="857"/>
        <v>-1.7663085261228346</v>
      </c>
      <c r="BE991" s="2">
        <f t="shared" ca="1" si="857"/>
        <v>0.46412281101234321</v>
      </c>
    </row>
    <row r="992" spans="1:57" x14ac:dyDescent="0.3">
      <c r="A992" s="2">
        <f t="shared" si="806"/>
        <v>9.7999999999998355</v>
      </c>
      <c r="B992" s="2">
        <f t="shared" ca="1" si="807"/>
        <v>4.3808626547124793E-2</v>
      </c>
      <c r="C992" s="2">
        <f t="shared" ca="1" si="808"/>
        <v>4.3468364948155945E-2</v>
      </c>
      <c r="D992" s="2">
        <f t="shared" ca="1" si="809"/>
        <v>4.2994823305936923E-2</v>
      </c>
      <c r="E992" s="2">
        <f t="shared" ca="1" si="810"/>
        <v>4.2396035768873311E-2</v>
      </c>
      <c r="F992" s="2">
        <f t="shared" ca="1" si="811"/>
        <v>4.167995337360747E-2</v>
      </c>
      <c r="G992" s="2">
        <f t="shared" ca="1" si="812"/>
        <v>4.0854713393228728E-2</v>
      </c>
      <c r="H992" s="2">
        <f t="shared" ca="1" si="813"/>
        <v>3.9928838610474901E-2</v>
      </c>
      <c r="I992" s="2">
        <f t="shared" ca="1" si="814"/>
        <v>3.8911358094229825E-2</v>
      </c>
      <c r="J992" s="2">
        <f t="shared" ca="1" si="815"/>
        <v>3.7811848108397085E-2</v>
      </c>
      <c r="K992" s="2">
        <f t="shared" ca="1" si="816"/>
        <v>3.6640400576771363E-2</v>
      </c>
      <c r="L992" s="2">
        <f t="shared" ca="1" si="817"/>
        <v>3.5407534174730547E-2</v>
      </c>
      <c r="M992" s="2">
        <f t="shared" ca="1" si="818"/>
        <v>3.4124067502352903E-2</v>
      </c>
      <c r="N992" s="2">
        <f t="shared" ca="1" si="819"/>
        <v>3.2800974299255131E-2</v>
      </c>
      <c r="O992" s="2">
        <f t="shared" ca="1" si="820"/>
        <v>3.1449238006465555E-2</v>
      </c>
      <c r="P992" s="2">
        <f t="shared" ca="1" si="821"/>
        <v>3.0079718558030436E-2</v>
      </c>
      <c r="Q992" s="2">
        <f t="shared" ca="1" si="822"/>
        <v>2.870303946549025E-2</v>
      </c>
      <c r="R992" s="2">
        <f t="shared" ca="1" si="823"/>
        <v>2.7329498971267931E-2</v>
      </c>
      <c r="S992" s="2">
        <f t="shared" ca="1" si="824"/>
        <v>2.5969005729292984E-2</v>
      </c>
      <c r="T992" s="2">
        <f t="shared" ca="1" si="825"/>
        <v>2.4631037258745898E-2</v>
      </c>
      <c r="U992" s="2">
        <f t="shared" ca="1" si="826"/>
        <v>2.3324618361446729E-2</v>
      </c>
      <c r="V992" s="2">
        <f t="shared" ca="1" si="827"/>
        <v>2.2058316840869497E-2</v>
      </c>
      <c r="W992" s="2">
        <f t="shared" ca="1" si="828"/>
        <v>2.0840255162448848E-2</v>
      </c>
      <c r="X992" s="2">
        <f t="shared" ca="1" si="829"/>
        <v>1.9678138849888178E-2</v>
      </c>
      <c r="Y992" s="2">
        <f t="shared" ca="1" si="830"/>
        <v>1.8579304773525231E-2</v>
      </c>
      <c r="Z992" s="2">
        <f t="shared" ca="1" si="831"/>
        <v>1.7550794109643272E-2</v>
      </c>
      <c r="AA992" s="2">
        <f t="shared" ca="1" si="832"/>
        <v>1.6599454567896344E-2</v>
      </c>
      <c r="AB992" s="2">
        <f t="shared" ca="1" si="833"/>
        <v>1.5732073549015374E-2</v>
      </c>
      <c r="AC992" s="2">
        <f t="shared" ca="1" si="834"/>
        <v>1.495553763500564E-2</v>
      </c>
      <c r="AD992" s="2">
        <f t="shared" ca="1" si="835"/>
        <v>1.4277004338624265E-2</v>
      </c>
      <c r="AE992" s="2">
        <f t="shared" ca="1" si="836"/>
        <v>1.3704060515269331E-2</v>
      </c>
      <c r="AF992" s="2">
        <f t="shared" ca="1" si="837"/>
        <v>1.3244830834355681E-2</v>
      </c>
      <c r="AG992" s="2">
        <f t="shared" ca="1" si="838"/>
        <v>1.2907993139667647E-2</v>
      </c>
      <c r="AH992" s="2">
        <f t="shared" ca="1" si="839"/>
        <v>1.2702659757022059E-2</v>
      </c>
      <c r="AI992" s="2">
        <f t="shared" ca="1" si="840"/>
        <v>1.2638097603139584E-2</v>
      </c>
      <c r="AJ992" s="2">
        <f t="shared" ca="1" si="841"/>
        <v>1.2723283938033212E-2</v>
      </c>
      <c r="AK992" s="2">
        <f t="shared" ca="1" si="842"/>
        <v>1.2966321825522145E-2</v>
      </c>
      <c r="AL992" s="2">
        <f t="shared" ca="1" si="843"/>
        <v>1.3373759103358826E-2</v>
      </c>
      <c r="AM992" s="2">
        <f t="shared" ca="1" si="844"/>
        <v>1.3949858587707191E-2</v>
      </c>
      <c r="AN992" s="2">
        <f t="shared" ca="1" si="845"/>
        <v>1.46958579127694E-2</v>
      </c>
      <c r="AO992" s="2">
        <f t="shared" ca="1" si="846"/>
        <v>1.5609253398217511E-2</v>
      </c>
      <c r="AP992" s="2">
        <f t="shared" ca="1" si="847"/>
        <v>1.6683172436538937E-2</v>
      </c>
      <c r="AQ992" s="2">
        <f t="shared" ca="1" si="848"/>
        <v>1.7905981399794817E-2</v>
      </c>
      <c r="AR992" s="2">
        <f t="shared" ca="1" si="849"/>
        <v>1.9261388554041692E-2</v>
      </c>
      <c r="AS992" s="2">
        <f t="shared" ca="1" si="850"/>
        <v>2.0729359514189326E-2</v>
      </c>
      <c r="AT992" s="2">
        <f t="shared" ca="1" si="851"/>
        <v>2.2288035679798385E-2</v>
      </c>
      <c r="AU992" s="2">
        <f t="shared" ca="1" si="852"/>
        <v>2.3916432967766202E-2</v>
      </c>
      <c r="AV992" s="2">
        <f t="shared" ca="1" si="853"/>
        <v>2.5597065114427761E-2</v>
      </c>
      <c r="AW992" s="2">
        <f t="shared" ca="1" si="854"/>
        <v>2.7317204050780509E-2</v>
      </c>
      <c r="AX992" s="2">
        <f t="shared" ca="1" si="855"/>
        <v>2.9068247640763076E-2</v>
      </c>
      <c r="AY992" s="2">
        <f t="shared" ca="1" si="856"/>
        <v>3.0845588626060797E-2</v>
      </c>
      <c r="AZ992" s="2">
        <f t="shared" ca="1" si="805"/>
        <v>3.2650366867436373E-2</v>
      </c>
      <c r="BC992" s="2">
        <f t="shared" ca="1" si="857"/>
        <v>-6.240757985265688E-2</v>
      </c>
      <c r="BD992" s="2">
        <f t="shared" ca="1" si="857"/>
        <v>1.5817297237156405</v>
      </c>
      <c r="BE992" s="2">
        <f t="shared" ca="1" si="857"/>
        <v>1.2310915632035755</v>
      </c>
    </row>
    <row r="993" spans="1:57" x14ac:dyDescent="0.3">
      <c r="A993" s="2">
        <f t="shared" si="806"/>
        <v>9.8099999999998353</v>
      </c>
      <c r="B993" s="2">
        <f t="shared" ca="1" si="807"/>
        <v>4.5574380061629317E-2</v>
      </c>
      <c r="C993" s="2">
        <f t="shared" ca="1" si="808"/>
        <v>4.5262941126630638E-2</v>
      </c>
      <c r="D993" s="2">
        <f t="shared" ca="1" si="809"/>
        <v>4.4811607431717186E-2</v>
      </c>
      <c r="E993" s="2">
        <f t="shared" ca="1" si="810"/>
        <v>4.4228742577752743E-2</v>
      </c>
      <c r="F993" s="2">
        <f t="shared" ca="1" si="811"/>
        <v>4.3522629612739464E-2</v>
      </c>
      <c r="G993" s="2">
        <f t="shared" ca="1" si="812"/>
        <v>4.270173948040154E-2</v>
      </c>
      <c r="H993" s="2">
        <f t="shared" ca="1" si="813"/>
        <v>4.1774929175106612E-2</v>
      </c>
      <c r="I993" s="2">
        <f t="shared" ca="1" si="814"/>
        <v>4.0751561324680344E-2</v>
      </c>
      <c r="J993" s="2">
        <f t="shared" ca="1" si="815"/>
        <v>3.9641544008319159E-2</v>
      </c>
      <c r="K993" s="2">
        <f t="shared" ca="1" si="816"/>
        <v>3.8455298388401143E-2</v>
      </c>
      <c r="L993" s="2">
        <f t="shared" ca="1" si="817"/>
        <v>3.7203669316927715E-2</v>
      </c>
      <c r="M993" s="2">
        <f t="shared" ca="1" si="818"/>
        <v>3.589779838354866E-2</v>
      </c>
      <c r="N993" s="2">
        <f t="shared" ca="1" si="819"/>
        <v>3.4548979314600881E-2</v>
      </c>
      <c r="O993" s="2">
        <f t="shared" ca="1" si="820"/>
        <v>3.3168512942256936E-2</v>
      </c>
      <c r="P993" s="2">
        <f t="shared" ca="1" si="821"/>
        <v>3.1767574532324344E-2</v>
      </c>
      <c r="Q993" s="2">
        <f t="shared" ca="1" si="822"/>
        <v>3.0357101450324948E-2</v>
      </c>
      <c r="R993" s="2">
        <f t="shared" ca="1" si="823"/>
        <v>2.8947704877775988E-2</v>
      </c>
      <c r="S993" s="2">
        <f t="shared" ca="1" si="824"/>
        <v>2.7549605994982372E-2</v>
      </c>
      <c r="T993" s="2">
        <f t="shared" ca="1" si="825"/>
        <v>2.6172594857351482E-2</v>
      </c>
      <c r="U993" s="2">
        <f t="shared" ca="1" si="826"/>
        <v>2.4826009160937787E-2</v>
      </c>
      <c r="V993" s="2">
        <f t="shared" ca="1" si="827"/>
        <v>2.3518730263466806E-2</v>
      </c>
      <c r="W993" s="2">
        <f t="shared" ca="1" si="828"/>
        <v>2.2259195145839957E-2</v>
      </c>
      <c r="X993" s="2">
        <f t="shared" ca="1" si="829"/>
        <v>2.1055425158290602E-2</v>
      </c>
      <c r="Y993" s="2">
        <f t="shared" ca="1" si="830"/>
        <v>1.9915074741938179E-2</v>
      </c>
      <c r="Z993" s="2">
        <f t="shared" ca="1" si="831"/>
        <v>1.8845504903228325E-2</v>
      </c>
      <c r="AA993" s="2">
        <f t="shared" ca="1" si="832"/>
        <v>1.7853885981961696E-2</v>
      </c>
      <c r="AB993" s="2">
        <f t="shared" ca="1" si="833"/>
        <v>1.6947331252113305E-2</v>
      </c>
      <c r="AC993" s="2">
        <f t="shared" ca="1" si="834"/>
        <v>1.613305657037872E-2</v>
      </c>
      <c r="AD993" s="2">
        <f t="shared" ca="1" si="835"/>
        <v>1.5418551770996752E-2</v>
      </c>
      <c r="AE993" s="2">
        <f t="shared" ca="1" si="836"/>
        <v>1.4811737992093456E-2</v>
      </c>
      <c r="AF993" s="2">
        <f t="shared" ca="1" si="837"/>
        <v>1.4321074201504873E-2</v>
      </c>
      <c r="AG993" s="2">
        <f t="shared" ca="1" si="838"/>
        <v>1.395556979837994E-2</v>
      </c>
      <c r="AH993" s="2">
        <f t="shared" ca="1" si="839"/>
        <v>1.3724662627042378E-2</v>
      </c>
      <c r="AI993" s="2">
        <f t="shared" ca="1" si="840"/>
        <v>1.3637935739012022E-2</v>
      </c>
      <c r="AJ993" s="2">
        <f t="shared" ca="1" si="841"/>
        <v>1.3704670292174658E-2</v>
      </c>
      <c r="AK993" s="2">
        <f t="shared" ca="1" si="842"/>
        <v>1.3933259048680367E-2</v>
      </c>
      <c r="AL993" s="2">
        <f t="shared" ca="1" si="843"/>
        <v>1.4330524353757368E-2</v>
      </c>
      <c r="AM993" s="2">
        <f t="shared" ca="1" si="844"/>
        <v>1.4900988135934844E-2</v>
      </c>
      <c r="AN993" s="2">
        <f t="shared" ca="1" si="845"/>
        <v>1.5646132251543356E-2</v>
      </c>
      <c r="AO993" s="2">
        <f t="shared" ca="1" si="846"/>
        <v>1.6563684170372614E-2</v>
      </c>
      <c r="AP993" s="2">
        <f t="shared" ca="1" si="847"/>
        <v>1.7646994146977461E-2</v>
      </c>
      <c r="AQ993" s="2">
        <f t="shared" ca="1" si="848"/>
        <v>1.8884653129140387E-2</v>
      </c>
      <c r="AR993" s="2">
        <f t="shared" ca="1" si="849"/>
        <v>2.0260612054865689E-2</v>
      </c>
      <c r="AS993" s="2">
        <f t="shared" ca="1" si="850"/>
        <v>2.1755117531066896E-2</v>
      </c>
      <c r="AT993" s="2">
        <f t="shared" ca="1" si="851"/>
        <v>2.3346646074194323E-2</v>
      </c>
      <c r="AU993" s="2">
        <f t="shared" ca="1" si="852"/>
        <v>2.5014601570116687E-2</v>
      </c>
      <c r="AV993" s="2">
        <f t="shared" ca="1" si="853"/>
        <v>2.6741911592641884E-2</v>
      </c>
      <c r="AW993" s="2">
        <f t="shared" ca="1" si="854"/>
        <v>2.8516250242344027E-2</v>
      </c>
      <c r="AX993" s="2">
        <f t="shared" ca="1" si="855"/>
        <v>3.0329416268932059E-2</v>
      </c>
      <c r="AY993" s="2">
        <f t="shared" ca="1" si="856"/>
        <v>3.2177240087797369E-2</v>
      </c>
      <c r="AZ993" s="2">
        <f t="shared" ca="1" si="805"/>
        <v>3.4060614945697724E-2</v>
      </c>
      <c r="BC993" s="2">
        <f t="shared" ca="1" si="857"/>
        <v>2.1122173868583847</v>
      </c>
      <c r="BD993" s="2">
        <f t="shared" ca="1" si="857"/>
        <v>-1.1807478552872146</v>
      </c>
      <c r="BE993" s="2">
        <f t="shared" ca="1" si="857"/>
        <v>1.1942322294192564E-2</v>
      </c>
    </row>
    <row r="994" spans="1:57" x14ac:dyDescent="0.3">
      <c r="A994" s="2">
        <f t="shared" si="806"/>
        <v>9.8199999999998351</v>
      </c>
      <c r="B994" s="2">
        <f t="shared" ca="1" si="807"/>
        <v>4.5442043717602972E-2</v>
      </c>
      <c r="C994" s="2">
        <f t="shared" ca="1" si="808"/>
        <v>4.5178594302631304E-2</v>
      </c>
      <c r="D994" s="2">
        <f t="shared" ca="1" si="809"/>
        <v>4.4767207654494386E-2</v>
      </c>
      <c r="E994" s="2">
        <f t="shared" ca="1" si="810"/>
        <v>4.42166231979862E-2</v>
      </c>
      <c r="F994" s="2">
        <f t="shared" ca="1" si="811"/>
        <v>4.3535502345948135E-2</v>
      </c>
      <c r="G994" s="2">
        <f t="shared" ca="1" si="812"/>
        <v>4.2732696043853061E-2</v>
      </c>
      <c r="H994" s="2">
        <f t="shared" ca="1" si="813"/>
        <v>4.1817441804938627E-2</v>
      </c>
      <c r="I994" s="2">
        <f t="shared" ca="1" si="814"/>
        <v>4.0799482101393274E-2</v>
      </c>
      <c r="J994" s="2">
        <f t="shared" ca="1" si="815"/>
        <v>3.9689103096466033E-2</v>
      </c>
      <c r="K994" s="2">
        <f t="shared" ca="1" si="816"/>
        <v>3.849710145017312E-2</v>
      </c>
      <c r="L994" s="2">
        <f t="shared" ca="1" si="817"/>
        <v>3.7234694447692389E-2</v>
      </c>
      <c r="M994" s="2">
        <f t="shared" ca="1" si="818"/>
        <v>3.5913392928482044E-2</v>
      </c>
      <c r="N994" s="2">
        <f t="shared" ca="1" si="819"/>
        <v>3.4544856873981615E-2</v>
      </c>
      <c r="O994" s="2">
        <f t="shared" ca="1" si="820"/>
        <v>3.3140750786614166E-2</v>
      </c>
      <c r="P994" s="2">
        <f t="shared" ca="1" si="821"/>
        <v>3.1712611554686826E-2</v>
      </c>
      <c r="Q994" s="2">
        <f t="shared" ca="1" si="822"/>
        <v>3.0271736699698997E-2</v>
      </c>
      <c r="R994" s="2">
        <f t="shared" ca="1" si="823"/>
        <v>2.8829096654301774E-2</v>
      </c>
      <c r="S994" s="2">
        <f t="shared" ca="1" si="824"/>
        <v>2.7395271445666444E-2</v>
      </c>
      <c r="T994" s="2">
        <f t="shared" ca="1" si="825"/>
        <v>2.5980409992881363E-2</v>
      </c>
      <c r="U994" s="2">
        <f t="shared" ca="1" si="826"/>
        <v>2.4594209219729699E-2</v>
      </c>
      <c r="V994" s="2">
        <f t="shared" ca="1" si="827"/>
        <v>2.3245910377706704E-2</v>
      </c>
      <c r="W994" s="2">
        <f t="shared" ca="1" si="828"/>
        <v>2.1944311309695781E-2</v>
      </c>
      <c r="X994" s="2">
        <f t="shared" ca="1" si="829"/>
        <v>2.0697795547639224E-2</v>
      </c>
      <c r="Y994" s="2">
        <f t="shared" ca="1" si="830"/>
        <v>1.9514381468919713E-2</v>
      </c>
      <c r="Z994" s="2">
        <f t="shared" ca="1" si="831"/>
        <v>1.8401796286438871E-2</v>
      </c>
      <c r="AA994" s="2">
        <f t="shared" ca="1" si="832"/>
        <v>1.7367579355299874E-2</v>
      </c>
      <c r="AB994" s="2">
        <f t="shared" ca="1" si="833"/>
        <v>1.6419216211044668E-2</v>
      </c>
      <c r="AC994" s="2">
        <f t="shared" ca="1" si="834"/>
        <v>1.5564298366288877E-2</v>
      </c>
      <c r="AD994" s="2">
        <f t="shared" ca="1" si="835"/>
        <v>1.4810694336271869E-2</v>
      </c>
      <c r="AE994" s="2">
        <f t="shared" ca="1" si="836"/>
        <v>1.416670586245547E-2</v>
      </c>
      <c r="AF994" s="2">
        <f t="shared" ca="1" si="837"/>
        <v>1.3641172476529722E-2</v>
      </c>
      <c r="AG994" s="2">
        <f t="shared" ca="1" si="838"/>
        <v>1.3243481332564951E-2</v>
      </c>
      <c r="AH994" s="2">
        <f t="shared" ca="1" si="839"/>
        <v>1.2983441926011554E-2</v>
      </c>
      <c r="AI994" s="2">
        <f t="shared" ca="1" si="840"/>
        <v>1.2870999518743939E-2</v>
      </c>
      <c r="AJ994" s="2">
        <f t="shared" ca="1" si="841"/>
        <v>1.2915785202823795E-2</v>
      </c>
      <c r="AK994" s="2">
        <f t="shared" ca="1" si="842"/>
        <v>1.3126527455208908E-2</v>
      </c>
      <c r="AL994" s="2">
        <f t="shared" ca="1" si="843"/>
        <v>1.3510369140995005E-2</v>
      </c>
      <c r="AM994" s="2">
        <f t="shared" ca="1" si="844"/>
        <v>1.4072137323565713E-2</v>
      </c>
      <c r="AN994" s="2">
        <f t="shared" ca="1" si="845"/>
        <v>1.4813604140233718E-2</v>
      </c>
      <c r="AO994" s="2">
        <f t="shared" ca="1" si="846"/>
        <v>1.5732774365439316E-2</v>
      </c>
      <c r="AP994" s="2">
        <f t="shared" ca="1" si="847"/>
        <v>1.682326747037179E-2</v>
      </c>
      <c r="AQ994" s="2">
        <f t="shared" ca="1" si="848"/>
        <v>1.8073945660753456E-2</v>
      </c>
      <c r="AR994" s="2">
        <f t="shared" ca="1" si="849"/>
        <v>1.9469049633231414E-2</v>
      </c>
      <c r="AS994" s="2">
        <f t="shared" ca="1" si="850"/>
        <v>2.0989154389514625E-2</v>
      </c>
      <c r="AT994" s="2">
        <f t="shared" ca="1" si="851"/>
        <v>2.2613118940278606E-2</v>
      </c>
      <c r="AU994" s="2">
        <f t="shared" ca="1" si="852"/>
        <v>2.4320781978027447E-2</v>
      </c>
      <c r="AV994" s="2">
        <f t="shared" ca="1" si="853"/>
        <v>2.6095531000977945E-2</v>
      </c>
      <c r="AW994" s="2">
        <f t="shared" ca="1" si="854"/>
        <v>2.7925488573898712E-2</v>
      </c>
      <c r="AX994" s="2">
        <f t="shared" ca="1" si="855"/>
        <v>2.9802901388321645E-2</v>
      </c>
      <c r="AY994" s="2">
        <f t="shared" ca="1" si="856"/>
        <v>3.1724070167883908E-2</v>
      </c>
      <c r="AZ994" s="2">
        <f t="shared" ca="1" si="805"/>
        <v>3.3689530522253215E-2</v>
      </c>
      <c r="BC994" s="2">
        <f t="shared" ca="1" si="857"/>
        <v>-0.64190072466465331</v>
      </c>
      <c r="BD994" s="2">
        <f t="shared" ca="1" si="857"/>
        <v>-1.1432904787250129</v>
      </c>
      <c r="BE994" s="2">
        <f t="shared" ca="1" si="857"/>
        <v>0.25246863321966284</v>
      </c>
    </row>
    <row r="995" spans="1:57" x14ac:dyDescent="0.3">
      <c r="A995" s="2">
        <f t="shared" si="806"/>
        <v>9.8299999999998349</v>
      </c>
      <c r="B995" s="2">
        <f t="shared" ca="1" si="807"/>
        <v>4.3532361791322749E-2</v>
      </c>
      <c r="C995" s="2">
        <f t="shared" ca="1" si="808"/>
        <v>4.3338770106226554E-2</v>
      </c>
      <c r="D995" s="2">
        <f t="shared" ca="1" si="809"/>
        <v>4.2994435190238794E-2</v>
      </c>
      <c r="E995" s="2">
        <f t="shared" ca="1" si="810"/>
        <v>4.2508143189872373E-2</v>
      </c>
      <c r="F995" s="2">
        <f t="shared" ca="1" si="811"/>
        <v>4.1888604762516664E-2</v>
      </c>
      <c r="G995" s="2">
        <f t="shared" ca="1" si="812"/>
        <v>4.1144721712706216E-2</v>
      </c>
      <c r="H995" s="2">
        <f t="shared" ca="1" si="813"/>
        <v>4.0285782906029126E-2</v>
      </c>
      <c r="I995" s="2">
        <f t="shared" ca="1" si="814"/>
        <v>3.9321581470800955E-2</v>
      </c>
      <c r="J995" s="2">
        <f t="shared" ca="1" si="815"/>
        <v>3.8262452449565623E-2</v>
      </c>
      <c r="K995" s="2">
        <f t="shared" ca="1" si="816"/>
        <v>3.7119238785658808E-2</v>
      </c>
      <c r="L995" s="2">
        <f t="shared" ca="1" si="817"/>
        <v>3.5903200980738001E-2</v>
      </c>
      <c r="M995" s="2">
        <f t="shared" ca="1" si="818"/>
        <v>3.4625889911146283E-2</v>
      </c>
      <c r="N995" s="2">
        <f t="shared" ca="1" si="819"/>
        <v>3.3299002608699328E-2</v>
      </c>
      <c r="O995" s="2">
        <f t="shared" ca="1" si="820"/>
        <v>3.1934238052086256E-2</v>
      </c>
      <c r="P995" s="2">
        <f t="shared" ca="1" si="821"/>
        <v>3.0543165569753925E-2</v>
      </c>
      <c r="Q995" s="2">
        <f t="shared" ca="1" si="822"/>
        <v>2.9137113668052991E-2</v>
      </c>
      <c r="R995" s="2">
        <f t="shared" ca="1" si="823"/>
        <v>2.772708286965363E-2</v>
      </c>
      <c r="S995" s="2">
        <f t="shared" ca="1" si="824"/>
        <v>2.6323682895900355E-2</v>
      </c>
      <c r="T995" s="2">
        <f t="shared" ca="1" si="825"/>
        <v>2.4937092383814023E-2</v>
      </c>
      <c r="U995" s="2">
        <f t="shared" ca="1" si="826"/>
        <v>2.3577038345197879E-2</v>
      </c>
      <c r="V995" s="2">
        <f t="shared" ca="1" si="827"/>
        <v>2.2252792791651734E-2</v>
      </c>
      <c r="W995" s="2">
        <f t="shared" ca="1" si="828"/>
        <v>2.0973185301406062E-2</v>
      </c>
      <c r="X995" s="2">
        <f t="shared" ca="1" si="829"/>
        <v>1.9746632470173751E-2</v>
      </c>
      <c r="Y995" s="2">
        <f t="shared" ca="1" si="830"/>
        <v>1.8581187503975145E-2</v>
      </c>
      <c r="Z995" s="2">
        <f t="shared" ca="1" si="831"/>
        <v>1.7484614725315352E-2</v>
      </c>
      <c r="AA995" s="2">
        <f t="shared" ca="1" si="832"/>
        <v>1.6464493416495911E-2</v>
      </c>
      <c r="AB995" s="2">
        <f t="shared" ca="1" si="833"/>
        <v>1.5528352289483341E-2</v>
      </c>
      <c r="AC995" s="2">
        <f t="shared" ca="1" si="834"/>
        <v>1.4683829420285489E-2</v>
      </c>
      <c r="AD995" s="2">
        <f t="shared" ca="1" si="835"/>
        <v>1.3938842890559555E-2</v>
      </c>
      <c r="AE995" s="2">
        <f t="shared" ca="1" si="836"/>
        <v>1.3301745891284068E-2</v>
      </c>
      <c r="AF995" s="2">
        <f t="shared" ca="1" si="837"/>
        <v>1.2781429308794978E-2</v>
      </c>
      <c r="AG995" s="2">
        <f t="shared" ca="1" si="838"/>
        <v>1.2387328776978681E-2</v>
      </c>
      <c r="AH995" s="2">
        <f t="shared" ca="1" si="839"/>
        <v>1.2129296100567365E-2</v>
      </c>
      <c r="AI995" s="2">
        <f t="shared" ca="1" si="840"/>
        <v>1.2017309353237011E-2</v>
      </c>
      <c r="AJ995" s="2">
        <f t="shared" ca="1" si="841"/>
        <v>1.2061020123808403E-2</v>
      </c>
      <c r="AK995" s="2">
        <f t="shared" ca="1" si="842"/>
        <v>1.2269163147118803E-2</v>
      </c>
      <c r="AL995" s="2">
        <f t="shared" ca="1" si="843"/>
        <v>1.2648872347401752E-2</v>
      </c>
      <c r="AM995" s="2">
        <f t="shared" ca="1" si="844"/>
        <v>1.3204950472788432E-2</v>
      </c>
      <c r="AN995" s="2">
        <f t="shared" ca="1" si="845"/>
        <v>1.3939130529017595E-2</v>
      </c>
      <c r="AO995" s="2">
        <f t="shared" ca="1" si="846"/>
        <v>1.4849365280390365E-2</v>
      </c>
      <c r="AP995" s="2">
        <f t="shared" ca="1" si="847"/>
        <v>1.5929214302527136E-2</v>
      </c>
      <c r="AQ995" s="2">
        <f t="shared" ca="1" si="848"/>
        <v>1.7167482276074678E-2</v>
      </c>
      <c r="AR995" s="2">
        <f t="shared" ca="1" si="849"/>
        <v>1.8548371276016513E-2</v>
      </c>
      <c r="AS995" s="2">
        <f t="shared" ca="1" si="850"/>
        <v>2.0052456627816191E-2</v>
      </c>
      <c r="AT995" s="2">
        <f t="shared" ca="1" si="851"/>
        <v>2.1658651729593206E-2</v>
      </c>
      <c r="AU995" s="2">
        <f t="shared" ca="1" si="852"/>
        <v>2.3346901429813056E-2</v>
      </c>
      <c r="AV995" s="2">
        <f t="shared" ca="1" si="853"/>
        <v>2.5100723768867721E-2</v>
      </c>
      <c r="AW995" s="2">
        <f t="shared" ca="1" si="854"/>
        <v>2.6908360612243432E-2</v>
      </c>
      <c r="AX995" s="2">
        <f t="shared" ca="1" si="855"/>
        <v>2.8762177887594071E-2</v>
      </c>
      <c r="AY995" s="2">
        <f t="shared" ca="1" si="856"/>
        <v>3.0658600914866434E-2</v>
      </c>
      <c r="AZ995" s="2">
        <f t="shared" ca="1" si="805"/>
        <v>3.2597310855635095E-2</v>
      </c>
      <c r="BC995" s="2">
        <f t="shared" ca="1" si="857"/>
        <v>-1.6855869106451529</v>
      </c>
      <c r="BD995" s="2">
        <f t="shared" ca="1" si="857"/>
        <v>0.824147392217629</v>
      </c>
      <c r="BE995" s="2">
        <f t="shared" ca="1" si="857"/>
        <v>1.1100717237291384</v>
      </c>
    </row>
    <row r="996" spans="1:57" x14ac:dyDescent="0.3">
      <c r="A996" s="2">
        <f t="shared" si="806"/>
        <v>9.8399999999998347</v>
      </c>
      <c r="B996" s="2">
        <f t="shared" ca="1" si="807"/>
        <v>4.3293883644730677E-2</v>
      </c>
      <c r="C996" s="2">
        <f t="shared" ca="1" si="808"/>
        <v>4.3171057218749143E-2</v>
      </c>
      <c r="D996" s="2">
        <f t="shared" ca="1" si="809"/>
        <v>4.2889709940142823E-2</v>
      </c>
      <c r="E996" s="2">
        <f t="shared" ca="1" si="810"/>
        <v>4.2458949721749933E-2</v>
      </c>
      <c r="F996" s="2">
        <f t="shared" ca="1" si="811"/>
        <v>4.1887811491947931E-2</v>
      </c>
      <c r="G996" s="2">
        <f t="shared" ca="1" si="812"/>
        <v>4.1185522918348615E-2</v>
      </c>
      <c r="H996" s="2">
        <f t="shared" ca="1" si="813"/>
        <v>4.0361699199115864E-2</v>
      </c>
      <c r="I996" s="2">
        <f t="shared" ca="1" si="814"/>
        <v>3.9426459077305527E-2</v>
      </c>
      <c r="J996" s="2">
        <f t="shared" ca="1" si="815"/>
        <v>3.8390461416986731E-2</v>
      </c>
      <c r="K996" s="2">
        <f t="shared" ca="1" si="816"/>
        <v>3.7264870377627601E-2</v>
      </c>
      <c r="L996" s="2">
        <f t="shared" ca="1" si="817"/>
        <v>3.6061264607923187E-2</v>
      </c>
      <c r="M996" s="2">
        <f t="shared" ca="1" si="818"/>
        <v>3.4791509955521091E-2</v>
      </c>
      <c r="N996" s="2">
        <f t="shared" ca="1" si="819"/>
        <v>3.3467615445280735E-2</v>
      </c>
      <c r="O996" s="2">
        <f t="shared" ca="1" si="820"/>
        <v>3.2101589485584565E-2</v>
      </c>
      <c r="P996" s="2">
        <f t="shared" ca="1" si="821"/>
        <v>3.0705308810063225E-2</v>
      </c>
      <c r="Q996" s="2">
        <f t="shared" ca="1" si="822"/>
        <v>2.9290407886171772E-2</v>
      </c>
      <c r="R996" s="2">
        <f t="shared" ca="1" si="823"/>
        <v>2.7868192312832368E-2</v>
      </c>
      <c r="S996" s="2">
        <f t="shared" ca="1" si="824"/>
        <v>2.6449576500187734E-2</v>
      </c>
      <c r="T996" s="2">
        <f t="shared" ca="1" si="825"/>
        <v>2.50450438047428E-2</v>
      </c>
      <c r="U996" s="2">
        <f t="shared" ca="1" si="826"/>
        <v>2.3664626333912375E-2</v>
      </c>
      <c r="V996" s="2">
        <f t="shared" ca="1" si="827"/>
        <v>2.2317901873055494E-2</v>
      </c>
      <c r="W996" s="2">
        <f t="shared" ca="1" si="828"/>
        <v>2.101400675646798E-2</v>
      </c>
      <c r="X996" s="2">
        <f t="shared" ca="1" si="829"/>
        <v>1.9761665673080468E-2</v>
      </c>
      <c r="Y996" s="2">
        <f t="shared" ca="1" si="830"/>
        <v>1.856924169732008E-2</v>
      </c>
      <c r="Z996" s="2">
        <f t="shared" ca="1" si="831"/>
        <v>1.7444811311797127E-2</v>
      </c>
      <c r="AA996" s="2">
        <f t="shared" ca="1" si="832"/>
        <v>1.6396268785145839E-2</v>
      </c>
      <c r="AB996" s="2">
        <f t="shared" ca="1" si="833"/>
        <v>1.5431461067646467E-2</v>
      </c>
      <c r="AC996" s="2">
        <f t="shared" ca="1" si="834"/>
        <v>1.4558347852909407E-2</v>
      </c>
      <c r="AD996" s="2">
        <f t="shared" ca="1" si="835"/>
        <v>1.3785171820821474E-2</v>
      </c>
      <c r="AE996" s="2">
        <f t="shared" ca="1" si="836"/>
        <v>1.3120612604130286E-2</v>
      </c>
      <c r="AF996" s="2">
        <f t="shared" ca="1" si="837"/>
        <v>1.2573887380470924E-2</v>
      </c>
      <c r="AG996" s="2">
        <f t="shared" ca="1" si="838"/>
        <v>1.2154755134284968E-2</v>
      </c>
      <c r="AH996" s="2">
        <f t="shared" ca="1" si="839"/>
        <v>1.1873384783786609E-2</v>
      </c>
      <c r="AI996" s="2">
        <f t="shared" ca="1" si="840"/>
        <v>1.1740061962302354E-2</v>
      </c>
      <c r="AJ996" s="2">
        <f t="shared" ca="1" si="841"/>
        <v>1.1764733464784299E-2</v>
      </c>
      <c r="AK996" s="2">
        <f t="shared" ca="1" si="842"/>
        <v>1.195641497412416E-2</v>
      </c>
      <c r="AL996" s="2">
        <f t="shared" ca="1" si="843"/>
        <v>1.2322506160355289E-2</v>
      </c>
      <c r="AM996" s="2">
        <f t="shared" ca="1" si="844"/>
        <v>1.2868060154179808E-2</v>
      </c>
      <c r="AN996" s="2">
        <f t="shared" ca="1" si="845"/>
        <v>1.3595045566341033E-2</v>
      </c>
      <c r="AO996" s="2">
        <f t="shared" ca="1" si="846"/>
        <v>1.4501637987442138E-2</v>
      </c>
      <c r="AP996" s="2">
        <f t="shared" ca="1" si="847"/>
        <v>1.5581612139094298E-2</v>
      </c>
      <c r="AQ996" s="2">
        <f t="shared" ca="1" si="848"/>
        <v>1.6823990549086783E-2</v>
      </c>
      <c r="AR996" s="2">
        <f t="shared" ca="1" si="849"/>
        <v>1.821321244379771E-2</v>
      </c>
      <c r="AS996" s="2">
        <f t="shared" ca="1" si="850"/>
        <v>1.9730129547868819E-2</v>
      </c>
      <c r="AT996" s="2">
        <f t="shared" ca="1" si="851"/>
        <v>2.1353985676383736E-2</v>
      </c>
      <c r="AU996" s="2">
        <f t="shared" ca="1" si="852"/>
        <v>2.306510731564344E-2</v>
      </c>
      <c r="AV996" s="2">
        <f t="shared" ca="1" si="853"/>
        <v>2.4847417817535761E-2</v>
      </c>
      <c r="AW996" s="2">
        <f t="shared" ca="1" si="854"/>
        <v>2.6689553341122454E-2</v>
      </c>
      <c r="AX996" s="2">
        <f t="shared" ca="1" si="855"/>
        <v>2.8584274151532935E-2</v>
      </c>
      <c r="AY996" s="2">
        <f t="shared" ca="1" si="856"/>
        <v>3.052838557828538E-2</v>
      </c>
      <c r="AZ996" s="2">
        <f t="shared" ca="1" si="805"/>
        <v>3.252104651119913E-2</v>
      </c>
      <c r="BC996" s="2">
        <f t="shared" ca="1" si="857"/>
        <v>-0.14628480550410394</v>
      </c>
      <c r="BD996" s="2">
        <f t="shared" ca="1" si="857"/>
        <v>-0.54777761112509005</v>
      </c>
      <c r="BE996" s="2">
        <f t="shared" ca="1" si="857"/>
        <v>0.7059108855244709</v>
      </c>
    </row>
    <row r="997" spans="1:57" x14ac:dyDescent="0.3">
      <c r="A997" s="2">
        <f t="shared" si="806"/>
        <v>9.8499999999998344</v>
      </c>
      <c r="B997" s="2">
        <f t="shared" ca="1" si="807"/>
        <v>4.2634386082365555E-2</v>
      </c>
      <c r="C997" s="2">
        <f t="shared" ca="1" si="808"/>
        <v>4.2510712257266187E-2</v>
      </c>
      <c r="D997" s="2">
        <f t="shared" ca="1" si="809"/>
        <v>4.2230864260649412E-2</v>
      </c>
      <c r="E997" s="2">
        <f t="shared" ca="1" si="810"/>
        <v>4.1803832858396978E-2</v>
      </c>
      <c r="F997" s="2">
        <f t="shared" ca="1" si="811"/>
        <v>4.1238538318341157E-2</v>
      </c>
      <c r="G997" s="2">
        <f t="shared" ca="1" si="812"/>
        <v>4.0544095217185945E-2</v>
      </c>
      <c r="H997" s="2">
        <f t="shared" ca="1" si="813"/>
        <v>3.9730006107939267E-2</v>
      </c>
      <c r="I997" s="2">
        <f t="shared" ca="1" si="814"/>
        <v>3.8806276349157905E-2</v>
      </c>
      <c r="J997" s="2">
        <f t="shared" ca="1" si="815"/>
        <v>3.7783449610953306E-2</v>
      </c>
      <c r="K997" s="2">
        <f t="shared" ca="1" si="816"/>
        <v>3.6672572244169123E-2</v>
      </c>
      <c r="L997" s="2">
        <f t="shared" ca="1" si="817"/>
        <v>3.5485102017648262E-2</v>
      </c>
      <c r="M997" s="2">
        <f t="shared" ca="1" si="818"/>
        <v>3.423278072740258E-2</v>
      </c>
      <c r="N997" s="2">
        <f t="shared" ca="1" si="819"/>
        <v>3.2927490376693222E-2</v>
      </c>
      <c r="O997" s="2">
        <f t="shared" ca="1" si="820"/>
        <v>3.1581109799730722E-2</v>
      </c>
      <c r="P997" s="2">
        <f t="shared" ca="1" si="821"/>
        <v>3.0205384143072899E-2</v>
      </c>
      <c r="Q997" s="2">
        <f t="shared" ca="1" si="822"/>
        <v>2.881181485420712E-2</v>
      </c>
      <c r="R997" s="2">
        <f t="shared" ca="1" si="823"/>
        <v>2.7411573637183415E-2</v>
      </c>
      <c r="S997" s="2">
        <f t="shared" ca="1" si="824"/>
        <v>2.6015440628181417E-2</v>
      </c>
      <c r="T997" s="2">
        <f t="shared" ca="1" si="825"/>
        <v>2.4633764947337621E-2</v>
      </c>
      <c r="U997" s="2">
        <f t="shared" ca="1" si="826"/>
        <v>2.3276444847866326E-2</v>
      </c>
      <c r="V997" s="2">
        <f t="shared" ca="1" si="827"/>
        <v>2.1952924945156879E-2</v>
      </c>
      <c r="W997" s="2">
        <f t="shared" ca="1" si="828"/>
        <v>2.067220939293847E-2</v>
      </c>
      <c r="X997" s="2">
        <f t="shared" ca="1" si="829"/>
        <v>1.944289204548821E-2</v>
      </c>
      <c r="Y997" s="2">
        <f t="shared" ca="1" si="830"/>
        <v>1.8273206928098952E-2</v>
      </c>
      <c r="Z997" s="2">
        <f t="shared" ca="1" si="831"/>
        <v>1.7171103776635714E-2</v>
      </c>
      <c r="AA997" s="2">
        <f t="shared" ca="1" si="832"/>
        <v>1.6144352947729999E-2</v>
      </c>
      <c r="AB997" s="2">
        <f t="shared" ca="1" si="833"/>
        <v>1.5200680734186539E-2</v>
      </c>
      <c r="AC997" s="2">
        <f t="shared" ca="1" si="834"/>
        <v>1.4347929543455783E-2</v>
      </c>
      <c r="AD997" s="2">
        <f t="shared" ca="1" si="835"/>
        <v>1.359422772714991E-2</v>
      </c>
      <c r="AE997" s="2">
        <f t="shared" ca="1" si="836"/>
        <v>1.29481423934012E-2</v>
      </c>
      <c r="AF997" s="2">
        <f t="shared" ca="1" si="837"/>
        <v>1.2418777988953949E-2</v>
      </c>
      <c r="AG997" s="2">
        <f t="shared" ca="1" si="838"/>
        <v>1.201577776068842E-2</v>
      </c>
      <c r="AH997" s="2">
        <f t="shared" ca="1" si="839"/>
        <v>1.1749188585849137E-2</v>
      </c>
      <c r="AI997" s="2">
        <f t="shared" ca="1" si="840"/>
        <v>1.1629164446967724E-2</v>
      </c>
      <c r="AJ997" s="2">
        <f t="shared" ca="1" si="841"/>
        <v>1.1665508096591011E-2</v>
      </c>
      <c r="AK997" s="2">
        <f t="shared" ca="1" si="842"/>
        <v>1.186707689824504E-2</v>
      </c>
      <c r="AL997" s="2">
        <f t="shared" ca="1" si="843"/>
        <v>1.2241096997123359E-2</v>
      </c>
      <c r="AM997" s="2">
        <f t="shared" ca="1" si="844"/>
        <v>1.2792432647572675E-2</v>
      </c>
      <c r="AN997" s="2">
        <f t="shared" ca="1" si="845"/>
        <v>1.3522848846391777E-2</v>
      </c>
      <c r="AO997" s="2">
        <f t="shared" ca="1" si="846"/>
        <v>1.4430304893504624E-2</v>
      </c>
      <c r="AP997" s="2">
        <f t="shared" ca="1" si="847"/>
        <v>1.5508351747161182E-2</v>
      </c>
      <c r="AQ997" s="2">
        <f t="shared" ca="1" si="848"/>
        <v>1.6745791205003215E-2</v>
      </c>
      <c r="AR997" s="2">
        <f t="shared" ca="1" si="849"/>
        <v>1.8126861466384085E-2</v>
      </c>
      <c r="AS997" s="2">
        <f t="shared" ca="1" si="850"/>
        <v>1.963225277210439E-2</v>
      </c>
      <c r="AT997" s="2">
        <f t="shared" ca="1" si="851"/>
        <v>2.1241101415254291E-2</v>
      </c>
      <c r="AU997" s="2">
        <f t="shared" ca="1" si="852"/>
        <v>2.2933677030068423E-2</v>
      </c>
      <c r="AV997" s="2">
        <f t="shared" ca="1" si="853"/>
        <v>2.4693869096197016E-2</v>
      </c>
      <c r="AW997" s="2">
        <f t="shared" ca="1" si="854"/>
        <v>2.6510269103780317E-2</v>
      </c>
      <c r="AX997" s="2">
        <f t="shared" ca="1" si="855"/>
        <v>2.8375592405490153E-2</v>
      </c>
      <c r="AY997" s="2">
        <f t="shared" ca="1" si="856"/>
        <v>3.0286567331414518E-2</v>
      </c>
      <c r="AZ997" s="2">
        <f t="shared" ca="1" si="805"/>
        <v>3.2241276729824291E-2</v>
      </c>
      <c r="BC997" s="2">
        <f t="shared" ca="1" si="857"/>
        <v>-0.49101553520751029</v>
      </c>
      <c r="BD997" s="2">
        <f t="shared" ca="1" si="857"/>
        <v>0.66101092380560011</v>
      </c>
      <c r="BE997" s="2">
        <f t="shared" ca="1" si="857"/>
        <v>0.22353578646992656</v>
      </c>
    </row>
    <row r="998" spans="1:57" x14ac:dyDescent="0.3">
      <c r="A998" s="2">
        <f t="shared" si="806"/>
        <v>9.8599999999998342</v>
      </c>
      <c r="B998" s="2">
        <f t="shared" ca="1" si="807"/>
        <v>4.2300619225393833E-2</v>
      </c>
      <c r="C998" s="2">
        <f t="shared" ca="1" si="808"/>
        <v>4.2321102470601217E-2</v>
      </c>
      <c r="D998" s="2">
        <f t="shared" ca="1" si="809"/>
        <v>4.2171009099979492E-2</v>
      </c>
      <c r="E998" s="2">
        <f t="shared" ca="1" si="810"/>
        <v>4.1859893043315576E-2</v>
      </c>
      <c r="F998" s="2">
        <f t="shared" ca="1" si="811"/>
        <v>4.139724020042275E-2</v>
      </c>
      <c r="G998" s="2">
        <f t="shared" ca="1" si="812"/>
        <v>4.0792732327145663E-2</v>
      </c>
      <c r="H998" s="2">
        <f t="shared" ca="1" si="813"/>
        <v>4.0056439577682859E-2</v>
      </c>
      <c r="I998" s="2">
        <f t="shared" ca="1" si="814"/>
        <v>3.919893415103632E-2</v>
      </c>
      <c r="J998" s="2">
        <f t="shared" ca="1" si="815"/>
        <v>3.8231324732199895E-2</v>
      </c>
      <c r="K998" s="2">
        <f t="shared" ca="1" si="816"/>
        <v>3.7165220063101634E-2</v>
      </c>
      <c r="L998" s="2">
        <f t="shared" ca="1" si="817"/>
        <v>3.6012637230430078E-2</v>
      </c>
      <c r="M998" s="2">
        <f t="shared" ca="1" si="818"/>
        <v>3.4785874180295509E-2</v>
      </c>
      <c r="N998" s="2">
        <f t="shared" ca="1" si="819"/>
        <v>3.3497366104442754E-2</v>
      </c>
      <c r="O998" s="2">
        <f t="shared" ca="1" si="820"/>
        <v>3.2159542483785858E-2</v>
      </c>
      <c r="P998" s="2">
        <f t="shared" ca="1" si="821"/>
        <v>3.0784697110285319E-2</v>
      </c>
      <c r="Q998" s="2">
        <f t="shared" ca="1" si="822"/>
        <v>2.9384878655096178E-2</v>
      </c>
      <c r="R998" s="2">
        <f t="shared" ca="1" si="823"/>
        <v>2.7971805180947943E-2</v>
      </c>
      <c r="S998" s="2">
        <f t="shared" ca="1" si="824"/>
        <v>2.6556802811942469E-2</v>
      </c>
      <c r="T998" s="2">
        <f t="shared" ca="1" si="825"/>
        <v>2.5150766700624619E-2</v>
      </c>
      <c r="U998" s="2">
        <f t="shared" ca="1" si="826"/>
        <v>2.3764141520826232E-2</v>
      </c>
      <c r="V998" s="2">
        <f t="shared" ca="1" si="827"/>
        <v>2.2406918998888439E-2</v>
      </c>
      <c r="W998" s="2">
        <f t="shared" ca="1" si="828"/>
        <v>2.1088651396025504E-2</v>
      </c>
      <c r="X998" s="2">
        <f t="shared" ca="1" si="829"/>
        <v>1.9818482028704829E-2</v>
      </c>
      <c r="Y998" s="2">
        <f t="shared" ca="1" si="830"/>
        <v>1.8605196180266199E-2</v>
      </c>
      <c r="Z998" s="2">
        <f t="shared" ca="1" si="831"/>
        <v>1.7457297157657627E-2</v>
      </c>
      <c r="AA998" s="2">
        <f t="shared" ca="1" si="832"/>
        <v>1.6383111731731868E-2</v>
      </c>
      <c r="AB998" s="2">
        <f t="shared" ca="1" si="833"/>
        <v>1.5390925866377872E-2</v>
      </c>
      <c r="AC998" s="2">
        <f t="shared" ca="1" si="834"/>
        <v>1.4489145003177273E-2</v>
      </c>
      <c r="AD998" s="2">
        <f t="shared" ca="1" si="835"/>
        <v>1.3686463462674239E-2</v>
      </c>
      <c r="AE998" s="2">
        <f t="shared" ca="1" si="836"/>
        <v>1.2992016085393627E-2</v>
      </c>
      <c r="AF998" s="2">
        <f t="shared" ca="1" si="837"/>
        <v>1.2415474788188966E-2</v>
      </c>
      <c r="AG998" s="2">
        <f t="shared" ca="1" si="838"/>
        <v>1.1967047215444473E-2</v>
      </c>
      <c r="AH998" s="2">
        <f t="shared" ca="1" si="839"/>
        <v>1.1657338272371927E-2</v>
      </c>
      <c r="AI998" s="2">
        <f t="shared" ca="1" si="840"/>
        <v>1.1497050304009288E-2</v>
      </c>
      <c r="AJ998" s="2">
        <f t="shared" ca="1" si="841"/>
        <v>1.149652199609235E-2</v>
      </c>
      <c r="AK998" s="2">
        <f t="shared" ca="1" si="842"/>
        <v>1.1665132349805419E-2</v>
      </c>
      <c r="AL998" s="2">
        <f t="shared" ca="1" si="843"/>
        <v>1.2010613939605367E-2</v>
      </c>
      <c r="AM998" s="2">
        <f t="shared" ca="1" si="844"/>
        <v>1.2538322109865127E-2</v>
      </c>
      <c r="AN998" s="2">
        <f t="shared" ca="1" si="845"/>
        <v>1.3250498251037699E-2</v>
      </c>
      <c r="AO998" s="2">
        <f t="shared" ca="1" si="846"/>
        <v>1.4145565484047622E-2</v>
      </c>
      <c r="AP998" s="2">
        <f t="shared" ca="1" si="847"/>
        <v>1.5217531325581349E-2</v>
      </c>
      <c r="AQ998" s="2">
        <f t="shared" ca="1" si="848"/>
        <v>1.6455657498329033E-2</v>
      </c>
      <c r="AR998" s="2">
        <f t="shared" ca="1" si="849"/>
        <v>1.7844662226616376E-2</v>
      </c>
      <c r="AS998" s="2">
        <f t="shared" ca="1" si="850"/>
        <v>1.9365755607773219E-2</v>
      </c>
      <c r="AT998" s="2">
        <f t="shared" ca="1" si="851"/>
        <v>2.0998647687428238E-2</v>
      </c>
      <c r="AU998" s="2">
        <f t="shared" ca="1" si="852"/>
        <v>2.2724231968479718E-2</v>
      </c>
      <c r="AV998" s="2">
        <f t="shared" ca="1" si="853"/>
        <v>2.4527044103540046E-2</v>
      </c>
      <c r="AW998" s="2">
        <f t="shared" ca="1" si="854"/>
        <v>2.6396311170090673E-2</v>
      </c>
      <c r="AX998" s="2">
        <f t="shared" ca="1" si="855"/>
        <v>2.8325383227739805E-2</v>
      </c>
      <c r="AY998" s="2">
        <f t="shared" ca="1" si="856"/>
        <v>3.0311571887436339E-2</v>
      </c>
      <c r="AZ998" s="2">
        <f t="shared" ca="1" si="805"/>
        <v>3.2352682038540581E-2</v>
      </c>
      <c r="BC998" s="2">
        <f t="shared" ca="1" si="857"/>
        <v>0.20502413421455223</v>
      </c>
      <c r="BD998" s="2">
        <f t="shared" ca="1" si="857"/>
        <v>-0.7320333234297447</v>
      </c>
      <c r="BE998" s="2">
        <f t="shared" ca="1" si="857"/>
        <v>1.5229176134182545</v>
      </c>
    </row>
    <row r="999" spans="1:57" x14ac:dyDescent="0.3">
      <c r="A999" s="2">
        <f t="shared" si="806"/>
        <v>9.869999999999834</v>
      </c>
      <c r="B999" s="2">
        <f t="shared" ca="1" si="807"/>
        <v>4.1626626247784564E-2</v>
      </c>
      <c r="C999" s="2">
        <f t="shared" ca="1" si="808"/>
        <v>4.1567363307331219E-2</v>
      </c>
      <c r="D999" s="2">
        <f t="shared" ca="1" si="809"/>
        <v>4.134568513374378E-2</v>
      </c>
      <c r="E999" s="2">
        <f t="shared" ca="1" si="810"/>
        <v>4.0970842057163857E-2</v>
      </c>
      <c r="F999" s="2">
        <f t="shared" ca="1" si="811"/>
        <v>4.0452018827416898E-2</v>
      </c>
      <c r="G999" s="2">
        <f t="shared" ca="1" si="812"/>
        <v>3.9798597575017199E-2</v>
      </c>
      <c r="H999" s="2">
        <f t="shared" ca="1" si="813"/>
        <v>3.9020349227226969E-2</v>
      </c>
      <c r="I999" s="2">
        <f t="shared" ca="1" si="814"/>
        <v>3.8127545974070136E-2</v>
      </c>
      <c r="J999" s="2">
        <f t="shared" ca="1" si="815"/>
        <v>3.7130994650034971E-2</v>
      </c>
      <c r="K999" s="2">
        <f t="shared" ca="1" si="816"/>
        <v>3.6041999513757125E-2</v>
      </c>
      <c r="L999" s="2">
        <f t="shared" ca="1" si="817"/>
        <v>3.4872270093503792E-2</v>
      </c>
      <c r="M999" s="2">
        <f t="shared" ca="1" si="818"/>
        <v>3.3633793613339388E-2</v>
      </c>
      <c r="N999" s="2">
        <f t="shared" ca="1" si="819"/>
        <v>3.2338691589744784E-2</v>
      </c>
      <c r="O999" s="2">
        <f t="shared" ca="1" si="820"/>
        <v>3.0999077297399511E-2</v>
      </c>
      <c r="P999" s="2">
        <f t="shared" ca="1" si="821"/>
        <v>2.9626926332320027E-2</v>
      </c>
      <c r="Q999" s="2">
        <f t="shared" ca="1" si="822"/>
        <v>2.8233967759117254E-2</v>
      </c>
      <c r="R999" s="2">
        <f t="shared" ca="1" si="823"/>
        <v>2.6831599178873018E-2</v>
      </c>
      <c r="S999" s="2">
        <f t="shared" ca="1" si="824"/>
        <v>2.5430825891589098E-2</v>
      </c>
      <c r="T999" s="2">
        <f t="shared" ca="1" si="825"/>
        <v>2.4042222277070896E-2</v>
      </c>
      <c r="U999" s="2">
        <f t="shared" ca="1" si="826"/>
        <v>2.2675912630662442E-2</v>
      </c>
      <c r="V999" s="2">
        <f t="shared" ca="1" si="827"/>
        <v>2.1341568996675313E-2</v>
      </c>
      <c r="W999" s="2">
        <f t="shared" ca="1" si="828"/>
        <v>2.0048424957990925E-2</v>
      </c>
      <c r="X999" s="2">
        <f t="shared" ca="1" si="829"/>
        <v>1.8805306516272081E-2</v>
      </c>
      <c r="Y999" s="2">
        <f t="shared" ca="1" si="830"/>
        <v>1.7620683446254209E-2</v>
      </c>
      <c r="Z999" s="2">
        <f t="shared" ca="1" si="831"/>
        <v>1.6502745869919056E-2</v>
      </c>
      <c r="AA999" s="2">
        <f t="shared" ca="1" si="832"/>
        <v>1.5459510224565865E-2</v>
      </c>
      <c r="AB999" s="2">
        <f t="shared" ca="1" si="833"/>
        <v>1.4498955399516731E-2</v>
      </c>
      <c r="AC999" s="2">
        <f t="shared" ca="1" si="834"/>
        <v>1.362918311626847E-2</v>
      </c>
      <c r="AD999" s="2">
        <f t="shared" ca="1" si="835"/>
        <v>1.2858586886654427E-2</v>
      </c>
      <c r="AE999" s="2">
        <f t="shared" ca="1" si="836"/>
        <v>1.2196002465434352E-2</v>
      </c>
      <c r="AF999" s="2">
        <f t="shared" ca="1" si="837"/>
        <v>1.1650802365206884E-2</v>
      </c>
      <c r="AG999" s="2">
        <f t="shared" ca="1" si="838"/>
        <v>1.1232891687557435E-2</v>
      </c>
      <c r="AH999" s="2">
        <f t="shared" ca="1" si="839"/>
        <v>1.0952566359443807E-2</v>
      </c>
      <c r="AI999" s="2">
        <f t="shared" ca="1" si="840"/>
        <v>1.0820210026911926E-2</v>
      </c>
      <c r="AJ999" s="2">
        <f t="shared" ca="1" si="841"/>
        <v>1.0845830210063915E-2</v>
      </c>
      <c r="AK999" s="2">
        <f t="shared" ca="1" si="842"/>
        <v>1.1038460430662431E-2</v>
      </c>
      <c r="AL999" s="2">
        <f t="shared" ca="1" si="843"/>
        <v>1.1405472572730904E-2</v>
      </c>
      <c r="AM999" s="2">
        <f t="shared" ca="1" si="844"/>
        <v>1.1951845963829035E-2</v>
      </c>
      <c r="AN999" s="2">
        <f t="shared" ca="1" si="845"/>
        <v>1.2679431323698944E-2</v>
      </c>
      <c r="AO999" s="2">
        <f t="shared" ca="1" si="846"/>
        <v>1.3586248636102444E-2</v>
      </c>
      <c r="AP999" s="2">
        <f t="shared" ca="1" si="847"/>
        <v>1.4665895230582702E-2</v>
      </c>
      <c r="AQ999" s="2">
        <f t="shared" ca="1" si="848"/>
        <v>1.5907226343964711E-2</v>
      </c>
      <c r="AR999" s="2">
        <f t="shared" ca="1" si="849"/>
        <v>1.7294574209265633E-2</v>
      </c>
      <c r="AS999" s="2">
        <f t="shared" ca="1" si="850"/>
        <v>1.8808803045352727E-2</v>
      </c>
      <c r="AT999" s="2">
        <f t="shared" ca="1" si="851"/>
        <v>2.0429330839803656E-2</v>
      </c>
      <c r="AU999" s="2">
        <f t="shared" ca="1" si="852"/>
        <v>2.2136808597354313E-2</v>
      </c>
      <c r="AV999" s="2">
        <f t="shared" ca="1" si="853"/>
        <v>2.3915551118954801E-2</v>
      </c>
      <c r="AW999" s="2">
        <f t="shared" ca="1" si="854"/>
        <v>2.5754554238907653E-2</v>
      </c>
      <c r="AX999" s="2">
        <f t="shared" ca="1" si="855"/>
        <v>2.7646934882323945E-2</v>
      </c>
      <c r="AY999" s="2">
        <f t="shared" ca="1" si="856"/>
        <v>2.9589703903305998E-2</v>
      </c>
      <c r="AZ999" s="2">
        <f t="shared" ca="1" si="805"/>
        <v>3.1579303238191324E-2</v>
      </c>
      <c r="BC999" s="2">
        <f t="shared" ca="1" si="857"/>
        <v>-1.3354101697823646</v>
      </c>
      <c r="BD999" s="2">
        <f t="shared" ca="1" si="857"/>
        <v>0.49707975254793713</v>
      </c>
      <c r="BE999" s="2">
        <f t="shared" ca="1" si="857"/>
        <v>-0.76019168179059982</v>
      </c>
    </row>
    <row r="1000" spans="1:57" x14ac:dyDescent="0.3">
      <c r="A1000" s="2">
        <f t="shared" si="806"/>
        <v>9.8799999999998338</v>
      </c>
      <c r="B1000" s="2">
        <f t="shared" ca="1" si="807"/>
        <v>4.2552468210324851E-2</v>
      </c>
      <c r="C1000" s="2">
        <f t="shared" ca="1" si="808"/>
        <v>4.25978461505351E-2</v>
      </c>
      <c r="D1000" s="2">
        <f t="shared" ca="1" si="809"/>
        <v>4.2464121719301681E-2</v>
      </c>
      <c r="E1000" s="2">
        <f t="shared" ca="1" si="810"/>
        <v>4.2161304260334466E-2</v>
      </c>
      <c r="F1000" s="2">
        <f t="shared" ca="1" si="811"/>
        <v>4.1699339968184652E-2</v>
      </c>
      <c r="G1000" s="2">
        <f t="shared" ca="1" si="812"/>
        <v>4.1088373920224498E-2</v>
      </c>
      <c r="H1000" s="2">
        <f t="shared" ca="1" si="813"/>
        <v>4.0338940365359469E-2</v>
      </c>
      <c r="I1000" s="2">
        <f t="shared" ca="1" si="814"/>
        <v>3.9462074012025325E-2</v>
      </c>
      <c r="J1000" s="2">
        <f t="shared" ca="1" si="815"/>
        <v>3.8469342355769431E-2</v>
      </c>
      <c r="K1000" s="2">
        <f t="shared" ca="1" si="816"/>
        <v>3.7372807674652911E-2</v>
      </c>
      <c r="L1000" s="2">
        <f t="shared" ca="1" si="817"/>
        <v>3.6184934439469546E-2</v>
      </c>
      <c r="M1000" s="2">
        <f t="shared" ca="1" si="818"/>
        <v>3.4918461657393957E-2</v>
      </c>
      <c r="N1000" s="2">
        <f t="shared" ca="1" si="819"/>
        <v>3.3586259683244066E-2</v>
      </c>
      <c r="O1000" s="2">
        <f t="shared" ca="1" si="820"/>
        <v>3.220118810989113E-2</v>
      </c>
      <c r="P1000" s="2">
        <f t="shared" ca="1" si="821"/>
        <v>3.0775966873416001E-2</v>
      </c>
      <c r="Q1000" s="2">
        <f t="shared" ca="1" si="822"/>
        <v>2.9323067979003841E-2</v>
      </c>
      <c r="R1000" s="2">
        <f t="shared" ca="1" si="823"/>
        <v>2.7854631123060174E-2</v>
      </c>
      <c r="S1000" s="2">
        <f t="shared" ca="1" si="824"/>
        <v>2.6382403346734348E-2</v>
      </c>
      <c r="T1000" s="2">
        <f t="shared" ca="1" si="825"/>
        <v>2.4917700829197753E-2</v>
      </c>
      <c r="U1000" s="2">
        <f t="shared" ca="1" si="826"/>
        <v>2.3471390065456219E-2</v>
      </c>
      <c r="V1000" s="2">
        <f t="shared" ca="1" si="827"/>
        <v>2.2053886002086128E-2</v>
      </c>
      <c r="W1000" s="2">
        <f t="shared" ca="1" si="828"/>
        <v>2.0675166135127036E-2</v>
      </c>
      <c r="X1000" s="2">
        <f t="shared" ca="1" si="829"/>
        <v>1.9344801751781597E-2</v>
      </c>
      <c r="Y1000" s="2">
        <f t="shared" ca="1" si="830"/>
        <v>1.8072009728874058E-2</v>
      </c>
      <c r="Z1000" s="2">
        <f t="shared" ca="1" si="831"/>
        <v>1.6865729624668591E-2</v>
      </c>
      <c r="AA1000" s="2">
        <f t="shared" ca="1" si="832"/>
        <v>1.5734730172311088E-2</v>
      </c>
      <c r="AB1000" s="2">
        <f t="shared" ca="1" si="833"/>
        <v>1.4687745817866861E-2</v>
      </c>
      <c r="AC1000" s="2">
        <f t="shared" ca="1" si="834"/>
        <v>1.3733637185195815E-2</v>
      </c>
      <c r="AD1000" s="2">
        <f t="shared" ca="1" si="835"/>
        <v>1.2881559576099816E-2</v>
      </c>
      <c r="AE1000" s="2">
        <f t="shared" ca="1" si="836"/>
        <v>1.2141112217424142E-2</v>
      </c>
      <c r="AF1000" s="2">
        <f t="shared" ca="1" si="837"/>
        <v>1.1522430718962093E-2</v>
      </c>
      <c r="AG1000" s="2">
        <f t="shared" ca="1" si="838"/>
        <v>1.1036180075011601E-2</v>
      </c>
      <c r="AH1000" s="2">
        <f t="shared" ca="1" si="839"/>
        <v>1.069340960408216E-2</v>
      </c>
      <c r="AI1000" s="2">
        <f t="shared" ca="1" si="840"/>
        <v>1.0505246568115261E-2</v>
      </c>
      <c r="AJ1000" s="2">
        <f t="shared" ca="1" si="841"/>
        <v>1.0482429599524022E-2</v>
      </c>
      <c r="AK1000" s="2">
        <f t="shared" ca="1" si="842"/>
        <v>1.0634709000649646E-2</v>
      </c>
      <c r="AL1000" s="2">
        <f t="shared" ca="1" si="843"/>
        <v>1.0970158222774955E-2</v>
      </c>
      <c r="AM1000" s="2">
        <f t="shared" ca="1" si="844"/>
        <v>1.1494442847788893E-2</v>
      </c>
      <c r="AN1000" s="2">
        <f t="shared" ca="1" si="845"/>
        <v>1.2210085239614095E-2</v>
      </c>
      <c r="AO1000" s="2">
        <f t="shared" ca="1" si="846"/>
        <v>1.3115764668070464E-2</v>
      </c>
      <c r="AP1000" s="2">
        <f t="shared" ca="1" si="847"/>
        <v>1.4205730913803874E-2</v>
      </c>
      <c r="AQ1000" s="2">
        <f t="shared" ca="1" si="848"/>
        <v>1.5469495701885721E-2</v>
      </c>
      <c r="AR1000" s="2">
        <f t="shared" ca="1" si="849"/>
        <v>1.6892068640501974E-2</v>
      </c>
      <c r="AS1000" s="2">
        <f t="shared" ca="1" si="850"/>
        <v>1.8455031710685976E-2</v>
      </c>
      <c r="AT1000" s="2">
        <f t="shared" ca="1" si="851"/>
        <v>2.0138574397382564E-2</v>
      </c>
      <c r="AU1000" s="2">
        <f t="shared" ca="1" si="852"/>
        <v>2.1924168204315683E-2</v>
      </c>
      <c r="AV1000" s="2">
        <f t="shared" ca="1" si="853"/>
        <v>2.3796969437163251E-2</v>
      </c>
      <c r="AW1000" s="2">
        <f t="shared" ca="1" si="854"/>
        <v>2.5746805213442941E-2</v>
      </c>
      <c r="AX1000" s="2">
        <f t="shared" ca="1" si="855"/>
        <v>2.7767620535542138E-2</v>
      </c>
      <c r="AY1000" s="2">
        <f t="shared" ca="1" si="856"/>
        <v>2.9857166821013505E-2</v>
      </c>
      <c r="AZ1000" s="2">
        <f t="shared" ca="1" si="805"/>
        <v>3.2011774700002715E-2</v>
      </c>
      <c r="BC1000" s="2">
        <f t="shared" ca="1" si="857"/>
        <v>0.62063300260154186</v>
      </c>
      <c r="BD1000" s="2">
        <f t="shared" ca="1" si="857"/>
        <v>-2.271024139813961</v>
      </c>
      <c r="BE1000" s="2">
        <f t="shared" ca="1" si="857"/>
        <v>0.58892719021159046</v>
      </c>
    </row>
    <row r="1001" spans="1:57" x14ac:dyDescent="0.3">
      <c r="A1001" s="2">
        <f t="shared" si="806"/>
        <v>9.8899999999998336</v>
      </c>
      <c r="B1001" s="2">
        <f t="shared" ca="1" si="807"/>
        <v>4.0340514634909286E-2</v>
      </c>
      <c r="C1001" s="2">
        <f t="shared" ca="1" si="808"/>
        <v>4.0454711209466608E-2</v>
      </c>
      <c r="D1001" s="2">
        <f t="shared" ca="1" si="809"/>
        <v>4.0387351038622309E-2</v>
      </c>
      <c r="E1001" s="2">
        <f t="shared" ca="1" si="810"/>
        <v>4.0148473055756362E-2</v>
      </c>
      <c r="F1001" s="2">
        <f t="shared" ca="1" si="811"/>
        <v>3.9748055457667054E-2</v>
      </c>
      <c r="G1001" s="2">
        <f t="shared" ca="1" si="812"/>
        <v>3.919627680355902E-2</v>
      </c>
      <c r="H1001" s="2">
        <f t="shared" ca="1" si="813"/>
        <v>3.8503705175395066E-2</v>
      </c>
      <c r="I1001" s="2">
        <f t="shared" ca="1" si="814"/>
        <v>3.7681408290354407E-2</v>
      </c>
      <c r="J1001" s="2">
        <f t="shared" ca="1" si="815"/>
        <v>3.6740984779689546E-2</v>
      </c>
      <c r="K1001" s="2">
        <f t="shared" ca="1" si="816"/>
        <v>3.5694525406827785E-2</v>
      </c>
      <c r="L1001" s="2">
        <f t="shared" ca="1" si="817"/>
        <v>3.4554520049379887E-2</v>
      </c>
      <c r="M1001" s="2">
        <f t="shared" ca="1" si="818"/>
        <v>3.3333729966213907E-2</v>
      </c>
      <c r="N1001" s="2">
        <f t="shared" ca="1" si="819"/>
        <v>3.2045044827560612E-2</v>
      </c>
      <c r="O1001" s="2">
        <f t="shared" ca="1" si="820"/>
        <v>3.0701341032399142E-2</v>
      </c>
      <c r="P1001" s="2">
        <f t="shared" ca="1" si="821"/>
        <v>2.9315353356363639E-2</v>
      </c>
      <c r="Q1001" s="2">
        <f t="shared" ca="1" si="822"/>
        <v>2.7899567255787187E-2</v>
      </c>
      <c r="R1001" s="2">
        <f t="shared" ca="1" si="823"/>
        <v>2.6466135042794194E-2</v>
      </c>
      <c r="S1001" s="2">
        <f t="shared" ca="1" si="824"/>
        <v>2.5026816028324645E-2</v>
      </c>
      <c r="T1001" s="2">
        <f t="shared" ca="1" si="825"/>
        <v>2.3592938726400534E-2</v>
      </c>
      <c r="U1001" s="2">
        <f t="shared" ca="1" si="826"/>
        <v>2.2175382373220254E-2</v>
      </c>
      <c r="V1001" s="2">
        <f t="shared" ca="1" si="827"/>
        <v>2.0784575365321561E-2</v>
      </c>
      <c r="W1001" s="2">
        <f t="shared" ca="1" si="828"/>
        <v>1.943050966682848E-2</v>
      </c>
      <c r="X1001" s="2">
        <f t="shared" ca="1" si="829"/>
        <v>1.8122772414293196E-2</v>
      </c>
      <c r="Y1001" s="2">
        <f t="shared" ca="1" si="830"/>
        <v>1.6870598160791356E-2</v>
      </c>
      <c r="Z1001" s="2">
        <f t="shared" ca="1" si="831"/>
        <v>1.5682946485539528E-2</v>
      </c>
      <c r="AA1001" s="2">
        <f t="shared" ca="1" si="832"/>
        <v>1.4568609010226906E-2</v>
      </c>
      <c r="AB1001" s="2">
        <f t="shared" ca="1" si="833"/>
        <v>1.35363463320531E-2</v>
      </c>
      <c r="AC1001" s="2">
        <f t="shared" ca="1" si="834"/>
        <v>1.2595048562471917E-2</v>
      </c>
      <c r="AD1001" s="2">
        <f t="shared" ca="1" si="835"/>
        <v>1.1753903354374791E-2</v>
      </c>
      <c r="AE1001" s="2">
        <f t="shared" ca="1" si="836"/>
        <v>1.1022543926673404E-2</v>
      </c>
      <c r="AF1001" s="2">
        <f t="shared" ca="1" si="837"/>
        <v>1.0411139449744779E-2</v>
      </c>
      <c r="AG1001" s="2">
        <f t="shared" ca="1" si="838"/>
        <v>9.9303852080548493E-3</v>
      </c>
      <c r="AH1001" s="2">
        <f t="shared" ca="1" si="839"/>
        <v>9.5913542436303831E-3</v>
      </c>
      <c r="AI1001" s="2">
        <f t="shared" ca="1" si="840"/>
        <v>9.4051877117154424E-3</v>
      </c>
      <c r="AJ1001" s="2">
        <f t="shared" ca="1" si="841"/>
        <v>9.3826255978781935E-3</v>
      </c>
      <c r="AK1001" s="2">
        <f t="shared" ca="1" si="842"/>
        <v>9.5334052082507031E-3</v>
      </c>
      <c r="AL1001" s="2">
        <f t="shared" ca="1" si="843"/>
        <v>9.8655717825952838E-3</v>
      </c>
      <c r="AM1001" s="2">
        <f t="shared" ca="1" si="844"/>
        <v>1.0384747392405847E-2</v>
      </c>
      <c r="AN1001" s="2">
        <f t="shared" ca="1" si="845"/>
        <v>1.1093396326101793E-2</v>
      </c>
      <c r="AO1001" s="2">
        <f t="shared" ca="1" si="846"/>
        <v>1.1990127530340712E-2</v>
      </c>
      <c r="AP1001" s="2">
        <f t="shared" ca="1" si="847"/>
        <v>1.3069113845092758E-2</v>
      </c>
      <c r="AQ1001" s="2">
        <f t="shared" ca="1" si="848"/>
        <v>1.4319794428892878E-2</v>
      </c>
      <c r="AR1001" s="2">
        <f t="shared" ca="1" si="849"/>
        <v>1.5727127600314496E-2</v>
      </c>
      <c r="AS1001" s="2">
        <f t="shared" ca="1" si="850"/>
        <v>1.7272684704739756E-2</v>
      </c>
      <c r="AT1001" s="2">
        <f t="shared" ca="1" si="851"/>
        <v>1.8936698231991799E-2</v>
      </c>
      <c r="AU1001" s="2">
        <f t="shared" ca="1" si="852"/>
        <v>2.0700731132376114E-2</v>
      </c>
      <c r="AV1001" s="2">
        <f t="shared" ca="1" si="853"/>
        <v>2.2550051539346867E-2</v>
      </c>
      <c r="AW1001" s="2">
        <f t="shared" ca="1" si="854"/>
        <v>2.4474588316996813E-2</v>
      </c>
      <c r="AX1001" s="2">
        <f t="shared" ca="1" si="855"/>
        <v>2.646838332219182E-2</v>
      </c>
      <c r="AY1001" s="2">
        <f t="shared" ca="1" si="856"/>
        <v>2.8529182026020748E-2</v>
      </c>
      <c r="AZ1001" s="2">
        <f t="shared" ca="1" si="805"/>
        <v>3.0652111880447683E-2</v>
      </c>
      <c r="BC1001" s="2">
        <f t="shared" ca="1" si="857"/>
        <v>-2.1052041068797442</v>
      </c>
      <c r="BD1001" s="2">
        <f t="shared" ca="1" si="857"/>
        <v>0.90612316887487498</v>
      </c>
      <c r="BE1001" s="2">
        <f t="shared" ca="1" si="857"/>
        <v>1.1299674884486732</v>
      </c>
    </row>
    <row r="1002" spans="1:57" x14ac:dyDescent="0.3">
      <c r="A1002" s="2">
        <f t="shared" si="806"/>
        <v>9.8999999999998334</v>
      </c>
      <c r="B1002" s="2">
        <f t="shared" ca="1" si="807"/>
        <v>3.9591891610164923E-2</v>
      </c>
      <c r="C1002" s="2">
        <f t="shared" ca="1" si="808"/>
        <v>3.9634267939237355E-2</v>
      </c>
      <c r="D1002" s="2">
        <f t="shared" ca="1" si="809"/>
        <v>3.9504664889383041E-2</v>
      </c>
      <c r="E1002" s="2">
        <f t="shared" ca="1" si="810"/>
        <v>3.9212725563782282E-2</v>
      </c>
      <c r="F1002" s="2">
        <f t="shared" ca="1" si="811"/>
        <v>3.8768034722950817E-2</v>
      </c>
      <c r="G1002" s="2">
        <f t="shared" ca="1" si="812"/>
        <v>3.8180378946828804E-2</v>
      </c>
      <c r="H1002" s="2">
        <f t="shared" ca="1" si="813"/>
        <v>3.7459934665828795E-2</v>
      </c>
      <c r="I1002" s="2">
        <f t="shared" ca="1" si="814"/>
        <v>3.6617377100291365E-2</v>
      </c>
      <c r="J1002" s="2">
        <f t="shared" ca="1" si="815"/>
        <v>3.5663910496046024E-2</v>
      </c>
      <c r="K1002" s="2">
        <f t="shared" ca="1" si="816"/>
        <v>3.4611228572193939E-2</v>
      </c>
      <c r="L1002" s="2">
        <f t="shared" ca="1" si="817"/>
        <v>3.3471421081939054E-2</v>
      </c>
      <c r="M1002" s="2">
        <f t="shared" ca="1" si="818"/>
        <v>3.2256846008995893E-2</v>
      </c>
      <c r="N1002" s="2">
        <f t="shared" ca="1" si="819"/>
        <v>3.0979986820700654E-2</v>
      </c>
      <c r="O1002" s="2">
        <f t="shared" ca="1" si="820"/>
        <v>2.9653311214687918E-2</v>
      </c>
      <c r="P1002" s="2">
        <f t="shared" ca="1" si="821"/>
        <v>2.8289143310255678E-2</v>
      </c>
      <c r="Q1002" s="2">
        <f t="shared" ca="1" si="822"/>
        <v>2.6899556530055033E-2</v>
      </c>
      <c r="R1002" s="2">
        <f t="shared" ca="1" si="823"/>
        <v>2.5496290326889364E-2</v>
      </c>
      <c r="S1002" s="2">
        <f t="shared" ca="1" si="824"/>
        <v>2.409069081466916E-2</v>
      </c>
      <c r="T1002" s="2">
        <f t="shared" ca="1" si="825"/>
        <v>2.2693673382272527E-2</v>
      </c>
      <c r="U1002" s="2">
        <f t="shared" ca="1" si="826"/>
        <v>2.1315704553144452E-2</v>
      </c>
      <c r="V1002" s="2">
        <f t="shared" ca="1" si="827"/>
        <v>1.9966800726025202E-2</v>
      </c>
      <c r="W1002" s="2">
        <f t="shared" ca="1" si="828"/>
        <v>1.8656542892627231E-2</v>
      </c>
      <c r="X1002" s="2">
        <f t="shared" ca="1" si="829"/>
        <v>1.7394108607268959E-2</v>
      </c>
      <c r="Y1002" s="2">
        <f t="shared" ca="1" si="830"/>
        <v>1.6188324678050113E-2</v>
      </c>
      <c r="Z1002" s="2">
        <f t="shared" ca="1" si="831"/>
        <v>1.5047745294370151E-2</v>
      </c>
      <c r="AA1002" s="2">
        <f t="shared" ca="1" si="832"/>
        <v>1.3980759563592036E-2</v>
      </c>
      <c r="AB1002" s="2">
        <f t="shared" ca="1" si="833"/>
        <v>1.2995728832657547E-2</v>
      </c>
      <c r="AC1002" s="2">
        <f t="shared" ca="1" si="834"/>
        <v>1.2101147289762967E-2</v>
      </c>
      <c r="AD1002" s="2">
        <f t="shared" ca="1" si="835"/>
        <v>1.1305809503587496E-2</v>
      </c>
      <c r="AE1002" s="2">
        <f t="shared" ca="1" si="836"/>
        <v>1.0618957208358237E-2</v>
      </c>
      <c r="AF1002" s="2">
        <f t="shared" ca="1" si="837"/>
        <v>1.0050367601506278E-2</v>
      </c>
      <c r="AG1002" s="2">
        <f t="shared" ca="1" si="838"/>
        <v>9.6103406582112132E-3</v>
      </c>
      <c r="AH1002" s="2">
        <f t="shared" ca="1" si="839"/>
        <v>9.3095474792914482E-3</v>
      </c>
      <c r="AI1002" s="2">
        <f t="shared" ca="1" si="840"/>
        <v>9.1587173943693308E-3</v>
      </c>
      <c r="AJ1002" s="2">
        <f t="shared" ca="1" si="841"/>
        <v>9.1681659870594592E-3</v>
      </c>
      <c r="AK1002" s="2">
        <f t="shared" ca="1" si="842"/>
        <v>9.3471917948572021E-3</v>
      </c>
      <c r="AL1002" s="2">
        <f t="shared" ca="1" si="843"/>
        <v>9.7033860719055315E-3</v>
      </c>
      <c r="AM1002" s="2">
        <f t="shared" ca="1" si="844"/>
        <v>1.0241901619879829E-2</v>
      </c>
      <c r="AN1002" s="2">
        <f t="shared" ca="1" si="845"/>
        <v>1.0964718938621746E-2</v>
      </c>
      <c r="AO1002" s="2">
        <f t="shared" ca="1" si="846"/>
        <v>1.1869951051154955E-2</v>
      </c>
      <c r="AP1002" s="2">
        <f t="shared" ca="1" si="847"/>
        <v>1.2951268476135338E-2</v>
      </c>
      <c r="AQ1002" s="2">
        <f t="shared" ca="1" si="848"/>
        <v>1.4197612762978536E-2</v>
      </c>
      <c r="AR1002" s="2">
        <f t="shared" ca="1" si="849"/>
        <v>1.5593466285603324E-2</v>
      </c>
      <c r="AS1002" s="2">
        <f t="shared" ca="1" si="850"/>
        <v>1.7119965358429898E-2</v>
      </c>
      <c r="AT1002" s="2">
        <f t="shared" ca="1" si="851"/>
        <v>1.8756960976872426E-2</v>
      </c>
      <c r="AU1002" s="2">
        <f t="shared" ca="1" si="852"/>
        <v>2.0485682477320504E-2</v>
      </c>
      <c r="AV1002" s="2">
        <f t="shared" ca="1" si="853"/>
        <v>2.2291084151259202E-2</v>
      </c>
      <c r="AW1002" s="2">
        <f t="shared" ca="1" si="854"/>
        <v>2.4162771043393066E-2</v>
      </c>
      <c r="AX1002" s="2">
        <f t="shared" ca="1" si="855"/>
        <v>2.609445434092628E-2</v>
      </c>
      <c r="AY1002" s="2">
        <f t="shared" ca="1" si="856"/>
        <v>2.8083424155728204E-2</v>
      </c>
      <c r="AZ1002" s="2">
        <f t="shared" ca="1" si="805"/>
        <v>3.0123261965882036E-2</v>
      </c>
      <c r="BC1002" s="2">
        <f t="shared" ca="1" si="857"/>
        <v>-0.93257057352004402</v>
      </c>
      <c r="BD1002" s="2">
        <f t="shared" ca="1" si="857"/>
        <v>1.0767871643319955</v>
      </c>
      <c r="BE1002" s="2">
        <f t="shared" ca="1" si="857"/>
        <v>-0.48784889295414935</v>
      </c>
    </row>
    <row r="1003" spans="1:57" x14ac:dyDescent="0.3">
      <c r="A1003" s="2">
        <f t="shared" si="806"/>
        <v>9.9099999999998332</v>
      </c>
      <c r="B1003" s="2">
        <f t="shared" ca="1" si="807"/>
        <v>3.8461422281122905E-2</v>
      </c>
      <c r="C1003" s="2">
        <f t="shared" ca="1" si="808"/>
        <v>3.8540818330929247E-2</v>
      </c>
      <c r="D1003" s="2">
        <f t="shared" ca="1" si="809"/>
        <v>3.8449101221387817E-2</v>
      </c>
      <c r="E1003" s="2">
        <f t="shared" ca="1" si="810"/>
        <v>3.8195814000156481E-2</v>
      </c>
      <c r="F1003" s="2">
        <f t="shared" ca="1" si="811"/>
        <v>3.7790443747407691E-2</v>
      </c>
      <c r="G1003" s="2">
        <f t="shared" ca="1" si="812"/>
        <v>3.7242680797170323E-2</v>
      </c>
      <c r="H1003" s="2">
        <f t="shared" ca="1" si="813"/>
        <v>3.6562605638199783E-2</v>
      </c>
      <c r="I1003" s="2">
        <f t="shared" ca="1" si="814"/>
        <v>3.5760796683025203E-2</v>
      </c>
      <c r="J1003" s="2">
        <f t="shared" ca="1" si="815"/>
        <v>3.484835946567396E-2</v>
      </c>
      <c r="K1003" s="2">
        <f t="shared" ca="1" si="816"/>
        <v>3.3836886326118372E-2</v>
      </c>
      <c r="L1003" s="2">
        <f t="shared" ca="1" si="817"/>
        <v>3.2738362556939495E-2</v>
      </c>
      <c r="M1003" s="2">
        <f t="shared" ca="1" si="818"/>
        <v>3.1565038534942427E-2</v>
      </c>
      <c r="N1003" s="2">
        <f t="shared" ca="1" si="819"/>
        <v>3.0329287201398682E-2</v>
      </c>
      <c r="O1003" s="2">
        <f t="shared" ca="1" si="820"/>
        <v>2.9043463240297343E-2</v>
      </c>
      <c r="P1003" s="2">
        <f t="shared" ca="1" si="821"/>
        <v>2.7719775813852241E-2</v>
      </c>
      <c r="Q1003" s="2">
        <f t="shared" ca="1" si="822"/>
        <v>2.6370182021318606E-2</v>
      </c>
      <c r="R1003" s="2">
        <f t="shared" ca="1" si="823"/>
        <v>2.5006304176223508E-2</v>
      </c>
      <c r="S1003" s="2">
        <f t="shared" ca="1" si="824"/>
        <v>2.3639370923684559E-2</v>
      </c>
      <c r="T1003" s="2">
        <f t="shared" ca="1" si="825"/>
        <v>2.2280180262482682E-2</v>
      </c>
      <c r="U1003" s="2">
        <f t="shared" ca="1" si="826"/>
        <v>2.0939081744407468E-2</v>
      </c>
      <c r="V1003" s="2">
        <f t="shared" ca="1" si="827"/>
        <v>1.9625975517708307E-2</v>
      </c>
      <c r="W1003" s="2">
        <f t="shared" ca="1" si="828"/>
        <v>1.8350327356288543E-2</v>
      </c>
      <c r="X1003" s="2">
        <f t="shared" ca="1" si="829"/>
        <v>1.7121200995776881E-2</v>
      </c>
      <c r="Y1003" s="2">
        <f t="shared" ca="1" si="830"/>
        <v>1.5947311273199202E-2</v>
      </c>
      <c r="Z1003" s="2">
        <f t="shared" ca="1" si="831"/>
        <v>1.4837102772446565E-2</v>
      </c>
      <c r="AA1003" s="2">
        <f t="shared" ca="1" si="832"/>
        <v>1.3798857878635964E-2</v>
      </c>
      <c r="AB1003" s="2">
        <f t="shared" ca="1" si="833"/>
        <v>1.2840834481790254E-2</v>
      </c>
      <c r="AC1003" s="2">
        <f t="shared" ca="1" si="834"/>
        <v>1.1971426630427995E-2</v>
      </c>
      <c r="AD1003" s="2">
        <f t="shared" ca="1" si="835"/>
        <v>1.1199331567805601E-2</v>
      </c>
      <c r="AE1003" s="2">
        <f t="shared" ca="1" si="836"/>
        <v>1.0533695260499264E-2</v>
      </c>
      <c r="AF1003" s="2">
        <f t="shared" ca="1" si="837"/>
        <v>9.984198593066233E-3</v>
      </c>
      <c r="AG1003" s="2">
        <f t="shared" ca="1" si="838"/>
        <v>9.561041825560208E-3</v>
      </c>
      <c r="AH1003" s="2">
        <f t="shared" ca="1" si="839"/>
        <v>9.2747896467018677E-3</v>
      </c>
      <c r="AI1003" s="2">
        <f t="shared" ca="1" si="840"/>
        <v>9.136055035764104E-3</v>
      </c>
      <c r="AJ1003" s="2">
        <f t="shared" ca="1" si="841"/>
        <v>9.1550246138731809E-3</v>
      </c>
      <c r="AK1003" s="2">
        <f t="shared" ca="1" si="842"/>
        <v>9.3408535723470097E-3</v>
      </c>
      <c r="AL1003" s="2">
        <f t="shared" ca="1" si="843"/>
        <v>9.7009746008241381E-3</v>
      </c>
      <c r="AM1003" s="2">
        <f t="shared" ca="1" si="844"/>
        <v>1.024036666758513E-2</v>
      </c>
      <c r="AN1003" s="2">
        <f t="shared" ca="1" si="845"/>
        <v>1.0960821967991658E-2</v>
      </c>
      <c r="AO1003" s="2">
        <f t="shared" ca="1" si="846"/>
        <v>1.1860253200278767E-2</v>
      </c>
      <c r="AP1003" s="2">
        <f t="shared" ca="1" si="847"/>
        <v>1.2932124382830859E-2</v>
      </c>
      <c r="AQ1003" s="2">
        <f t="shared" ca="1" si="848"/>
        <v>1.4165175616032467E-2</v>
      </c>
      <c r="AR1003" s="2">
        <f t="shared" ca="1" si="849"/>
        <v>1.5543709874220459E-2</v>
      </c>
      <c r="AS1003" s="2">
        <f t="shared" ca="1" si="850"/>
        <v>1.7048725238383043E-2</v>
      </c>
      <c r="AT1003" s="2">
        <f t="shared" ca="1" si="851"/>
        <v>1.8659987893934173E-2</v>
      </c>
      <c r="AU1003" s="2">
        <f t="shared" ca="1" si="852"/>
        <v>2.0358689685585383E-2</v>
      </c>
      <c r="AV1003" s="2">
        <f t="shared" ca="1" si="853"/>
        <v>2.2129766590103152E-2</v>
      </c>
      <c r="AW1003" s="2">
        <f t="shared" ca="1" si="854"/>
        <v>2.3962795422597265E-2</v>
      </c>
      <c r="AX1003" s="2">
        <f t="shared" ca="1" si="855"/>
        <v>2.5851449933617938E-2</v>
      </c>
      <c r="AY1003" s="2">
        <f t="shared" ca="1" si="856"/>
        <v>2.7792838790320719E-2</v>
      </c>
      <c r="AZ1003" s="2">
        <f t="shared" ca="1" si="805"/>
        <v>2.9779549406289338E-2</v>
      </c>
      <c r="BC1003" s="2">
        <f t="shared" ca="1" si="857"/>
        <v>-0.54398071905269152</v>
      </c>
      <c r="BD1003" s="2">
        <f t="shared" ca="1" si="857"/>
        <v>1.1115417906069309</v>
      </c>
      <c r="BE1003" s="2">
        <f t="shared" ca="1" si="857"/>
        <v>0.81288930383974467</v>
      </c>
    </row>
    <row r="1004" spans="1:57" x14ac:dyDescent="0.3">
      <c r="A1004" s="2">
        <f t="shared" si="806"/>
        <v>9.919999999999833</v>
      </c>
      <c r="B1004" s="2">
        <f t="shared" ca="1" si="807"/>
        <v>3.7718468875953717E-2</v>
      </c>
      <c r="C1004" s="2">
        <f t="shared" ca="1" si="808"/>
        <v>3.7592864161896243E-2</v>
      </c>
      <c r="D1004" s="2">
        <f t="shared" ca="1" si="809"/>
        <v>3.7313541938609474E-2</v>
      </c>
      <c r="E1004" s="2">
        <f t="shared" ca="1" si="810"/>
        <v>3.6889445403912695E-2</v>
      </c>
      <c r="F1004" s="2">
        <f t="shared" ca="1" si="811"/>
        <v>3.6329464144504026E-2</v>
      </c>
      <c r="G1004" s="2">
        <f t="shared" ca="1" si="812"/>
        <v>3.5642692412766443E-2</v>
      </c>
      <c r="H1004" s="2">
        <f t="shared" ca="1" si="813"/>
        <v>3.483861489665542E-2</v>
      </c>
      <c r="I1004" s="2">
        <f t="shared" ca="1" si="814"/>
        <v>3.3927213320989136E-2</v>
      </c>
      <c r="J1004" s="2">
        <f t="shared" ca="1" si="815"/>
        <v>3.2918994612826602E-2</v>
      </c>
      <c r="K1004" s="2">
        <f t="shared" ca="1" si="816"/>
        <v>3.1824949829561695E-2</v>
      </c>
      <c r="L1004" s="2">
        <f t="shared" ca="1" si="817"/>
        <v>3.0656459898407165E-2</v>
      </c>
      <c r="M1004" s="2">
        <f t="shared" ca="1" si="818"/>
        <v>2.942516768905587E-2</v>
      </c>
      <c r="N1004" s="2">
        <f t="shared" ca="1" si="819"/>
        <v>2.8142835725143322E-2</v>
      </c>
      <c r="O1004" s="2">
        <f t="shared" ca="1" si="820"/>
        <v>2.6821205796324639E-2</v>
      </c>
      <c r="P1004" s="2">
        <f t="shared" ca="1" si="821"/>
        <v>2.5471872238583555E-2</v>
      </c>
      <c r="Q1004" s="2">
        <f t="shared" ca="1" si="822"/>
        <v>2.4106175969642114E-2</v>
      </c>
      <c r="R1004" s="2">
        <f t="shared" ca="1" si="823"/>
        <v>2.2735122315341059E-2</v>
      </c>
      <c r="S1004" s="2">
        <f t="shared" ca="1" si="824"/>
        <v>2.1369322611759327E-2</v>
      </c>
      <c r="T1004" s="2">
        <f t="shared" ca="1" si="825"/>
        <v>2.0018957634129791E-2</v>
      </c>
      <c r="U1004" s="2">
        <f t="shared" ca="1" si="826"/>
        <v>1.8693760135190252E-2</v>
      </c>
      <c r="V1004" s="2">
        <f t="shared" ca="1" si="827"/>
        <v>1.7403014191533141E-2</v>
      </c>
      <c r="W1004" s="2">
        <f t="shared" ca="1" si="828"/>
        <v>1.6155570545415391E-2</v>
      </c>
      <c r="X1004" s="2">
        <f t="shared" ca="1" si="829"/>
        <v>1.4959879308908602E-2</v>
      </c>
      <c r="Y1004" s="2">
        <f t="shared" ca="1" si="830"/>
        <v>1.3824043553456424E-2</v>
      </c>
      <c r="Z1004" s="2">
        <f t="shared" ca="1" si="831"/>
        <v>1.275589847328706E-2</v>
      </c>
      <c r="AA1004" s="2">
        <f t="shared" ca="1" si="832"/>
        <v>1.1763119954758382E-2</v>
      </c>
      <c r="AB1004" s="2">
        <f t="shared" ca="1" si="833"/>
        <v>1.0853362655499438E-2</v>
      </c>
      <c r="AC1004" s="2">
        <f t="shared" ca="1" si="834"/>
        <v>1.003442069881647E-2</v>
      </c>
      <c r="AD1004" s="2">
        <f t="shared" ca="1" si="835"/>
        <v>9.3143941918788394E-3</v>
      </c>
      <c r="AE1004" s="2">
        <f t="shared" ca="1" si="836"/>
        <v>8.7018334808876743E-3</v>
      </c>
      <c r="AF1004" s="2">
        <f t="shared" ca="1" si="837"/>
        <v>8.2058232276616336E-3</v>
      </c>
      <c r="AG1004" s="2">
        <f t="shared" ca="1" si="838"/>
        <v>7.835964001369395E-3</v>
      </c>
      <c r="AH1004" s="2">
        <f t="shared" ca="1" si="839"/>
        <v>7.602214038049171E-3</v>
      </c>
      <c r="AI1004" s="2">
        <f t="shared" ca="1" si="840"/>
        <v>7.5145698725619216E-3</v>
      </c>
      <c r="AJ1004" s="2">
        <f t="shared" ca="1" si="841"/>
        <v>7.5825890340520943E-3</v>
      </c>
      <c r="AK1004" s="2">
        <f t="shared" ca="1" si="842"/>
        <v>7.8147832214739039E-3</v>
      </c>
      <c r="AL1004" s="2">
        <f t="shared" ca="1" si="843"/>
        <v>8.217926412763964E-3</v>
      </c>
      <c r="AM1004" s="2">
        <f t="shared" ca="1" si="844"/>
        <v>8.7963236115666203E-3</v>
      </c>
      <c r="AN1004" s="2">
        <f t="shared" ca="1" si="845"/>
        <v>9.5510786265376891E-3</v>
      </c>
      <c r="AO1004" s="2">
        <f t="shared" ca="1" si="846"/>
        <v>1.0479403865794237E-2</v>
      </c>
      <c r="AP1004" s="2">
        <f t="shared" ca="1" si="847"/>
        <v>1.157405710665429E-2</v>
      </c>
      <c r="AQ1004" s="2">
        <f t="shared" ca="1" si="848"/>
        <v>1.2823077599640555E-2</v>
      </c>
      <c r="AR1004" s="2">
        <f t="shared" ca="1" si="849"/>
        <v>1.4210089901011294E-2</v>
      </c>
      <c r="AS1004" s="2">
        <f t="shared" ca="1" si="850"/>
        <v>1.5715455084971658E-2</v>
      </c>
      <c r="AT1004" s="2">
        <f t="shared" ca="1" si="851"/>
        <v>1.7318355631482138E-2</v>
      </c>
      <c r="AU1004" s="2">
        <f t="shared" ca="1" si="852"/>
        <v>1.8999446435295692E-2</v>
      </c>
      <c r="AV1004" s="2">
        <f t="shared" ca="1" si="853"/>
        <v>2.0743145118342986E-2</v>
      </c>
      <c r="AW1004" s="2">
        <f t="shared" ca="1" si="854"/>
        <v>2.2538500240178148E-2</v>
      </c>
      <c r="AX1004" s="2">
        <f t="shared" ca="1" si="855"/>
        <v>2.4378645392716551E-2</v>
      </c>
      <c r="AY1004" s="2">
        <f t="shared" ca="1" si="856"/>
        <v>2.6259991704184495E-2</v>
      </c>
      <c r="AZ1004" s="2">
        <f t="shared" ca="1" si="805"/>
        <v>2.8173763487858269E-2</v>
      </c>
      <c r="BC1004" s="2">
        <f t="shared" ca="1" si="857"/>
        <v>-2.7481374558974507</v>
      </c>
      <c r="BD1004" s="2">
        <f t="shared" ca="1" si="857"/>
        <v>0.23329500301625483</v>
      </c>
      <c r="BE1004" s="2">
        <f t="shared" ca="1" si="857"/>
        <v>-2.3273833590505149</v>
      </c>
    </row>
    <row r="1005" spans="1:57" x14ac:dyDescent="0.3">
      <c r="A1005" s="2">
        <f t="shared" si="806"/>
        <v>9.9299999999998327</v>
      </c>
      <c r="B1005" s="2">
        <f t="shared" ca="1" si="807"/>
        <v>3.7569203139255727E-2</v>
      </c>
      <c r="C1005" s="2">
        <f t="shared" ca="1" si="808"/>
        <v>3.7394342967428461E-2</v>
      </c>
      <c r="D1005" s="2">
        <f t="shared" ca="1" si="809"/>
        <v>3.7073605671007655E-2</v>
      </c>
      <c r="E1005" s="2">
        <f t="shared" ca="1" si="810"/>
        <v>3.6615595999413331E-2</v>
      </c>
      <c r="F1005" s="2">
        <f t="shared" ca="1" si="811"/>
        <v>3.602886742841787E-2</v>
      </c>
      <c r="G1005" s="2">
        <f t="shared" ca="1" si="812"/>
        <v>3.5322179488687266E-2</v>
      </c>
      <c r="H1005" s="2">
        <f t="shared" ca="1" si="813"/>
        <v>3.4504682403950861E-2</v>
      </c>
      <c r="I1005" s="2">
        <f t="shared" ca="1" si="814"/>
        <v>3.3586022527242763E-2</v>
      </c>
      <c r="J1005" s="2">
        <f t="shared" ca="1" si="815"/>
        <v>3.2576369479453415E-2</v>
      </c>
      <c r="K1005" s="2">
        <f t="shared" ca="1" si="816"/>
        <v>3.1486374328054491E-2</v>
      </c>
      <c r="L1005" s="2">
        <f t="shared" ca="1" si="817"/>
        <v>3.0327074926367568E-2</v>
      </c>
      <c r="M1005" s="2">
        <f t="shared" ca="1" si="818"/>
        <v>2.9109767933074807E-2</v>
      </c>
      <c r="N1005" s="2">
        <f t="shared" ca="1" si="819"/>
        <v>2.7845866758953779E-2</v>
      </c>
      <c r="O1005" s="2">
        <f t="shared" ca="1" si="820"/>
        <v>2.6546761614999727E-2</v>
      </c>
      <c r="P1005" s="2">
        <f t="shared" ca="1" si="821"/>
        <v>2.5223693338172246E-2</v>
      </c>
      <c r="Q1005" s="2">
        <f t="shared" ca="1" si="822"/>
        <v>2.3887648002849149E-2</v>
      </c>
      <c r="R1005" s="2">
        <f t="shared" ca="1" si="823"/>
        <v>2.2549275295069823E-2</v>
      </c>
      <c r="S1005" s="2">
        <f t="shared" ca="1" si="824"/>
        <v>2.1218830597896362E-2</v>
      </c>
      <c r="T1005" s="2">
        <f t="shared" ca="1" si="825"/>
        <v>1.9906138825815527E-2</v>
      </c>
      <c r="U1005" s="2">
        <f t="shared" ca="1" si="826"/>
        <v>1.8620577301373249E-2</v>
      </c>
      <c r="V1005" s="2">
        <f t="shared" ca="1" si="827"/>
        <v>1.7371075404617232E-2</v>
      </c>
      <c r="W1005" s="2">
        <f t="shared" ca="1" si="828"/>
        <v>1.6166130228631791E-2</v>
      </c>
      <c r="X1005" s="2">
        <f t="shared" ca="1" si="829"/>
        <v>1.5013839653402947E-2</v>
      </c>
      <c r="Y1005" s="2">
        <f t="shared" ca="1" si="830"/>
        <v>1.3921956386622511E-2</v>
      </c>
      <c r="Z1005" s="2">
        <f t="shared" ca="1" si="831"/>
        <v>1.2897967644985943E-2</v>
      </c>
      <c r="AA1005" s="2">
        <f t="shared" ca="1" si="832"/>
        <v>1.1949204235731299E-2</v>
      </c>
      <c r="AB1005" s="2">
        <f t="shared" ca="1" si="833"/>
        <v>1.1082979004549475E-2</v>
      </c>
      <c r="AC1005" s="2">
        <f t="shared" ca="1" si="834"/>
        <v>1.0306747559628918E-2</v>
      </c>
      <c r="AD1005" s="2">
        <f t="shared" ca="1" si="835"/>
        <v>9.6282742566781918E-3</v>
      </c>
      <c r="AE1005" s="2">
        <f t="shared" ca="1" si="836"/>
        <v>9.0557751637881101E-3</v>
      </c>
      <c r="AF1005" s="2">
        <f t="shared" ca="1" si="837"/>
        <v>8.5980000049878311E-3</v>
      </c>
      <c r="AG1005" s="2">
        <f t="shared" ca="1" si="838"/>
        <v>8.2642108776370803E-3</v>
      </c>
      <c r="AH1005" s="2">
        <f t="shared" ca="1" si="839"/>
        <v>8.0640207195690275E-3</v>
      </c>
      <c r="AI1005" s="2">
        <f t="shared" ca="1" si="840"/>
        <v>8.0070707225933305E-3</v>
      </c>
      <c r="AJ1005" s="2">
        <f t="shared" ca="1" si="841"/>
        <v>8.1025503901769914E-3</v>
      </c>
      <c r="AK1005" s="2">
        <f t="shared" ca="1" si="842"/>
        <v>8.3585889788357834E-3</v>
      </c>
      <c r="AL1005" s="2">
        <f t="shared" ca="1" si="843"/>
        <v>8.7815628040577211E-3</v>
      </c>
      <c r="AM1005" s="2">
        <f t="shared" ca="1" si="844"/>
        <v>9.3753639707215546E-3</v>
      </c>
      <c r="AN1005" s="2">
        <f t="shared" ca="1" si="845"/>
        <v>1.0140669017021025E-2</v>
      </c>
      <c r="AO1005" s="2">
        <f t="shared" ca="1" si="846"/>
        <v>1.1074251296248259E-2</v>
      </c>
      <c r="AP1005" s="2">
        <f t="shared" ca="1" si="847"/>
        <v>1.2168423806791026E-2</v>
      </c>
      <c r="AQ1005" s="2">
        <f t="shared" ca="1" si="848"/>
        <v>1.3410786752257885E-2</v>
      </c>
      <c r="AR1005" s="2">
        <f t="shared" ca="1" si="849"/>
        <v>1.4784548453366421E-2</v>
      </c>
      <c r="AS1005" s="2">
        <f t="shared" ca="1" si="850"/>
        <v>1.6269695397877339E-2</v>
      </c>
      <c r="AT1005" s="2">
        <f t="shared" ca="1" si="851"/>
        <v>1.7845088649719582E-2</v>
      </c>
      <c r="AU1005" s="2">
        <f t="shared" ca="1" si="852"/>
        <v>1.9491107879901999E-2</v>
      </c>
      <c r="AV1005" s="2">
        <f t="shared" ca="1" si="853"/>
        <v>2.1191913511817075E-2</v>
      </c>
      <c r="AW1005" s="2">
        <f t="shared" ca="1" si="854"/>
        <v>2.2936286965713711E-2</v>
      </c>
      <c r="AX1005" s="2">
        <f t="shared" ca="1" si="855"/>
        <v>2.4717079881578563E-2</v>
      </c>
      <c r="AY1005" s="2">
        <f t="shared" ca="1" si="856"/>
        <v>2.653025389179314E-2</v>
      </c>
      <c r="AZ1005" s="2">
        <f t="shared" ca="1" si="805"/>
        <v>2.8366216751385651E-2</v>
      </c>
      <c r="BC1005" s="2">
        <f t="shared" ca="1" si="857"/>
        <v>0.2158842307226907</v>
      </c>
      <c r="BD1005" s="2">
        <f t="shared" ca="1" si="857"/>
        <v>1.0972466861133245</v>
      </c>
      <c r="BE1005" s="2">
        <f t="shared" ca="1" si="857"/>
        <v>-0.22030395951070059</v>
      </c>
    </row>
    <row r="1006" spans="1:57" x14ac:dyDescent="0.3">
      <c r="A1006" s="2">
        <f t="shared" si="806"/>
        <v>9.9399999999998325</v>
      </c>
      <c r="B1006" s="2">
        <f t="shared" ca="1" si="807"/>
        <v>3.8217351133436793E-2</v>
      </c>
      <c r="C1006" s="2">
        <f t="shared" ca="1" si="808"/>
        <v>3.8059805828157933E-2</v>
      </c>
      <c r="D1006" s="2">
        <f t="shared" ca="1" si="809"/>
        <v>3.7756201852571745E-2</v>
      </c>
      <c r="E1006" s="2">
        <f t="shared" ca="1" si="810"/>
        <v>3.7315136277025332E-2</v>
      </c>
      <c r="F1006" s="2">
        <f t="shared" ca="1" si="811"/>
        <v>3.674515721672636E-2</v>
      </c>
      <c r="G1006" s="2">
        <f t="shared" ca="1" si="812"/>
        <v>3.6055020208350538E-2</v>
      </c>
      <c r="H1006" s="2">
        <f t="shared" ca="1" si="813"/>
        <v>3.5253871715826786E-2</v>
      </c>
      <c r="I1006" s="2">
        <f t="shared" ca="1" si="814"/>
        <v>3.4351353404294321E-2</v>
      </c>
      <c r="J1006" s="2">
        <f t="shared" ca="1" si="815"/>
        <v>3.3357628257376808E-2</v>
      </c>
      <c r="K1006" s="2">
        <f t="shared" ca="1" si="816"/>
        <v>3.2283338013521221E-2</v>
      </c>
      <c r="L1006" s="2">
        <f t="shared" ca="1" si="817"/>
        <v>3.1139508111992422E-2</v>
      </c>
      <c r="M1006" s="2">
        <f t="shared" ca="1" si="818"/>
        <v>2.9937419665001814E-2</v>
      </c>
      <c r="N1006" s="2">
        <f t="shared" ca="1" si="819"/>
        <v>2.8688467643729856E-2</v>
      </c>
      <c r="O1006" s="2">
        <f t="shared" ca="1" si="820"/>
        <v>2.7404021364681497E-2</v>
      </c>
      <c r="P1006" s="2">
        <f t="shared" ca="1" si="821"/>
        <v>2.6095298861482662E-2</v>
      </c>
      <c r="Q1006" s="2">
        <f t="shared" ca="1" si="822"/>
        <v>2.4773262071814663E-2</v>
      </c>
      <c r="R1006" s="2">
        <f t="shared" ca="1" si="823"/>
        <v>2.3448535758228081E-2</v>
      </c>
      <c r="S1006" s="2">
        <f t="shared" ca="1" si="824"/>
        <v>2.2131350075190456E-2</v>
      </c>
      <c r="T1006" s="2">
        <f t="shared" ca="1" si="825"/>
        <v>2.0831504807630397E-2</v>
      </c>
      <c r="U1006" s="2">
        <f t="shared" ca="1" si="826"/>
        <v>1.9558352585151765E-2</v>
      </c>
      <c r="V1006" s="2">
        <f t="shared" ca="1" si="827"/>
        <v>1.8320798834781854E-2</v>
      </c>
      <c r="W1006" s="2">
        <f t="shared" ca="1" si="828"/>
        <v>1.7127317751350971E-2</v>
      </c>
      <c r="X1006" s="2">
        <f t="shared" ca="1" si="829"/>
        <v>1.5985985742703102E-2</v>
      </c>
      <c r="Y1006" s="2">
        <f t="shared" ca="1" si="830"/>
        <v>1.4904535923079471E-2</v>
      </c>
      <c r="Z1006" s="2">
        <f t="shared" ca="1" si="831"/>
        <v>1.3890438312187918E-2</v>
      </c>
      <c r="AA1006" s="2">
        <f t="shared" ca="1" si="832"/>
        <v>1.2951009426067191E-2</v>
      </c>
      <c r="AB1006" s="2">
        <f t="shared" ca="1" si="833"/>
        <v>1.2093551086983309E-2</v>
      </c>
      <c r="AC1006" s="2">
        <f t="shared" ca="1" si="834"/>
        <v>1.1325511165856931E-2</v>
      </c>
      <c r="AD1006" s="2">
        <f t="shared" ca="1" si="835"/>
        <v>1.0654649018979704E-2</v>
      </c>
      <c r="AE1006" s="2">
        <f t="shared" ca="1" si="836"/>
        <v>1.0089177145715408E-2</v>
      </c>
      <c r="AF1006" s="2">
        <f t="shared" ca="1" si="837"/>
        <v>9.6378409842001883E-3</v>
      </c>
      <c r="AG1006" s="2">
        <f t="shared" ca="1" si="838"/>
        <v>9.3098947460337582E-3</v>
      </c>
      <c r="AH1006" s="2">
        <f t="shared" ca="1" si="839"/>
        <v>9.1149365925241935E-3</v>
      </c>
      <c r="AI1006" s="2">
        <f t="shared" ca="1" si="840"/>
        <v>9.0625828413541925E-3</v>
      </c>
      <c r="AJ1006" s="2">
        <f t="shared" ca="1" si="841"/>
        <v>9.1619854045549634E-3</v>
      </c>
      <c r="AK1006" s="2">
        <f t="shared" ca="1" si="842"/>
        <v>9.4212215143805039E-3</v>
      </c>
      <c r="AL1006" s="2">
        <f t="shared" ca="1" si="843"/>
        <v>9.8466002417207567E-3</v>
      </c>
      <c r="AM1006" s="2">
        <f t="shared" ca="1" si="844"/>
        <v>1.0441931227831816E-2</v>
      </c>
      <c r="AN1006" s="2">
        <f t="shared" ca="1" si="845"/>
        <v>1.120779422733496E-2</v>
      </c>
      <c r="AO1006" s="2">
        <f t="shared" ca="1" si="846"/>
        <v>1.214085414679214E-2</v>
      </c>
      <c r="AP1006" s="2">
        <f t="shared" ca="1" si="847"/>
        <v>1.3233310042878059E-2</v>
      </c>
      <c r="AQ1006" s="2">
        <f t="shared" ca="1" si="848"/>
        <v>1.4472654251091467E-2</v>
      </c>
      <c r="AR1006" s="2">
        <f t="shared" ca="1" si="849"/>
        <v>1.584201041216806E-2</v>
      </c>
      <c r="AS1006" s="2">
        <f t="shared" ca="1" si="850"/>
        <v>1.7321322213409235E-2</v>
      </c>
      <c r="AT1006" s="2">
        <f t="shared" ca="1" si="851"/>
        <v>1.8889460949135E-2</v>
      </c>
      <c r="AU1006" s="2">
        <f t="shared" ca="1" si="852"/>
        <v>2.0526862149691079E-2</v>
      </c>
      <c r="AV1006" s="2">
        <f t="shared" ca="1" si="853"/>
        <v>2.22177595636933E-2</v>
      </c>
      <c r="AW1006" s="2">
        <f t="shared" ca="1" si="854"/>
        <v>2.3950997898409751E-2</v>
      </c>
      <c r="AX1006" s="2">
        <f t="shared" ca="1" si="855"/>
        <v>2.5719474213596903E-2</v>
      </c>
      <c r="AY1006" s="2">
        <f t="shared" ca="1" si="856"/>
        <v>2.7519024027120288E-2</v>
      </c>
      <c r="AZ1006" s="2">
        <f t="shared" ca="1" si="805"/>
        <v>2.9339778321958429E-2</v>
      </c>
      <c r="BC1006" s="2">
        <f t="shared" ca="1" si="857"/>
        <v>1.4696702116197136</v>
      </c>
      <c r="BD1006" s="2">
        <f t="shared" ca="1" si="857"/>
        <v>0.36300970611435446</v>
      </c>
      <c r="BE1006" s="2">
        <f t="shared" ca="1" si="857"/>
        <v>0.34593639216670979</v>
      </c>
    </row>
    <row r="1007" spans="1:57" x14ac:dyDescent="0.3">
      <c r="A1007" s="2">
        <f t="shared" si="806"/>
        <v>9.9499999999998323</v>
      </c>
      <c r="B1007" s="2">
        <f t="shared" ca="1" si="807"/>
        <v>3.8823948479935956E-2</v>
      </c>
      <c r="C1007" s="2">
        <f t="shared" ca="1" si="808"/>
        <v>3.8716879183113451E-2</v>
      </c>
      <c r="D1007" s="2">
        <f t="shared" ca="1" si="809"/>
        <v>3.8453985511817786E-2</v>
      </c>
      <c r="E1007" s="2">
        <f t="shared" ca="1" si="810"/>
        <v>3.8044332602176073E-2</v>
      </c>
      <c r="F1007" s="2">
        <f t="shared" ca="1" si="811"/>
        <v>3.7496938934645514E-2</v>
      </c>
      <c r="G1007" s="2">
        <f t="shared" ca="1" si="812"/>
        <v>3.6821031755078087E-2</v>
      </c>
      <c r="H1007" s="2">
        <f t="shared" ca="1" si="813"/>
        <v>3.6026229447523171E-2</v>
      </c>
      <c r="I1007" s="2">
        <f t="shared" ca="1" si="814"/>
        <v>3.5122644648720391E-2</v>
      </c>
      <c r="J1007" s="2">
        <f t="shared" ca="1" si="815"/>
        <v>3.4120909349674246E-2</v>
      </c>
      <c r="K1007" s="2">
        <f t="shared" ca="1" si="816"/>
        <v>3.3032131596589125E-2</v>
      </c>
      <c r="L1007" s="2">
        <f t="shared" ca="1" si="817"/>
        <v>3.1867800050507655E-2</v>
      </c>
      <c r="M1007" s="2">
        <f t="shared" ca="1" si="818"/>
        <v>3.0639655917790703E-2</v>
      </c>
      <c r="N1007" s="2">
        <f t="shared" ca="1" si="819"/>
        <v>2.9359551379406525E-2</v>
      </c>
      <c r="O1007" s="2">
        <f t="shared" ca="1" si="820"/>
        <v>2.8039310517675654E-2</v>
      </c>
      <c r="P1007" s="2">
        <f t="shared" ca="1" si="821"/>
        <v>2.6690604234705852E-2</v>
      </c>
      <c r="Q1007" s="2">
        <f t="shared" ca="1" si="822"/>
        <v>2.5324846014228835E-2</v>
      </c>
      <c r="R1007" s="2">
        <f t="shared" ca="1" si="823"/>
        <v>2.3953111387687034E-2</v>
      </c>
      <c r="S1007" s="2">
        <f t="shared" ca="1" si="824"/>
        <v>2.2586080981416918E-2</v>
      </c>
      <c r="T1007" s="2">
        <f t="shared" ca="1" si="825"/>
        <v>2.1234005158004013E-2</v>
      </c>
      <c r="U1007" s="2">
        <f t="shared" ca="1" si="826"/>
        <v>1.990668756739131E-2</v>
      </c>
      <c r="V1007" s="2">
        <f t="shared" ca="1" si="827"/>
        <v>1.8613485403163779E-2</v>
      </c>
      <c r="W1007" s="2">
        <f t="shared" ca="1" si="828"/>
        <v>1.7363325688902718E-2</v>
      </c>
      <c r="X1007" s="2">
        <f t="shared" ca="1" si="829"/>
        <v>1.6164739096366659E-2</v>
      </c>
      <c r="Y1007" s="2">
        <f t="shared" ca="1" si="830"/>
        <v>1.5025914892758259E-2</v>
      </c>
      <c r="Z1007" s="2">
        <f t="shared" ca="1" si="831"/>
        <v>1.3954781657396265E-2</v>
      </c>
      <c r="AA1007" s="2">
        <f t="shared" ca="1" si="832"/>
        <v>1.295911737895836E-2</v>
      </c>
      <c r="AB1007" s="2">
        <f t="shared" ca="1" si="833"/>
        <v>1.2046688620491589E-2</v>
      </c>
      <c r="AC1007" s="2">
        <f t="shared" ca="1" si="834"/>
        <v>1.1225411268888593E-2</v>
      </c>
      <c r="AD1007" s="2">
        <f t="shared" ca="1" si="835"/>
        <v>1.0503515408120665E-2</v>
      </c>
      <c r="AE1007" s="2">
        <f t="shared" ca="1" si="836"/>
        <v>9.8896856529639872E-3</v>
      </c>
      <c r="AF1007" s="2">
        <f t="shared" ca="1" si="837"/>
        <v>9.393138782147108E-3</v>
      </c>
      <c r="AG1007" s="2">
        <f t="shared" ca="1" si="838"/>
        <v>9.0235966821771863E-3</v>
      </c>
      <c r="AH1007" s="2">
        <f t="shared" ca="1" si="839"/>
        <v>8.7911182343679284E-3</v>
      </c>
      <c r="AI1007" s="2">
        <f t="shared" ca="1" si="840"/>
        <v>8.7057703264116458E-3</v>
      </c>
      <c r="AJ1007" s="2">
        <f t="shared" ca="1" si="841"/>
        <v>8.7771426887299983E-3</v>
      </c>
      <c r="AK1007" s="2">
        <f t="shared" ca="1" si="842"/>
        <v>9.0137359233912386E-3</v>
      </c>
      <c r="AL1007" s="2">
        <f t="shared" ca="1" si="843"/>
        <v>9.4222672507895053E-3</v>
      </c>
      <c r="AM1007" s="2">
        <f t="shared" ca="1" si="844"/>
        <v>1.0006939260641995E-2</v>
      </c>
      <c r="AN1007" s="2">
        <f t="shared" ca="1" si="845"/>
        <v>1.076871038921713E-2</v>
      </c>
      <c r="AO1007" s="2">
        <f t="shared" ca="1" si="846"/>
        <v>1.1704612684929788E-2</v>
      </c>
      <c r="AP1007" s="2">
        <f t="shared" ca="1" si="847"/>
        <v>1.2807207082696422E-2</v>
      </c>
      <c r="AQ1007" s="2">
        <f t="shared" ca="1" si="848"/>
        <v>1.4064354212151294E-2</v>
      </c>
      <c r="AR1007" s="2">
        <f t="shared" ca="1" si="849"/>
        <v>1.5459569570121425E-2</v>
      </c>
      <c r="AS1007" s="2">
        <f t="shared" ca="1" si="850"/>
        <v>1.6973230802548662E-2</v>
      </c>
      <c r="AT1007" s="2">
        <f t="shared" ca="1" si="851"/>
        <v>1.858469604520575E-2</v>
      </c>
      <c r="AU1007" s="2">
        <f t="shared" ca="1" si="852"/>
        <v>2.0274932735575787E-2</v>
      </c>
      <c r="AV1007" s="2">
        <f t="shared" ca="1" si="853"/>
        <v>2.2028723445216617E-2</v>
      </c>
      <c r="AW1007" s="2">
        <f t="shared" ca="1" si="854"/>
        <v>2.3835451509553272E-2</v>
      </c>
      <c r="AX1007" s="2">
        <f t="shared" ca="1" si="855"/>
        <v>2.5688531675909097E-2</v>
      </c>
      <c r="AY1007" s="2">
        <f t="shared" ca="1" si="856"/>
        <v>2.7584146032965721E-2</v>
      </c>
      <c r="AZ1007" s="2">
        <f t="shared" ca="1" si="805"/>
        <v>2.9512661712936997E-2</v>
      </c>
      <c r="BC1007" s="2">
        <f t="shared" ca="1" si="857"/>
        <v>0.19518883395974029</v>
      </c>
      <c r="BD1007" s="2">
        <f t="shared" ca="1" si="857"/>
        <v>-1.568207554435463</v>
      </c>
      <c r="BE1007" s="2">
        <f t="shared" ca="1" si="857"/>
        <v>0.15473754458869671</v>
      </c>
    </row>
    <row r="1008" spans="1:57" x14ac:dyDescent="0.3">
      <c r="A1008" s="2">
        <f t="shared" si="806"/>
        <v>9.9599999999998321</v>
      </c>
      <c r="B1008" s="2">
        <f t="shared" ca="1" si="807"/>
        <v>3.8632342462394914E-2</v>
      </c>
      <c r="C1008" s="2">
        <f t="shared" ca="1" si="808"/>
        <v>3.8623919496495684E-2</v>
      </c>
      <c r="D1008" s="2">
        <f t="shared" ca="1" si="809"/>
        <v>3.8450837724506054E-2</v>
      </c>
      <c r="E1008" s="2">
        <f t="shared" ca="1" si="810"/>
        <v>3.812249518450065E-2</v>
      </c>
      <c r="F1008" s="2">
        <f t="shared" ca="1" si="811"/>
        <v>3.7648245539242862E-2</v>
      </c>
      <c r="G1008" s="2">
        <f t="shared" ca="1" si="812"/>
        <v>3.7037652538157953E-2</v>
      </c>
      <c r="H1008" s="2">
        <f t="shared" ca="1" si="813"/>
        <v>3.6300671256623458E-2</v>
      </c>
      <c r="I1008" s="2">
        <f t="shared" ca="1" si="814"/>
        <v>3.5447750053873149E-2</v>
      </c>
      <c r="J1008" s="2">
        <f t="shared" ca="1" si="815"/>
        <v>3.4489854664478029E-2</v>
      </c>
      <c r="K1008" s="2">
        <f t="shared" ca="1" si="816"/>
        <v>3.3438424170858384E-2</v>
      </c>
      <c r="L1008" s="2">
        <f t="shared" ca="1" si="817"/>
        <v>3.2305275183460207E-2</v>
      </c>
      <c r="M1008" s="2">
        <f t="shared" ca="1" si="818"/>
        <v>3.1102473735284693E-2</v>
      </c>
      <c r="N1008" s="2">
        <f t="shared" ca="1" si="819"/>
        <v>2.9842193958386564E-2</v>
      </c>
      <c r="O1008" s="2">
        <f t="shared" ca="1" si="820"/>
        <v>2.8536579453133402E-2</v>
      </c>
      <c r="P1008" s="2">
        <f t="shared" ca="1" si="821"/>
        <v>2.7197618753844278E-2</v>
      </c>
      <c r="Q1008" s="2">
        <f t="shared" ca="1" si="822"/>
        <v>2.5837041664936278E-2</v>
      </c>
      <c r="R1008" s="2">
        <f t="shared" ca="1" si="823"/>
        <v>2.4466239270981328E-2</v>
      </c>
      <c r="S1008" s="2">
        <f t="shared" ca="1" si="824"/>
        <v>2.3096207462478705E-2</v>
      </c>
      <c r="T1008" s="2">
        <f t="shared" ca="1" si="825"/>
        <v>2.173751197870263E-2</v>
      </c>
      <c r="U1008" s="2">
        <f t="shared" ca="1" si="826"/>
        <v>2.0400272295037714E-2</v>
      </c>
      <c r="V1008" s="2">
        <f t="shared" ca="1" si="827"/>
        <v>1.9094162183048574E-2</v>
      </c>
      <c r="W1008" s="2">
        <f t="shared" ca="1" si="828"/>
        <v>1.7828426313948903E-2</v>
      </c>
      <c r="X1008" s="2">
        <f t="shared" ca="1" si="829"/>
        <v>1.6611914451370828E-2</v>
      </c>
      <c r="Y1008" s="2">
        <f t="shared" ca="1" si="830"/>
        <v>1.5453136853789559E-2</v>
      </c>
      <c r="Z1008" s="2">
        <f t="shared" ca="1" si="831"/>
        <v>1.4360345508573418E-2</v>
      </c>
      <c r="AA1008" s="2">
        <f t="shared" ca="1" si="832"/>
        <v>1.3341644732579993E-2</v>
      </c>
      <c r="AB1008" s="2">
        <f t="shared" ca="1" si="833"/>
        <v>1.2405130685319289E-2</v>
      </c>
      <c r="AC1008" s="2">
        <f t="shared" ca="1" si="834"/>
        <v>1.155905211406821E-2</v>
      </c>
      <c r="AD1008" s="2">
        <f t="shared" ca="1" si="835"/>
        <v>1.0811974648410459E-2</v>
      </c>
      <c r="AE1008" s="2">
        <f t="shared" ca="1" si="836"/>
        <v>1.0172919793216349E-2</v>
      </c>
      <c r="AF1008" s="2">
        <f t="shared" ca="1" si="837"/>
        <v>9.6514403846712452E-3</v>
      </c>
      <c r="AG1008" s="2">
        <f t="shared" ca="1" si="838"/>
        <v>9.2575906352698415E-3</v>
      </c>
      <c r="AH1008" s="2">
        <f t="shared" ca="1" si="839"/>
        <v>9.0017547335096686E-3</v>
      </c>
      <c r="AI1008" s="2">
        <f t="shared" ca="1" si="840"/>
        <v>8.8943146722383938E-3</v>
      </c>
      <c r="AJ1008" s="2">
        <f t="shared" ca="1" si="841"/>
        <v>8.9451625014747189E-3</v>
      </c>
      <c r="AK1008" s="2">
        <f t="shared" ca="1" si="842"/>
        <v>9.1630866788730732E-3</v>
      </c>
      <c r="AL1008" s="2">
        <f t="shared" ca="1" si="843"/>
        <v>9.5550770604890482E-3</v>
      </c>
      <c r="AM1008" s="2">
        <f t="shared" ca="1" si="844"/>
        <v>1.0125593689342785E-2</v>
      </c>
      <c r="AN1008" s="2">
        <f t="shared" ca="1" si="845"/>
        <v>1.0875838242732081E-2</v>
      </c>
      <c r="AO1008" s="2">
        <f t="shared" ca="1" si="846"/>
        <v>1.180307459583064E-2</v>
      </c>
      <c r="AP1008" s="2">
        <f t="shared" ca="1" si="847"/>
        <v>1.2900090480292663E-2</v>
      </c>
      <c r="AQ1008" s="2">
        <f t="shared" ca="1" si="848"/>
        <v>1.4154980081305153E-2</v>
      </c>
      <c r="AR1008" s="2">
        <f t="shared" ca="1" si="849"/>
        <v>1.5551516384015564E-2</v>
      </c>
      <c r="AS1008" s="2">
        <f t="shared" ca="1" si="850"/>
        <v>1.7070376840840552E-2</v>
      </c>
      <c r="AT1008" s="2">
        <f t="shared" ca="1" si="851"/>
        <v>1.8691272120497423E-2</v>
      </c>
      <c r="AU1008" s="2">
        <f t="shared" ca="1" si="852"/>
        <v>2.0395566696100847E-2</v>
      </c>
      <c r="AV1008" s="2">
        <f t="shared" ca="1" si="853"/>
        <v>2.2168456548433111E-2</v>
      </c>
      <c r="AW1008" s="2">
        <f t="shared" ca="1" si="854"/>
        <v>2.3999728012442507E-2</v>
      </c>
      <c r="AX1008" s="2">
        <f t="shared" ca="1" si="855"/>
        <v>2.5883174890862361E-2</v>
      </c>
      <c r="AY1008" s="2">
        <f t="shared" ca="1" si="856"/>
        <v>2.7815188424936906E-2</v>
      </c>
      <c r="AZ1008" s="2">
        <f t="shared" ca="1" si="805"/>
        <v>2.9785998026476732E-2</v>
      </c>
      <c r="BC1008" s="2">
        <f t="shared" ca="1" si="857"/>
        <v>0.43312706602641349</v>
      </c>
      <c r="BD1008" s="2">
        <f t="shared" ca="1" si="857"/>
        <v>-0.20829548545375332</v>
      </c>
      <c r="BE1008" s="2">
        <f t="shared" ca="1" si="857"/>
        <v>1.1410489724979502</v>
      </c>
    </row>
    <row r="1009" spans="1:57" x14ac:dyDescent="0.3">
      <c r="A1009" s="2">
        <f t="shared" si="806"/>
        <v>9.9699999999998319</v>
      </c>
      <c r="B1009" s="2">
        <f t="shared" ca="1" si="807"/>
        <v>3.9682810624430832E-2</v>
      </c>
      <c r="C1009" s="2">
        <f t="shared" ca="1" si="808"/>
        <v>3.9768317691423451E-2</v>
      </c>
      <c r="D1009" s="2">
        <f t="shared" ca="1" si="809"/>
        <v>3.9676459058567641E-2</v>
      </c>
      <c r="E1009" s="2">
        <f t="shared" ca="1" si="810"/>
        <v>3.9417189416621812E-2</v>
      </c>
      <c r="F1009" s="2">
        <f t="shared" ca="1" si="811"/>
        <v>3.9000421342210011E-2</v>
      </c>
      <c r="G1009" s="2">
        <f t="shared" ca="1" si="812"/>
        <v>3.8436278797214958E-2</v>
      </c>
      <c r="H1009" s="2">
        <f t="shared" ca="1" si="813"/>
        <v>3.7735277234094797E-2</v>
      </c>
      <c r="I1009" s="2">
        <f t="shared" ca="1" si="814"/>
        <v>3.6908424400128009E-2</v>
      </c>
      <c r="J1009" s="2">
        <f t="shared" ca="1" si="815"/>
        <v>3.5967243424434157E-2</v>
      </c>
      <c r="K1009" s="2">
        <f t="shared" ca="1" si="816"/>
        <v>3.4923728069042335E-2</v>
      </c>
      <c r="L1009" s="2">
        <f t="shared" ca="1" si="817"/>
        <v>3.37902465364757E-2</v>
      </c>
      <c r="M1009" s="2">
        <f t="shared" ca="1" si="818"/>
        <v>3.2579413333993841E-2</v>
      </c>
      <c r="N1009" s="2">
        <f t="shared" ca="1" si="819"/>
        <v>3.1303948201206244E-2</v>
      </c>
      <c r="O1009" s="2">
        <f t="shared" ca="1" si="820"/>
        <v>2.9976537923939929E-2</v>
      </c>
      <c r="P1009" s="2">
        <f t="shared" ca="1" si="821"/>
        <v>2.860971234762388E-2</v>
      </c>
      <c r="Q1009" s="2">
        <f t="shared" ca="1" si="822"/>
        <v>2.7215741287138533E-2</v>
      </c>
      <c r="R1009" s="2">
        <f t="shared" ca="1" si="823"/>
        <v>2.5806555079535092E-2</v>
      </c>
      <c r="S1009" s="2">
        <f t="shared" ca="1" si="824"/>
        <v>2.4393688586855262E-2</v>
      </c>
      <c r="T1009" s="2">
        <f t="shared" ca="1" si="825"/>
        <v>2.298824663916612E-2</v>
      </c>
      <c r="U1009" s="2">
        <f t="shared" ca="1" si="826"/>
        <v>2.1600888257473767E-2</v>
      </c>
      <c r="V1009" s="2">
        <f t="shared" ca="1" si="827"/>
        <v>2.0241827517844639E-2</v>
      </c>
      <c r="W1009" s="2">
        <f t="shared" ca="1" si="828"/>
        <v>1.8920850473138739E-2</v>
      </c>
      <c r="X1009" s="2">
        <f t="shared" ca="1" si="829"/>
        <v>1.7647349721978893E-2</v>
      </c>
      <c r="Y1009" s="2">
        <f t="shared" ca="1" si="830"/>
        <v>1.64303802675775E-2</v>
      </c>
      <c r="Z1009" s="2">
        <f t="shared" ca="1" si="831"/>
        <v>1.5278741268884177E-2</v>
      </c>
      <c r="AA1009" s="2">
        <f t="shared" ca="1" si="832"/>
        <v>1.420108714143118E-2</v>
      </c>
      <c r="AB1009" s="2">
        <f t="shared" ca="1" si="833"/>
        <v>1.3206067411599015E-2</v>
      </c>
      <c r="AC1009" s="2">
        <f t="shared" ca="1" si="834"/>
        <v>1.2302487445882509E-2</v>
      </c>
      <c r="AD1009" s="2">
        <f t="shared" ca="1" si="835"/>
        <v>1.1499472151496527E-2</v>
      </c>
      <c r="AE1009" s="2">
        <f t="shared" ca="1" si="836"/>
        <v>1.0806603611881868E-2</v>
      </c>
      <c r="AF1009" s="2">
        <f t="shared" ca="1" si="837"/>
        <v>1.0233994351180439E-2</v>
      </c>
      <c r="AG1009" s="2">
        <f t="shared" ca="1" si="838"/>
        <v>9.7922544726274981E-3</v>
      </c>
      <c r="AH1009" s="2">
        <f t="shared" ca="1" si="839"/>
        <v>9.4923169729929438E-3</v>
      </c>
      <c r="AI1009" s="2">
        <f t="shared" ca="1" si="840"/>
        <v>9.3451023996977342E-3</v>
      </c>
      <c r="AJ1009" s="2">
        <f t="shared" ca="1" si="841"/>
        <v>9.3610285382065093E-3</v>
      </c>
      <c r="AK1009" s="2">
        <f t="shared" ca="1" si="842"/>
        <v>9.5493951024904853E-3</v>
      </c>
      <c r="AL1009" s="2">
        <f t="shared" ca="1" si="843"/>
        <v>9.9176879857486421E-3</v>
      </c>
      <c r="AM1009" s="2">
        <f t="shared" ca="1" si="844"/>
        <v>1.0470848105187704E-2</v>
      </c>
      <c r="AN1009" s="2">
        <f t="shared" ca="1" si="845"/>
        <v>1.121054385597854E-2</v>
      </c>
      <c r="AO1009" s="2">
        <f t="shared" ca="1" si="846"/>
        <v>1.2134494544582363E-2</v>
      </c>
      <c r="AP1009" s="2">
        <f t="shared" ca="1" si="847"/>
        <v>1.3235938539696528E-2</v>
      </c>
      <c r="AQ1009" s="2">
        <f t="shared" ca="1" si="848"/>
        <v>1.4503427765845249E-2</v>
      </c>
      <c r="AR1009" s="2">
        <f t="shared" ca="1" si="849"/>
        <v>1.59212172479886E-2</v>
      </c>
      <c r="AS1009" s="2">
        <f t="shared" ca="1" si="850"/>
        <v>1.7470509004676549E-2</v>
      </c>
      <c r="AT1009" s="2">
        <f t="shared" ca="1" si="851"/>
        <v>1.9131590832753811E-2</v>
      </c>
      <c r="AU1009" s="2">
        <f t="shared" ca="1" si="852"/>
        <v>2.0886448273567601E-2</v>
      </c>
      <c r="AV1009" s="2">
        <f t="shared" ca="1" si="853"/>
        <v>2.272091421405972E-2</v>
      </c>
      <c r="AW1009" s="2">
        <f t="shared" ca="1" si="854"/>
        <v>2.4625401214948571E-2</v>
      </c>
      <c r="AX1009" s="2">
        <f t="shared" ca="1" si="855"/>
        <v>2.6594302441449617E-2</v>
      </c>
      <c r="AY1009" s="2">
        <f t="shared" ca="1" si="856"/>
        <v>2.8624435055039487E-2</v>
      </c>
      <c r="AZ1009" s="2">
        <f t="shared" ca="1" si="805"/>
        <v>3.0705999311771662E-2</v>
      </c>
      <c r="BC1009" s="2">
        <f t="shared" ca="1" si="857"/>
        <v>1.3966810194280148</v>
      </c>
      <c r="BD1009" s="2">
        <f t="shared" ca="1" si="857"/>
        <v>-1.3990481506829928</v>
      </c>
      <c r="BE1009" s="2">
        <f t="shared" ca="1" si="857"/>
        <v>0.72641990400599266</v>
      </c>
    </row>
    <row r="1010" spans="1:57" x14ac:dyDescent="0.3">
      <c r="A1010" s="2">
        <f t="shared" si="806"/>
        <v>9.9799999999998317</v>
      </c>
      <c r="B1010" s="2">
        <f t="shared" ca="1" si="807"/>
        <v>3.9514135980724834E-2</v>
      </c>
      <c r="C1010" s="2">
        <f t="shared" ca="1" si="808"/>
        <v>3.9732230209037281E-2</v>
      </c>
      <c r="D1010" s="2">
        <f t="shared" ca="1" si="809"/>
        <v>3.9759223678172792E-2</v>
      </c>
      <c r="E1010" s="2">
        <f t="shared" ca="1" si="810"/>
        <v>3.9605618089562047E-2</v>
      </c>
      <c r="F1010" s="2">
        <f t="shared" ca="1" si="811"/>
        <v>3.9281875272426589E-2</v>
      </c>
      <c r="G1010" s="2">
        <f t="shared" ca="1" si="812"/>
        <v>3.8798669717164017E-2</v>
      </c>
      <c r="H1010" s="2">
        <f t="shared" ca="1" si="813"/>
        <v>3.8167067546297284E-2</v>
      </c>
      <c r="I1010" s="2">
        <f t="shared" ca="1" si="814"/>
        <v>3.7398626168044583E-2</v>
      </c>
      <c r="J1010" s="2">
        <f t="shared" ca="1" si="815"/>
        <v>3.6505416364540189E-2</v>
      </c>
      <c r="K1010" s="2">
        <f t="shared" ca="1" si="816"/>
        <v>3.5499976828436274E-2</v>
      </c>
      <c r="L1010" s="2">
        <f t="shared" ca="1" si="817"/>
        <v>3.4395217604741742E-2</v>
      </c>
      <c r="M1010" s="2">
        <f t="shared" ca="1" si="818"/>
        <v>3.3204291930405395E-2</v>
      </c>
      <c r="N1010" s="2">
        <f t="shared" ca="1" si="819"/>
        <v>3.1940455416914544E-2</v>
      </c>
      <c r="O1010" s="2">
        <f t="shared" ca="1" si="820"/>
        <v>3.0616928310833576E-2</v>
      </c>
      <c r="P1010" s="2">
        <f t="shared" ca="1" si="821"/>
        <v>2.9246772055453379E-2</v>
      </c>
      <c r="Q1010" s="2">
        <f t="shared" ca="1" si="822"/>
        <v>2.784278677372299E-2</v>
      </c>
      <c r="R1010" s="2">
        <f t="shared" ca="1" si="823"/>
        <v>2.6417432362319089E-2</v>
      </c>
      <c r="S1010" s="2">
        <f t="shared" ca="1" si="824"/>
        <v>2.4982772969975742E-2</v>
      </c>
      <c r="T1010" s="2">
        <f t="shared" ca="1" si="825"/>
        <v>2.3550442839414393E-2</v>
      </c>
      <c r="U1010" s="2">
        <f t="shared" ca="1" si="826"/>
        <v>2.2131630865205153E-2</v>
      </c>
      <c r="V1010" s="2">
        <f t="shared" ca="1" si="827"/>
        <v>2.0737081762224118E-2</v>
      </c>
      <c r="W1010" s="2">
        <f t="shared" ca="1" si="828"/>
        <v>1.9377113306809406E-2</v>
      </c>
      <c r="X1010" s="2">
        <f t="shared" ca="1" si="829"/>
        <v>1.8061651283534399E-2</v>
      </c>
      <c r="Y1010" s="2">
        <f t="shared" ca="1" si="830"/>
        <v>1.6800285801650505E-2</v>
      </c>
      <c r="Z1010" s="2">
        <f t="shared" ca="1" si="831"/>
        <v>1.5602353562995427E-2</v>
      </c>
      <c r="AA1010" s="2">
        <f t="shared" ca="1" si="832"/>
        <v>1.4477049459904943E-2</v>
      </c>
      <c r="AB1010" s="2">
        <f t="shared" ca="1" si="833"/>
        <v>1.343356676344193E-2</v>
      </c>
      <c r="AC1010" s="2">
        <f t="shared" ca="1" si="834"/>
        <v>1.2481257825252339E-2</v>
      </c>
      <c r="AD1010" s="2">
        <f t="shared" ca="1" si="835"/>
        <v>1.1629797168965913E-2</v>
      </c>
      <c r="AE1010" s="2">
        <f t="shared" ca="1" si="836"/>
        <v>1.0889317751546584E-2</v>
      </c>
      <c r="AF1010" s="2">
        <f t="shared" ca="1" si="837"/>
        <v>1.0270482021913415E-2</v>
      </c>
      <c r="AG1010" s="2">
        <f t="shared" ca="1" si="838"/>
        <v>9.7844461451577942E-3</v>
      </c>
      <c r="AH1010" s="2">
        <f t="shared" ca="1" si="839"/>
        <v>9.4426820340129322E-3</v>
      </c>
      <c r="AI1010" s="2">
        <f t="shared" ca="1" si="840"/>
        <v>9.256638846855467E-3</v>
      </c>
      <c r="AJ1010" s="2">
        <f t="shared" ca="1" si="841"/>
        <v>9.2372501277783181E-3</v>
      </c>
      <c r="AK1010" s="2">
        <f t="shared" ca="1" si="842"/>
        <v>9.3943168554509529E-3</v>
      </c>
      <c r="AL1010" s="2">
        <f t="shared" ca="1" si="843"/>
        <v>9.735810969721535E-3</v>
      </c>
      <c r="AM1010" s="2">
        <f t="shared" ca="1" si="844"/>
        <v>1.0267144291622027E-2</v>
      </c>
      <c r="AN1010" s="2">
        <f t="shared" ca="1" si="845"/>
        <v>1.0990442021229594E-2</v>
      </c>
      <c r="AO1010" s="2">
        <f t="shared" ca="1" si="846"/>
        <v>1.1903869113172996E-2</v>
      </c>
      <c r="AP1010" s="2">
        <f t="shared" ca="1" si="847"/>
        <v>1.300110502800356E-2</v>
      </c>
      <c r="AQ1010" s="2">
        <f t="shared" ca="1" si="848"/>
        <v>1.427115022835714E-2</v>
      </c>
      <c r="AR1010" s="2">
        <f t="shared" ca="1" si="849"/>
        <v>1.5698732942297778E-2</v>
      </c>
      <c r="AS1010" s="2">
        <f t="shared" ca="1" si="850"/>
        <v>1.7265571118513574E-2</v>
      </c>
      <c r="AT1010" s="2">
        <f t="shared" ca="1" si="851"/>
        <v>1.8952520873543668E-2</v>
      </c>
      <c r="AU1010" s="2">
        <f t="shared" ca="1" si="852"/>
        <v>2.0742179446491298E-2</v>
      </c>
      <c r="AV1010" s="2">
        <f t="shared" ca="1" si="853"/>
        <v>2.2621006729614927E-2</v>
      </c>
      <c r="AW1010" s="2">
        <f t="shared" ca="1" si="854"/>
        <v>2.4580031284902229E-2</v>
      </c>
      <c r="AX1010" s="2">
        <f t="shared" ca="1" si="855"/>
        <v>2.6614232483970744E-2</v>
      </c>
      <c r="AY1010" s="2">
        <f t="shared" ca="1" si="856"/>
        <v>2.8720834619774632E-2</v>
      </c>
      <c r="AZ1010" s="2">
        <f t="shared" ca="1" si="805"/>
        <v>3.0889746976976808E-2</v>
      </c>
      <c r="BC1010" s="2">
        <f t="shared" ca="1" si="857"/>
        <v>0.30139727023834695</v>
      </c>
      <c r="BD1010" s="2">
        <f t="shared" ca="1" si="857"/>
        <v>-0.80420384473233053</v>
      </c>
      <c r="BE1010" s="2">
        <f t="shared" ca="1" si="857"/>
        <v>1.3686939389515498</v>
      </c>
    </row>
    <row r="1011" spans="1:57" x14ac:dyDescent="0.3">
      <c r="A1011" s="2">
        <f t="shared" si="806"/>
        <v>9.9899999999998315</v>
      </c>
      <c r="B1011" s="2">
        <f t="shared" ca="1" si="807"/>
        <v>3.8624135968926714E-2</v>
      </c>
      <c r="C1011" s="2">
        <f t="shared" ca="1" si="808"/>
        <v>3.8879501788393299E-2</v>
      </c>
      <c r="D1011" s="2">
        <f t="shared" ca="1" si="809"/>
        <v>3.8941222890452813E-2</v>
      </c>
      <c r="E1011" s="2">
        <f t="shared" ca="1" si="810"/>
        <v>3.8819890882784577E-2</v>
      </c>
      <c r="F1011" s="2">
        <f t="shared" ca="1" si="811"/>
        <v>3.8526059723463887E-2</v>
      </c>
      <c r="G1011" s="2">
        <f t="shared" ca="1" si="812"/>
        <v>3.8070497284972069E-2</v>
      </c>
      <c r="H1011" s="2">
        <f t="shared" ca="1" si="813"/>
        <v>3.7464363190452273E-2</v>
      </c>
      <c r="I1011" s="2">
        <f t="shared" ca="1" si="814"/>
        <v>3.6719307319641764E-2</v>
      </c>
      <c r="J1011" s="2">
        <f t="shared" ca="1" si="815"/>
        <v>3.5847490903979609E-2</v>
      </c>
      <c r="K1011" s="2">
        <f t="shared" ca="1" si="816"/>
        <v>3.4861540355716161E-2</v>
      </c>
      <c r="L1011" s="2">
        <f t="shared" ca="1" si="817"/>
        <v>3.3774450350828024E-2</v>
      </c>
      <c r="M1011" s="2">
        <f t="shared" ca="1" si="818"/>
        <v>3.2599455649534884E-2</v>
      </c>
      <c r="N1011" s="2">
        <f t="shared" ca="1" si="819"/>
        <v>3.1349890537716904E-2</v>
      </c>
      <c r="O1011" s="2">
        <f t="shared" ca="1" si="820"/>
        <v>3.0039051536156249E-2</v>
      </c>
      <c r="P1011" s="2">
        <f t="shared" ca="1" si="821"/>
        <v>2.8680074510947708E-2</v>
      </c>
      <c r="Q1011" s="2">
        <f t="shared" ca="1" si="822"/>
        <v>2.728583272887793E-2</v>
      </c>
      <c r="R1011" s="2">
        <f t="shared" ca="1" si="823"/>
        <v>2.5868858491528288E-2</v>
      </c>
      <c r="S1011" s="2">
        <f t="shared" ca="1" si="824"/>
        <v>2.4441288087582332E-2</v>
      </c>
      <c r="T1011" s="2">
        <f t="shared" ca="1" si="825"/>
        <v>2.301482803237194E-2</v>
      </c>
      <c r="U1011" s="2">
        <f t="shared" ca="1" si="826"/>
        <v>2.1600739960074031E-2</v>
      </c>
      <c r="V1011" s="2">
        <f t="shared" ca="1" si="827"/>
        <v>2.0209842096805593E-2</v>
      </c>
      <c r="W1011" s="2">
        <f t="shared" ca="1" si="828"/>
        <v>1.8852526822370201E-2</v>
      </c>
      <c r="X1011" s="2">
        <f t="shared" ca="1" si="829"/>
        <v>1.7538795996431437E-2</v>
      </c>
      <c r="Y1011" s="2">
        <f t="shared" ca="1" si="830"/>
        <v>1.6278317733754575E-2</v>
      </c>
      <c r="Z1011" s="2">
        <f t="shared" ca="1" si="831"/>
        <v>1.5080509188481592E-2</v>
      </c>
      <c r="AA1011" s="2">
        <f t="shared" ca="1" si="832"/>
        <v>1.3954648645847242E-2</v>
      </c>
      <c r="AB1011" s="2">
        <f t="shared" ca="1" si="833"/>
        <v>1.2910016037144027E-2</v>
      </c>
      <c r="AC1011" s="2">
        <f t="shared" ca="1" si="834"/>
        <v>1.1956053602532176E-2</v>
      </c>
      <c r="AD1011" s="2">
        <f t="shared" ca="1" si="835"/>
        <v>1.1102528357936351E-2</v>
      </c>
      <c r="AE1011" s="2">
        <f t="shared" ca="1" si="836"/>
        <v>1.0359666965606581E-2</v>
      </c>
      <c r="AF1011" s="2">
        <f t="shared" ca="1" si="837"/>
        <v>9.7382245727185342E-3</v>
      </c>
      <c r="AG1011" s="2">
        <f t="shared" ca="1" si="838"/>
        <v>9.2494461140397582E-3</v>
      </c>
      <c r="AH1011" s="2">
        <f t="shared" ca="1" si="839"/>
        <v>8.9048850629045006E-3</v>
      </c>
      <c r="AI1011" s="2">
        <f t="shared" ca="1" si="840"/>
        <v>8.7160617823364046E-3</v>
      </c>
      <c r="AJ1011" s="2">
        <f t="shared" ca="1" si="841"/>
        <v>8.6939681359159519E-3</v>
      </c>
      <c r="AK1011" s="2">
        <f t="shared" ca="1" si="842"/>
        <v>8.8484489133877527E-3</v>
      </c>
      <c r="AL1011" s="2">
        <f t="shared" ca="1" si="843"/>
        <v>9.1875046491305592E-3</v>
      </c>
      <c r="AM1011" s="2">
        <f t="shared" ca="1" si="844"/>
        <v>9.71656063676107E-3</v>
      </c>
      <c r="AN1011" s="2">
        <f t="shared" ca="1" si="845"/>
        <v>1.0437741508865844E-2</v>
      </c>
      <c r="AO1011" s="2">
        <f t="shared" ca="1" si="846"/>
        <v>1.1349200627852805E-2</v>
      </c>
      <c r="AP1011" s="2">
        <f t="shared" ca="1" si="847"/>
        <v>1.2444601545790275E-2</v>
      </c>
      <c r="AQ1011" s="2">
        <f t="shared" ca="1" si="848"/>
        <v>1.3712936607463477E-2</v>
      </c>
      <c r="AR1011" s="2">
        <f t="shared" ca="1" si="849"/>
        <v>1.5138950949318981E-2</v>
      </c>
      <c r="AS1011" s="2">
        <f t="shared" ca="1" si="850"/>
        <v>1.6704422348712018E-2</v>
      </c>
      <c r="AT1011" s="2">
        <f t="shared" ca="1" si="851"/>
        <v>1.8390318960175279E-2</v>
      </c>
      <c r="AU1011" s="2">
        <f t="shared" ca="1" si="852"/>
        <v>2.0179392877457097E-2</v>
      </c>
      <c r="AV1011" s="2">
        <f t="shared" ca="1" si="853"/>
        <v>2.2058273628789538E-2</v>
      </c>
      <c r="AW1011" s="2">
        <f t="shared" ca="1" si="854"/>
        <v>2.4018148032270085E-2</v>
      </c>
      <c r="AX1011" s="2">
        <f t="shared" ca="1" si="855"/>
        <v>2.6054120935157729E-2</v>
      </c>
      <c r="AY1011" s="2">
        <f t="shared" ca="1" si="856"/>
        <v>2.8163352650564692E-2</v>
      </c>
      <c r="AZ1011" s="2">
        <f t="shared" ca="1" si="805"/>
        <v>3.0334792590363879E-2</v>
      </c>
      <c r="BC1011" s="2">
        <f t="shared" ca="1" si="857"/>
        <v>-0.90506479281276597</v>
      </c>
      <c r="BD1011" s="2">
        <f t="shared" ca="1" si="857"/>
        <v>0.16525771018386592</v>
      </c>
      <c r="BE1011" s="2">
        <f t="shared" ca="1" si="857"/>
        <v>0.53375897292730379</v>
      </c>
    </row>
    <row r="1012" spans="1:57" x14ac:dyDescent="0.3">
      <c r="A1012" s="2">
        <f t="shared" si="806"/>
        <v>9.9999999999998312</v>
      </c>
      <c r="B1012" s="2">
        <f t="shared" ca="1" si="807"/>
        <v>3.9017219524351339E-2</v>
      </c>
      <c r="C1012" s="2">
        <f t="shared" ca="1" si="808"/>
        <v>3.9268180009663867E-2</v>
      </c>
      <c r="D1012" s="2">
        <f t="shared" ca="1" si="809"/>
        <v>3.9325529104880005E-2</v>
      </c>
      <c r="E1012" s="2">
        <f t="shared" ca="1" si="810"/>
        <v>3.9199877294478158E-2</v>
      </c>
      <c r="F1012" s="2">
        <f t="shared" ca="1" si="811"/>
        <v>3.8901799616550263E-2</v>
      </c>
      <c r="G1012" s="2">
        <f t="shared" ca="1" si="812"/>
        <v>3.8442086254130453E-2</v>
      </c>
      <c r="H1012" s="2">
        <f t="shared" ca="1" si="813"/>
        <v>3.7831919236498347E-2</v>
      </c>
      <c r="I1012" s="2">
        <f t="shared" ca="1" si="814"/>
        <v>3.7082969800564344E-2</v>
      </c>
      <c r="J1012" s="2">
        <f t="shared" ca="1" si="815"/>
        <v>3.6207418498576456E-2</v>
      </c>
      <c r="K1012" s="2">
        <f t="shared" ca="1" si="816"/>
        <v>3.5217908326708958E-2</v>
      </c>
      <c r="L1012" s="2">
        <f t="shared" ca="1" si="817"/>
        <v>3.4127447455850522E-2</v>
      </c>
      <c r="M1012" s="2">
        <f t="shared" ca="1" si="818"/>
        <v>3.2949281038612471E-2</v>
      </c>
      <c r="N1012" s="2">
        <f t="shared" ca="1" si="819"/>
        <v>3.1696750913362666E-2</v>
      </c>
      <c r="O1012" s="2">
        <f t="shared" ca="1" si="820"/>
        <v>3.038315876417106E-2</v>
      </c>
      <c r="P1012" s="2">
        <f t="shared" ca="1" si="821"/>
        <v>2.9021643780455353E-2</v>
      </c>
      <c r="Q1012" s="2">
        <f t="shared" ca="1" si="822"/>
        <v>2.7625081284159463E-2</v>
      </c>
      <c r="R1012" s="2">
        <f t="shared" ca="1" si="823"/>
        <v>2.6206004902568664E-2</v>
      </c>
      <c r="S1012" s="2">
        <f t="shared" ca="1" si="824"/>
        <v>2.4776551993067542E-2</v>
      </c>
      <c r="T1012" s="2">
        <f t="shared" ca="1" si="825"/>
        <v>2.3348430279036644E-2</v>
      </c>
      <c r="U1012" s="2">
        <f t="shared" ca="1" si="826"/>
        <v>2.1932903075790714E-2</v>
      </c>
      <c r="V1012" s="2">
        <f t="shared" ca="1" si="827"/>
        <v>2.0540791068630427E-2</v>
      </c>
      <c r="W1012" s="2">
        <f t="shared" ca="1" si="828"/>
        <v>1.9182490196355637E-2</v>
      </c>
      <c r="X1012" s="2">
        <f t="shared" ca="1" si="829"/>
        <v>1.7868007358426918E-2</v>
      </c>
      <c r="Y1012" s="2">
        <f t="shared" ca="1" si="830"/>
        <v>1.6607017650157534E-2</v>
      </c>
      <c r="Z1012" s="2">
        <f t="shared" ca="1" si="831"/>
        <v>1.5408947662903951E-2</v>
      </c>
      <c r="AA1012" s="2">
        <f t="shared" ca="1" si="832"/>
        <v>1.4283088066244837E-2</v>
      </c>
      <c r="AB1012" s="2">
        <f t="shared" ca="1" si="833"/>
        <v>1.3238734442366328E-2</v>
      </c>
      <c r="AC1012" s="2">
        <f t="shared" ca="1" si="834"/>
        <v>1.2285347898116862E-2</v>
      </c>
      <c r="AD1012" s="2">
        <f t="shared" ca="1" si="835"/>
        <v>1.1432716892074162E-2</v>
      </c>
      <c r="AE1012" s="2">
        <f t="shared" ca="1" si="836"/>
        <v>1.0691090697732084E-2</v>
      </c>
      <c r="AF1012" s="2">
        <f t="shared" ca="1" si="837"/>
        <v>1.0071246008049619E-2</v>
      </c>
      <c r="AG1012" s="2">
        <f t="shared" ca="1" si="838"/>
        <v>9.5844453093872836E-3</v>
      </c>
      <c r="AH1012" s="2">
        <f t="shared" ca="1" si="839"/>
        <v>9.2422523546596014E-3</v>
      </c>
      <c r="AI1012" s="2">
        <f t="shared" ca="1" si="840"/>
        <v>9.0561873799323584E-3</v>
      </c>
      <c r="AJ1012" s="2">
        <f t="shared" ca="1" si="841"/>
        <v>9.03722920420366E-3</v>
      </c>
      <c r="AK1012" s="2">
        <f t="shared" ca="1" si="842"/>
        <v>9.1951950500606949E-3</v>
      </c>
      <c r="AL1012" s="2">
        <f t="shared" ca="1" si="843"/>
        <v>9.5380426700722009E-3</v>
      </c>
      <c r="AM1012" s="2">
        <f t="shared" ca="1" si="844"/>
        <v>1.0071139475736431E-2</v>
      </c>
      <c r="AN1012" s="2">
        <f t="shared" ca="1" si="845"/>
        <v>1.0796538237753051E-2</v>
      </c>
      <c r="AO1012" s="2">
        <f t="shared" ca="1" si="846"/>
        <v>1.171230956608222E-2</v>
      </c>
      <c r="AP1012" s="2">
        <f t="shared" ca="1" si="847"/>
        <v>1.2812030186220227E-2</v>
      </c>
      <c r="AQ1012" s="2">
        <f t="shared" ca="1" si="848"/>
        <v>1.4084613751724644E-2</v>
      </c>
      <c r="AR1012" s="2">
        <f t="shared" ca="1" si="849"/>
        <v>1.5514752091928583E-2</v>
      </c>
      <c r="AS1012" s="2">
        <f t="shared" ca="1" si="850"/>
        <v>1.7084212783139256E-2</v>
      </c>
      <c r="AT1012" s="2">
        <f t="shared" ca="1" si="851"/>
        <v>1.8774005800314245E-2</v>
      </c>
      <c r="AU1012" s="2">
        <f t="shared" ca="1" si="852"/>
        <v>2.0566967313571882E-2</v>
      </c>
      <c r="AV1012" s="2">
        <f t="shared" ca="1" si="853"/>
        <v>2.2449825185618867E-2</v>
      </c>
      <c r="AW1012" s="2">
        <f t="shared" ca="1" si="854"/>
        <v>2.4413852761151454E-2</v>
      </c>
      <c r="AX1012" s="2">
        <f t="shared" ca="1" si="855"/>
        <v>2.6454205500058729E-2</v>
      </c>
      <c r="AY1012" s="2">
        <f t="shared" ca="1" si="856"/>
        <v>2.8567890743850338E-2</v>
      </c>
      <c r="AZ1012" s="2">
        <f t="shared" ca="1" si="805"/>
        <v>3.0742848195103416E-2</v>
      </c>
      <c r="BC1012" s="2">
        <f t="shared" ca="1" si="857"/>
        <v>0.54824709785521364</v>
      </c>
      <c r="BD1012" s="2">
        <f t="shared" ca="1" si="857"/>
        <v>-6.0800285851131619E-2</v>
      </c>
      <c r="BE1012" s="2">
        <f t="shared" ca="1" si="857"/>
        <v>-2.903499469968196E-2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W51"/>
  <sheetViews>
    <sheetView zoomScale="150" zoomScaleNormal="150" zoomScalePageLayoutView="150" workbookViewId="0">
      <selection activeCell="D12" sqref="D12"/>
    </sheetView>
  </sheetViews>
  <sheetFormatPr defaultColWidth="8.81640625" defaultRowHeight="12" x14ac:dyDescent="0.3"/>
  <cols>
    <col min="1" max="1" width="13.6328125" style="56" customWidth="1"/>
    <col min="2" max="2" width="10.6328125" style="56" customWidth="1"/>
    <col min="3" max="4" width="9.453125" style="56" customWidth="1"/>
    <col min="5" max="5" width="11.36328125" style="56" customWidth="1"/>
    <col min="6" max="6" width="10.36328125" style="56" customWidth="1"/>
    <col min="7" max="7" width="9.36328125" style="56" customWidth="1"/>
    <col min="8" max="8" width="8.81640625" style="56"/>
    <col min="9" max="9" width="9.453125" style="56" customWidth="1"/>
    <col min="10" max="15" width="8.81640625" style="56"/>
    <col min="16" max="16" width="10" style="56" customWidth="1"/>
    <col min="17" max="16384" width="8.81640625" style="56"/>
  </cols>
  <sheetData>
    <row r="1" spans="1:23" x14ac:dyDescent="0.3">
      <c r="A1" s="55" t="s">
        <v>50</v>
      </c>
    </row>
    <row r="2" spans="1:23" x14ac:dyDescent="0.3">
      <c r="A2" s="57" t="s">
        <v>75</v>
      </c>
      <c r="P2" s="55" t="s">
        <v>101</v>
      </c>
    </row>
    <row r="3" spans="1:23" x14ac:dyDescent="0.3">
      <c r="A3" s="57"/>
      <c r="B3" s="58"/>
      <c r="G3" s="68"/>
      <c r="V3" s="82" t="s">
        <v>105</v>
      </c>
    </row>
    <row r="4" spans="1:23" x14ac:dyDescent="0.3">
      <c r="A4" s="56" t="s">
        <v>32</v>
      </c>
      <c r="B4" s="58">
        <v>0.5</v>
      </c>
      <c r="F4" s="73"/>
      <c r="G4" s="61"/>
      <c r="Q4" s="58"/>
      <c r="U4" s="58"/>
    </row>
    <row r="5" spans="1:23" x14ac:dyDescent="0.3">
      <c r="A5" s="56" t="s">
        <v>31</v>
      </c>
      <c r="B5" s="58">
        <v>1</v>
      </c>
      <c r="F5" s="67"/>
      <c r="G5" s="61"/>
      <c r="P5" s="56" t="s">
        <v>99</v>
      </c>
      <c r="Q5" s="60">
        <f>1/CplTau*(EXP(MC!$C$12*CplTau)-1)</f>
        <v>4.5766974442314812E-2</v>
      </c>
      <c r="R5" s="64" t="s">
        <v>106</v>
      </c>
      <c r="T5" s="56" t="s">
        <v>52</v>
      </c>
      <c r="U5" s="59">
        <f>SUM(MC!$B$12:$H$12)/(MC!$H$11/0.5+1)</f>
        <v>4.4161354100927953E-2</v>
      </c>
      <c r="V5" s="60">
        <f>1/CplTau*(EXP($U$5/(1/CplTau))-1)</f>
        <v>4.4652518821394427E-2</v>
      </c>
      <c r="W5" s="64" t="s">
        <v>103</v>
      </c>
    </row>
    <row r="6" spans="1:23" x14ac:dyDescent="0.3">
      <c r="A6" s="56" t="s">
        <v>30</v>
      </c>
      <c r="B6" s="58">
        <f>B5-B4</f>
        <v>0.5</v>
      </c>
      <c r="C6" s="77" t="s">
        <v>71</v>
      </c>
      <c r="D6" s="77" t="s">
        <v>70</v>
      </c>
      <c r="P6" s="56" t="s">
        <v>100</v>
      </c>
      <c r="Q6" s="60">
        <f ca="1">1/CplTau*(EXP(MC!$C$62*CplTau)-1)</f>
        <v>4.4223233341889046E-2</v>
      </c>
      <c r="T6" s="56" t="s">
        <v>53</v>
      </c>
      <c r="U6" s="59">
        <f ca="1">SUM(MC!$B$62:$G$62)/(MC!$G$11/0.5+1)</f>
        <v>4.458107372408842E-2</v>
      </c>
      <c r="V6" s="60">
        <f ca="1">1/CplTau*(EXP($U$6/(1/CplTau))-1)</f>
        <v>4.508165424130528E-2</v>
      </c>
      <c r="W6" s="64" t="s">
        <v>104</v>
      </c>
    </row>
    <row r="7" spans="1:23" x14ac:dyDescent="0.3">
      <c r="A7" s="56" t="s">
        <v>78</v>
      </c>
      <c r="B7" s="59">
        <f>EXP(-SUM(MC!B12:D12)*CplTau)</f>
        <v>0.93505243573138797</v>
      </c>
      <c r="C7" s="67">
        <f>-LN(B7)/1</f>
        <v>6.7152670269793463E-2</v>
      </c>
      <c r="D7" s="67">
        <f>1/1*(EXP(C7*1)-1)</f>
        <v>6.9458740266058694E-2</v>
      </c>
      <c r="E7" s="56" t="s">
        <v>83</v>
      </c>
      <c r="P7" s="61" t="s">
        <v>69</v>
      </c>
      <c r="T7" s="61" t="s">
        <v>102</v>
      </c>
    </row>
    <row r="8" spans="1:23" x14ac:dyDescent="0.3">
      <c r="A8" s="56" t="s">
        <v>84</v>
      </c>
      <c r="B8" s="60">
        <f>EXP(-(D7-D8)*1)</f>
        <v>0.94416084540805911</v>
      </c>
      <c r="C8" s="78" t="s">
        <v>80</v>
      </c>
      <c r="D8" s="80">
        <v>1.2E-2</v>
      </c>
      <c r="E8" s="61" t="s">
        <v>76</v>
      </c>
    </row>
    <row r="9" spans="1:23" x14ac:dyDescent="0.3">
      <c r="B9" s="59"/>
      <c r="C9" s="67"/>
      <c r="D9" s="67"/>
      <c r="E9" s="61"/>
    </row>
    <row r="10" spans="1:23" x14ac:dyDescent="0.3">
      <c r="A10" s="56" t="s">
        <v>79</v>
      </c>
      <c r="B10" s="59">
        <f ca="1">EXP(-SUM(MC!$B$12:$B$112)*dt)</f>
        <v>0.9576647363726748</v>
      </c>
      <c r="C10" s="67"/>
      <c r="D10" s="67"/>
      <c r="E10" s="56" t="s">
        <v>77</v>
      </c>
    </row>
    <row r="11" spans="1:23" x14ac:dyDescent="0.3">
      <c r="B11" s="58"/>
    </row>
    <row r="12" spans="1:23" x14ac:dyDescent="0.3">
      <c r="A12" s="56" t="s">
        <v>49</v>
      </c>
      <c r="B12" s="60">
        <f ca="1">1/CplTau*(EXP(MC!C62*CplTau)-1)</f>
        <v>4.4223233341889046E-2</v>
      </c>
      <c r="C12" s="57" t="s">
        <v>91</v>
      </c>
      <c r="D12" s="57">
        <f ca="1">MC!C62</f>
        <v>4.3741399563688409E-2</v>
      </c>
      <c r="E12" s="56" t="s">
        <v>108</v>
      </c>
    </row>
    <row r="13" spans="1:23" x14ac:dyDescent="0.3">
      <c r="A13" s="61" t="s">
        <v>67</v>
      </c>
      <c r="B13" s="62">
        <v>0.03</v>
      </c>
      <c r="C13" s="57" t="s">
        <v>92</v>
      </c>
    </row>
    <row r="14" spans="1:23" x14ac:dyDescent="0.3">
      <c r="A14" s="56" t="s">
        <v>33</v>
      </c>
      <c r="B14" s="63">
        <f ca="1">MAX(CplRate-CplStrike,0)*CplTau*DF_OIS</f>
        <v>6.7145100082570278E-3</v>
      </c>
    </row>
    <row r="15" spans="1:23" x14ac:dyDescent="0.3">
      <c r="B15" s="65"/>
    </row>
    <row r="16" spans="1:23" x14ac:dyDescent="0.3">
      <c r="A16" s="56" t="s">
        <v>72</v>
      </c>
      <c r="B16" s="58"/>
      <c r="F16" s="57" t="s">
        <v>74</v>
      </c>
    </row>
    <row r="17" spans="1:17" x14ac:dyDescent="0.3">
      <c r="A17" s="56" t="s">
        <v>68</v>
      </c>
      <c r="B17" s="58"/>
    </row>
    <row r="18" spans="1:17" x14ac:dyDescent="0.3">
      <c r="A18" s="56" t="s">
        <v>73</v>
      </c>
      <c r="B18" s="58"/>
    </row>
    <row r="19" spans="1:17" x14ac:dyDescent="0.3">
      <c r="B19" s="58"/>
    </row>
    <row r="20" spans="1:17" x14ac:dyDescent="0.3">
      <c r="A20" s="55" t="s">
        <v>51</v>
      </c>
      <c r="B20" s="58"/>
    </row>
    <row r="21" spans="1:17" x14ac:dyDescent="0.3">
      <c r="A21" s="57" t="s">
        <v>85</v>
      </c>
      <c r="B21" s="58"/>
    </row>
    <row r="22" spans="1:17" x14ac:dyDescent="0.3">
      <c r="A22" s="64"/>
      <c r="B22" s="58"/>
    </row>
    <row r="23" spans="1:17" x14ac:dyDescent="0.3">
      <c r="A23" s="61" t="s">
        <v>34</v>
      </c>
      <c r="B23" s="66">
        <v>0.2</v>
      </c>
      <c r="C23" s="67"/>
      <c r="D23" s="67"/>
      <c r="M23" s="74"/>
      <c r="N23" s="58"/>
      <c r="O23" s="58"/>
      <c r="P23" s="58"/>
      <c r="Q23" s="58"/>
    </row>
    <row r="24" spans="1:17" x14ac:dyDescent="0.3">
      <c r="A24" s="56" t="s">
        <v>35</v>
      </c>
      <c r="B24" s="59">
        <f ca="1">(LN(CplRate/CplStrike)+0.5*CplIV^2*CplTau)/(CplIV*SQRT(CplTau))</f>
        <v>2.8146591231370142</v>
      </c>
      <c r="E24" s="56" t="s">
        <v>90</v>
      </c>
      <c r="M24" s="58"/>
      <c r="N24" s="58"/>
      <c r="O24" s="58"/>
      <c r="P24" s="58"/>
      <c r="Q24" s="58"/>
    </row>
    <row r="25" spans="1:17" x14ac:dyDescent="0.3">
      <c r="A25" s="56" t="s">
        <v>36</v>
      </c>
      <c r="B25" s="59">
        <f ca="1">(LN(CplRate/CplStrike)-0.5*CplIV^2*CplTau)/(CplIV*SQRT(CplTau))</f>
        <v>2.6732377668997045</v>
      </c>
      <c r="E25" s="64"/>
      <c r="M25" s="58"/>
      <c r="N25" s="58"/>
      <c r="O25" s="58"/>
      <c r="P25" s="58"/>
      <c r="Q25" s="58"/>
    </row>
    <row r="26" spans="1:17" x14ac:dyDescent="0.3">
      <c r="A26" s="56" t="s">
        <v>37</v>
      </c>
      <c r="B26" s="59">
        <f ca="1">(CplRate*NORMSDIST(B24)-CplStrike*NORMSDIST(B25))*CplTau/(1+CplRate*CplTau)</f>
        <v>6.960075973731405E-3</v>
      </c>
      <c r="D26" s="67"/>
      <c r="E26" s="64" t="s">
        <v>94</v>
      </c>
      <c r="F26" s="64"/>
      <c r="M26" s="58"/>
      <c r="N26" s="58"/>
      <c r="O26" s="58"/>
      <c r="P26" s="58"/>
      <c r="Q26" s="58"/>
    </row>
    <row r="27" spans="1:17" x14ac:dyDescent="0.3">
      <c r="B27" s="59"/>
      <c r="D27" s="67"/>
      <c r="E27" s="64"/>
      <c r="F27" s="77" t="s">
        <v>70</v>
      </c>
      <c r="G27" s="77" t="s">
        <v>71</v>
      </c>
      <c r="M27" s="58"/>
      <c r="N27" s="58"/>
      <c r="O27" s="58"/>
      <c r="P27" s="58"/>
      <c r="Q27" s="58"/>
    </row>
    <row r="28" spans="1:17" x14ac:dyDescent="0.3">
      <c r="A28" s="56" t="s">
        <v>82</v>
      </c>
      <c r="B28" s="59">
        <f>EXP(-(F28-D28)*0.5)</f>
        <v>0.98009048064718141</v>
      </c>
      <c r="C28" s="79" t="s">
        <v>81</v>
      </c>
      <c r="D28" s="60">
        <f>0.006</f>
        <v>6.0000000000000001E-3</v>
      </c>
      <c r="E28" s="77"/>
      <c r="F28" s="81">
        <f>1/0.5*(EXP(G28*0.5)-1)</f>
        <v>4.6220768776821686E-2</v>
      </c>
      <c r="G28" s="67">
        <f>-LN(EXP(-SUM(MC!B12:C12)*CplTau))</f>
        <v>4.5694767552774379E-2</v>
      </c>
      <c r="M28" s="58"/>
      <c r="N28" s="58"/>
      <c r="O28" s="58"/>
      <c r="P28" s="58"/>
      <c r="Q28" s="58"/>
    </row>
    <row r="29" spans="1:17" x14ac:dyDescent="0.3">
      <c r="B29" s="59"/>
      <c r="C29" s="79"/>
      <c r="D29" s="59"/>
      <c r="E29" s="77"/>
      <c r="F29" s="64"/>
      <c r="M29" s="58"/>
      <c r="N29" s="58"/>
      <c r="O29" s="58"/>
      <c r="P29" s="58"/>
      <c r="Q29" s="58"/>
    </row>
    <row r="30" spans="1:17" x14ac:dyDescent="0.3">
      <c r="A30" s="56" t="s">
        <v>33</v>
      </c>
      <c r="B30" s="63">
        <f ca="1">B28*CplBl</f>
        <v>6.8215042064353115E-3</v>
      </c>
      <c r="E30" s="64" t="s">
        <v>93</v>
      </c>
      <c r="M30" s="58"/>
      <c r="N30" s="58"/>
      <c r="O30" s="75"/>
      <c r="P30" s="58"/>
      <c r="Q30" s="58"/>
    </row>
    <row r="31" spans="1:17" x14ac:dyDescent="0.3">
      <c r="B31" s="65"/>
      <c r="M31" s="58"/>
      <c r="N31" s="58"/>
      <c r="O31" s="58"/>
      <c r="P31" s="58"/>
      <c r="Q31" s="58"/>
    </row>
    <row r="32" spans="1:17" x14ac:dyDescent="0.3">
      <c r="A32" s="56" t="s">
        <v>38</v>
      </c>
      <c r="B32" s="76">
        <f ca="1">B14-B30</f>
        <v>-1.0699419817828369E-4</v>
      </c>
    </row>
    <row r="34" spans="1:1" x14ac:dyDescent="0.3">
      <c r="A34" s="55" t="s">
        <v>95</v>
      </c>
    </row>
    <row r="35" spans="1:1" x14ac:dyDescent="0.3">
      <c r="A35" s="64" t="s">
        <v>96</v>
      </c>
    </row>
    <row r="36" spans="1:1" x14ac:dyDescent="0.3">
      <c r="A36" s="64" t="s">
        <v>97</v>
      </c>
    </row>
    <row r="37" spans="1:1" x14ac:dyDescent="0.3">
      <c r="A37" s="64" t="s">
        <v>98</v>
      </c>
    </row>
    <row r="38" spans="1:1" x14ac:dyDescent="0.3">
      <c r="A38" s="64"/>
    </row>
    <row r="39" spans="1:1" x14ac:dyDescent="0.3">
      <c r="A39" s="55" t="s">
        <v>87</v>
      </c>
    </row>
    <row r="40" spans="1:1" x14ac:dyDescent="0.3">
      <c r="A40" s="64" t="s">
        <v>86</v>
      </c>
    </row>
    <row r="42" spans="1:1" x14ac:dyDescent="0.3">
      <c r="A42" s="55" t="s">
        <v>88</v>
      </c>
    </row>
    <row r="43" spans="1:1" x14ac:dyDescent="0.3">
      <c r="A43" s="64" t="s">
        <v>89</v>
      </c>
    </row>
    <row r="44" spans="1:1" x14ac:dyDescent="0.3">
      <c r="A44" s="64"/>
    </row>
    <row r="47" spans="1:1" x14ac:dyDescent="0.3">
      <c r="A47" s="57"/>
    </row>
    <row r="48" spans="1:1" x14ac:dyDescent="0.3">
      <c r="A48" s="57"/>
    </row>
    <row r="51" spans="1:1" x14ac:dyDescent="0.3">
      <c r="A51" s="64"/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Volatility</vt:lpstr>
      <vt:lpstr>Vol_1</vt:lpstr>
      <vt:lpstr>Vol_2</vt:lpstr>
      <vt:lpstr>Vol_3</vt:lpstr>
      <vt:lpstr>MC</vt:lpstr>
      <vt:lpstr>Caplet</vt:lpstr>
      <vt:lpstr>RN</vt:lpstr>
      <vt:lpstr>CplBl</vt:lpstr>
      <vt:lpstr>CplIV</vt:lpstr>
      <vt:lpstr>CplRate</vt:lpstr>
      <vt:lpstr>CplStrike</vt:lpstr>
      <vt:lpstr>CplTau</vt:lpstr>
      <vt:lpstr>DF_OIS</vt:lpstr>
      <vt:lpstr>DF_Spot</vt:lpstr>
      <vt:lpstr>dt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rdiamond</cp:lastModifiedBy>
  <dcterms:created xsi:type="dcterms:W3CDTF">2008-11-15T19:46:46Z</dcterms:created>
  <dcterms:modified xsi:type="dcterms:W3CDTF">2020-06-01T20:10:13Z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-1515360770</vt:i4>
  </property>
  <property fmtid="{D5CDD505-2E9C-101B-9397-08002B2CF9AE}" pid="3" name="_NewReviewCycle">
    <vt:lpwstr/>
  </property>
  <property fmtid="{D5CDD505-2E9C-101B-9397-08002B2CF9AE}" pid="4" name="_EmailSubject">
    <vt:lpwstr>HJM Files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1146918542</vt:i4>
  </property>
  <property fmtid="{D5CDD505-2E9C-101B-9397-08002B2CF9AE}" pid="8" name="_ReviewingToolsShownOnce">
    <vt:lpwstr/>
  </property>
</Properties>
</file>