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9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s950142\Documents\private\blog\articles\201702\"/>
    </mc:Choice>
  </mc:AlternateContent>
  <bookViews>
    <workbookView xWindow="0" yWindow="0" windowWidth="21045" windowHeight="17625" activeTab="2"/>
  </bookViews>
  <sheets>
    <sheet name="Sheet1" sheetId="1" r:id="rId1"/>
    <sheet name="Sheet4" sheetId="4" r:id="rId2"/>
    <sheet name="Sheet2" sheetId="2" r:id="rId3"/>
    <sheet name="Sheet3" sheetId="3" r:id="rId4"/>
    <sheet name="0131" sheetId="5" r:id="rId5"/>
  </sheets>
  <calcPr calcId="152511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J3" i="5" l="1"/>
  <c r="AJ4" i="5"/>
  <c r="AJ5" i="5"/>
  <c r="AJ6" i="5"/>
  <c r="AJ7" i="5"/>
  <c r="AJ8" i="5"/>
  <c r="AJ9" i="5"/>
  <c r="AJ10" i="5"/>
  <c r="AJ11" i="5"/>
  <c r="AJ12" i="5"/>
  <c r="AJ13" i="5"/>
  <c r="AJ14" i="5"/>
  <c r="AJ15" i="5"/>
  <c r="AJ16" i="5"/>
  <c r="AJ17" i="5"/>
  <c r="AJ18" i="5"/>
  <c r="AJ19" i="5"/>
  <c r="AJ20" i="5"/>
  <c r="AJ21" i="5"/>
  <c r="AJ22" i="5"/>
  <c r="AJ23" i="5"/>
  <c r="AJ24" i="5"/>
  <c r="AJ25" i="5"/>
  <c r="AJ26" i="5"/>
  <c r="AJ27" i="5"/>
  <c r="AJ28" i="5"/>
  <c r="AJ29" i="5"/>
  <c r="AJ30" i="5"/>
  <c r="AJ31" i="5"/>
  <c r="AJ32" i="5"/>
  <c r="AJ33" i="5"/>
  <c r="AJ34" i="5"/>
  <c r="AJ35" i="5"/>
  <c r="AJ36" i="5"/>
  <c r="AJ37" i="5"/>
  <c r="AJ38" i="5"/>
  <c r="AJ39" i="5"/>
  <c r="AJ40" i="5"/>
  <c r="AJ41" i="5"/>
  <c r="AJ42" i="5"/>
  <c r="AJ43" i="5"/>
  <c r="AJ44" i="5"/>
  <c r="AJ45" i="5"/>
  <c r="AJ46" i="5"/>
  <c r="AJ47" i="5"/>
  <c r="AJ48" i="5"/>
  <c r="AJ49" i="5"/>
  <c r="AJ50" i="5"/>
  <c r="AJ51" i="5"/>
  <c r="AJ52" i="5"/>
  <c r="AJ53" i="5"/>
  <c r="AJ54" i="5"/>
  <c r="AJ55" i="5"/>
  <c r="AJ56" i="5"/>
  <c r="AJ57" i="5"/>
  <c r="AJ58" i="5"/>
  <c r="AJ59" i="5"/>
  <c r="AJ60" i="5"/>
  <c r="AJ61" i="5"/>
  <c r="AJ62" i="5"/>
  <c r="AJ63" i="5"/>
  <c r="AJ64" i="5"/>
  <c r="AJ65" i="5"/>
  <c r="AJ66" i="5"/>
  <c r="AJ67" i="5"/>
  <c r="AJ68" i="5"/>
  <c r="AJ69" i="5"/>
  <c r="AJ70" i="5"/>
  <c r="AJ71" i="5"/>
  <c r="AJ72" i="5"/>
  <c r="AJ73" i="5"/>
  <c r="AJ74" i="5"/>
  <c r="AJ75" i="5"/>
  <c r="AJ76" i="5"/>
  <c r="AJ77" i="5"/>
  <c r="AJ78" i="5"/>
  <c r="AJ79" i="5"/>
  <c r="AJ80" i="5"/>
  <c r="AJ81" i="5"/>
  <c r="AJ82" i="5"/>
  <c r="AJ83" i="5"/>
  <c r="AJ84" i="5"/>
  <c r="AJ85" i="5"/>
  <c r="AJ86" i="5"/>
  <c r="AJ87" i="5"/>
  <c r="AJ88" i="5"/>
  <c r="AJ89" i="5"/>
  <c r="AJ90" i="5"/>
  <c r="AJ91" i="5"/>
  <c r="AJ92" i="5"/>
  <c r="AJ93" i="5"/>
  <c r="AJ94" i="5"/>
  <c r="AJ95" i="5"/>
  <c r="AJ96" i="5"/>
  <c r="AJ97" i="5"/>
  <c r="AJ98" i="5"/>
  <c r="AJ99" i="5"/>
  <c r="AJ100" i="5"/>
  <c r="AJ101" i="5"/>
  <c r="AJ102" i="5"/>
  <c r="AJ2" i="5"/>
  <c r="W3" i="4" l="1"/>
  <c r="W4" i="4"/>
  <c r="W5" i="4"/>
  <c r="W6" i="4"/>
  <c r="W7" i="4"/>
  <c r="W8" i="4"/>
  <c r="W9" i="4"/>
  <c r="W10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W27" i="4"/>
  <c r="W28" i="4"/>
  <c r="W29" i="4"/>
  <c r="W30" i="4"/>
  <c r="W31" i="4"/>
  <c r="W32" i="4"/>
  <c r="W33" i="4"/>
  <c r="W34" i="4"/>
  <c r="W35" i="4"/>
  <c r="W36" i="4"/>
  <c r="W37" i="4"/>
  <c r="W38" i="4"/>
  <c r="W39" i="4"/>
  <c r="W40" i="4"/>
  <c r="W41" i="4"/>
  <c r="W42" i="4"/>
  <c r="W2" i="4"/>
  <c r="X44" i="4"/>
  <c r="X45" i="4"/>
  <c r="X46" i="4"/>
  <c r="X47" i="4"/>
  <c r="X48" i="4"/>
  <c r="X49" i="4"/>
  <c r="X50" i="4"/>
  <c r="X51" i="4"/>
  <c r="X52" i="4"/>
  <c r="X53" i="4"/>
  <c r="X54" i="4"/>
  <c r="X55" i="4"/>
  <c r="X56" i="4"/>
  <c r="X57" i="4"/>
  <c r="X58" i="4"/>
  <c r="X59" i="4"/>
  <c r="X60" i="4"/>
  <c r="X61" i="4"/>
  <c r="X62" i="4"/>
  <c r="X63" i="4"/>
  <c r="X64" i="4"/>
  <c r="X65" i="4"/>
  <c r="X66" i="4"/>
  <c r="X67" i="4"/>
  <c r="X68" i="4"/>
  <c r="X69" i="4"/>
  <c r="X70" i="4"/>
  <c r="X71" i="4"/>
  <c r="X72" i="4"/>
  <c r="X73" i="4"/>
  <c r="X74" i="4"/>
  <c r="X75" i="4"/>
  <c r="X76" i="4"/>
  <c r="X77" i="4"/>
  <c r="X78" i="4"/>
  <c r="X79" i="4"/>
  <c r="X80" i="4"/>
  <c r="X81" i="4"/>
  <c r="X82" i="4"/>
  <c r="X83" i="4"/>
  <c r="X84" i="4"/>
  <c r="X85" i="4"/>
  <c r="X86" i="4"/>
  <c r="X87" i="4"/>
  <c r="X88" i="4"/>
  <c r="X89" i="4"/>
  <c r="X90" i="4"/>
  <c r="X91" i="4"/>
  <c r="X92" i="4"/>
  <c r="X93" i="4"/>
  <c r="X94" i="4"/>
  <c r="X95" i="4"/>
  <c r="X96" i="4"/>
  <c r="X97" i="4"/>
  <c r="X98" i="4"/>
  <c r="X99" i="4"/>
  <c r="X100" i="4"/>
  <c r="X101" i="4"/>
  <c r="X102" i="4"/>
  <c r="X103" i="4"/>
  <c r="X104" i="4"/>
  <c r="X105" i="4"/>
  <c r="X106" i="4"/>
  <c r="X107" i="4"/>
  <c r="X108" i="4"/>
  <c r="X109" i="4"/>
  <c r="X110" i="4"/>
  <c r="X111" i="4"/>
  <c r="X112" i="4"/>
  <c r="X113" i="4"/>
  <c r="X114" i="4"/>
  <c r="X115" i="4"/>
  <c r="X116" i="4"/>
  <c r="X117" i="4"/>
  <c r="X118" i="4"/>
  <c r="X119" i="4"/>
  <c r="X120" i="4"/>
  <c r="X121" i="4"/>
  <c r="X122" i="4"/>
  <c r="X123" i="4"/>
  <c r="X124" i="4"/>
  <c r="X125" i="4"/>
  <c r="X126" i="4"/>
  <c r="X127" i="4"/>
  <c r="X128" i="4"/>
  <c r="X129" i="4"/>
  <c r="X130" i="4"/>
  <c r="X131" i="4"/>
  <c r="X132" i="4"/>
  <c r="X133" i="4"/>
  <c r="X134" i="4"/>
  <c r="X135" i="4"/>
  <c r="X136" i="4"/>
  <c r="X137" i="4"/>
  <c r="X138" i="4"/>
  <c r="X139" i="4"/>
  <c r="X140" i="4"/>
  <c r="X141" i="4"/>
  <c r="X142" i="4"/>
  <c r="X143" i="4"/>
  <c r="X43" i="4"/>
  <c r="V3" i="5"/>
  <c r="W3" i="5"/>
  <c r="X3" i="5"/>
  <c r="V4" i="5"/>
  <c r="W4" i="5"/>
  <c r="X4" i="5"/>
  <c r="V5" i="5"/>
  <c r="W5" i="5"/>
  <c r="X5" i="5"/>
  <c r="V6" i="5"/>
  <c r="W6" i="5"/>
  <c r="X6" i="5"/>
  <c r="V7" i="5"/>
  <c r="W7" i="5"/>
  <c r="X7" i="5"/>
  <c r="V8" i="5"/>
  <c r="W8" i="5"/>
  <c r="X8" i="5"/>
  <c r="V9" i="5"/>
  <c r="W9" i="5"/>
  <c r="X9" i="5"/>
  <c r="V10" i="5"/>
  <c r="W10" i="5"/>
  <c r="X10" i="5"/>
  <c r="V11" i="5"/>
  <c r="W11" i="5"/>
  <c r="X11" i="5"/>
  <c r="V12" i="5"/>
  <c r="W12" i="5"/>
  <c r="X12" i="5"/>
  <c r="V13" i="5"/>
  <c r="W13" i="5"/>
  <c r="X13" i="5"/>
  <c r="V14" i="5"/>
  <c r="W14" i="5"/>
  <c r="X14" i="5"/>
  <c r="V15" i="5"/>
  <c r="W15" i="5"/>
  <c r="X15" i="5"/>
  <c r="V16" i="5"/>
  <c r="W16" i="5"/>
  <c r="X16" i="5"/>
  <c r="V17" i="5"/>
  <c r="W17" i="5"/>
  <c r="X17" i="5"/>
  <c r="V18" i="5"/>
  <c r="W18" i="5"/>
  <c r="X18" i="5"/>
  <c r="V19" i="5"/>
  <c r="W19" i="5"/>
  <c r="X19" i="5"/>
  <c r="V20" i="5"/>
  <c r="W20" i="5"/>
  <c r="X20" i="5"/>
  <c r="V21" i="5"/>
  <c r="W21" i="5"/>
  <c r="X21" i="5"/>
  <c r="V22" i="5"/>
  <c r="W22" i="5"/>
  <c r="X22" i="5"/>
  <c r="V23" i="5"/>
  <c r="W23" i="5"/>
  <c r="X23" i="5"/>
  <c r="V24" i="5"/>
  <c r="W24" i="5"/>
  <c r="X24" i="5"/>
  <c r="V25" i="5"/>
  <c r="W25" i="5"/>
  <c r="X25" i="5"/>
  <c r="V26" i="5"/>
  <c r="W26" i="5"/>
  <c r="X26" i="5"/>
  <c r="V27" i="5"/>
  <c r="W27" i="5"/>
  <c r="X27" i="5"/>
  <c r="V28" i="5"/>
  <c r="W28" i="5"/>
  <c r="X28" i="5"/>
  <c r="V29" i="5"/>
  <c r="W29" i="5"/>
  <c r="X29" i="5"/>
  <c r="V30" i="5"/>
  <c r="W30" i="5"/>
  <c r="X30" i="5"/>
  <c r="V31" i="5"/>
  <c r="W31" i="5"/>
  <c r="X31" i="5"/>
  <c r="V32" i="5"/>
  <c r="W32" i="5"/>
  <c r="X32" i="5"/>
  <c r="V33" i="5"/>
  <c r="W33" i="5"/>
  <c r="X33" i="5"/>
  <c r="V34" i="5"/>
  <c r="W34" i="5"/>
  <c r="X34" i="5"/>
  <c r="V35" i="5"/>
  <c r="W35" i="5"/>
  <c r="X35" i="5"/>
  <c r="V36" i="5"/>
  <c r="W36" i="5"/>
  <c r="X36" i="5"/>
  <c r="V37" i="5"/>
  <c r="W37" i="5"/>
  <c r="X37" i="5"/>
  <c r="V38" i="5"/>
  <c r="W38" i="5"/>
  <c r="X38" i="5"/>
  <c r="V39" i="5"/>
  <c r="W39" i="5"/>
  <c r="X39" i="5"/>
  <c r="V40" i="5"/>
  <c r="W40" i="5"/>
  <c r="X40" i="5"/>
  <c r="V41" i="5"/>
  <c r="W41" i="5"/>
  <c r="X41" i="5"/>
  <c r="V42" i="5"/>
  <c r="W42" i="5"/>
  <c r="X42" i="5"/>
  <c r="V43" i="5"/>
  <c r="W43" i="5"/>
  <c r="X43" i="5"/>
  <c r="V44" i="5"/>
  <c r="W44" i="5"/>
  <c r="X44" i="5"/>
  <c r="V45" i="5"/>
  <c r="W45" i="5"/>
  <c r="X45" i="5"/>
  <c r="V46" i="5"/>
  <c r="W46" i="5"/>
  <c r="X46" i="5"/>
  <c r="V47" i="5"/>
  <c r="W47" i="5"/>
  <c r="X47" i="5"/>
  <c r="V48" i="5"/>
  <c r="W48" i="5"/>
  <c r="X48" i="5"/>
  <c r="V49" i="5"/>
  <c r="W49" i="5"/>
  <c r="X49" i="5"/>
  <c r="V50" i="5"/>
  <c r="W50" i="5"/>
  <c r="X50" i="5"/>
  <c r="V51" i="5"/>
  <c r="W51" i="5"/>
  <c r="X51" i="5"/>
  <c r="V52" i="5"/>
  <c r="W52" i="5"/>
  <c r="X52" i="5"/>
  <c r="V53" i="5"/>
  <c r="W53" i="5"/>
  <c r="X53" i="5"/>
  <c r="V54" i="5"/>
  <c r="W54" i="5"/>
  <c r="X54" i="5"/>
  <c r="V55" i="5"/>
  <c r="W55" i="5"/>
  <c r="X55" i="5"/>
  <c r="V56" i="5"/>
  <c r="W56" i="5"/>
  <c r="X56" i="5"/>
  <c r="V57" i="5"/>
  <c r="W57" i="5"/>
  <c r="X57" i="5"/>
  <c r="V58" i="5"/>
  <c r="W58" i="5"/>
  <c r="X58" i="5"/>
  <c r="V59" i="5"/>
  <c r="W59" i="5"/>
  <c r="X59" i="5"/>
  <c r="V60" i="5"/>
  <c r="W60" i="5"/>
  <c r="X60" i="5"/>
  <c r="V61" i="5"/>
  <c r="W61" i="5"/>
  <c r="X61" i="5"/>
  <c r="V62" i="5"/>
  <c r="W62" i="5"/>
  <c r="X62" i="5"/>
  <c r="V63" i="5"/>
  <c r="W63" i="5"/>
  <c r="X63" i="5"/>
  <c r="V64" i="5"/>
  <c r="W64" i="5"/>
  <c r="X64" i="5"/>
  <c r="V65" i="5"/>
  <c r="W65" i="5"/>
  <c r="X65" i="5"/>
  <c r="V66" i="5"/>
  <c r="W66" i="5"/>
  <c r="X66" i="5"/>
  <c r="V67" i="5"/>
  <c r="W67" i="5"/>
  <c r="X67" i="5"/>
  <c r="V68" i="5"/>
  <c r="W68" i="5"/>
  <c r="X68" i="5"/>
  <c r="V69" i="5"/>
  <c r="W69" i="5"/>
  <c r="X69" i="5"/>
  <c r="V70" i="5"/>
  <c r="W70" i="5"/>
  <c r="X70" i="5"/>
  <c r="V71" i="5"/>
  <c r="W71" i="5"/>
  <c r="X71" i="5"/>
  <c r="V72" i="5"/>
  <c r="W72" i="5"/>
  <c r="X72" i="5"/>
  <c r="V73" i="5"/>
  <c r="W73" i="5"/>
  <c r="X73" i="5"/>
  <c r="V74" i="5"/>
  <c r="W74" i="5"/>
  <c r="X74" i="5"/>
  <c r="V75" i="5"/>
  <c r="W75" i="5"/>
  <c r="X75" i="5"/>
  <c r="V76" i="5"/>
  <c r="W76" i="5"/>
  <c r="X76" i="5"/>
  <c r="V77" i="5"/>
  <c r="W77" i="5"/>
  <c r="X77" i="5"/>
  <c r="V78" i="5"/>
  <c r="W78" i="5"/>
  <c r="X78" i="5"/>
  <c r="V79" i="5"/>
  <c r="W79" i="5"/>
  <c r="X79" i="5"/>
  <c r="V80" i="5"/>
  <c r="W80" i="5"/>
  <c r="X80" i="5"/>
  <c r="V81" i="5"/>
  <c r="W81" i="5"/>
  <c r="X81" i="5"/>
  <c r="V82" i="5"/>
  <c r="W82" i="5"/>
  <c r="X82" i="5"/>
  <c r="V83" i="5"/>
  <c r="W83" i="5"/>
  <c r="X83" i="5"/>
  <c r="V84" i="5"/>
  <c r="W84" i="5"/>
  <c r="X84" i="5"/>
  <c r="V85" i="5"/>
  <c r="W85" i="5"/>
  <c r="X85" i="5"/>
  <c r="V86" i="5"/>
  <c r="W86" i="5"/>
  <c r="X86" i="5"/>
  <c r="V87" i="5"/>
  <c r="W87" i="5"/>
  <c r="X87" i="5"/>
  <c r="V88" i="5"/>
  <c r="W88" i="5"/>
  <c r="X88" i="5"/>
  <c r="V89" i="5"/>
  <c r="W89" i="5"/>
  <c r="X89" i="5"/>
  <c r="V90" i="5"/>
  <c r="W90" i="5"/>
  <c r="X90" i="5"/>
  <c r="V91" i="5"/>
  <c r="W91" i="5"/>
  <c r="X91" i="5"/>
  <c r="V92" i="5"/>
  <c r="W92" i="5"/>
  <c r="X92" i="5"/>
  <c r="V93" i="5"/>
  <c r="W93" i="5"/>
  <c r="X93" i="5"/>
  <c r="V94" i="5"/>
  <c r="W94" i="5"/>
  <c r="X94" i="5"/>
  <c r="V95" i="5"/>
  <c r="W95" i="5"/>
  <c r="X95" i="5"/>
  <c r="V96" i="5"/>
  <c r="W96" i="5"/>
  <c r="X96" i="5"/>
  <c r="V97" i="5"/>
  <c r="W97" i="5"/>
  <c r="X97" i="5"/>
  <c r="V98" i="5"/>
  <c r="W98" i="5"/>
  <c r="X98" i="5"/>
  <c r="V99" i="5"/>
  <c r="W99" i="5"/>
  <c r="X99" i="5"/>
  <c r="V100" i="5"/>
  <c r="W100" i="5"/>
  <c r="X100" i="5"/>
  <c r="V101" i="5"/>
  <c r="W101" i="5"/>
  <c r="X101" i="5"/>
  <c r="V102" i="5"/>
  <c r="W102" i="5"/>
  <c r="X102" i="5"/>
  <c r="X2" i="5"/>
  <c r="W2" i="5"/>
  <c r="V2" i="5"/>
  <c r="V143" i="4" l="1"/>
  <c r="V142" i="4"/>
  <c r="V141" i="4"/>
  <c r="V140" i="4"/>
  <c r="V139" i="4"/>
  <c r="V138" i="4"/>
  <c r="V137" i="4"/>
  <c r="V136" i="4"/>
  <c r="V135" i="4"/>
  <c r="V134" i="4"/>
  <c r="V133" i="4"/>
  <c r="V132" i="4"/>
  <c r="V131" i="4"/>
  <c r="V130" i="4"/>
  <c r="V129" i="4"/>
  <c r="V128" i="4"/>
  <c r="V127" i="4"/>
  <c r="V126" i="4"/>
  <c r="V125" i="4"/>
  <c r="V124" i="4"/>
  <c r="V123" i="4"/>
  <c r="V122" i="4"/>
  <c r="V121" i="4"/>
  <c r="V120" i="4"/>
  <c r="V119" i="4"/>
  <c r="V118" i="4"/>
  <c r="V117" i="4"/>
  <c r="V116" i="4"/>
  <c r="V115" i="4"/>
  <c r="V114" i="4"/>
  <c r="V113" i="4"/>
  <c r="V112" i="4"/>
  <c r="V111" i="4"/>
  <c r="V110" i="4"/>
  <c r="V109" i="4"/>
  <c r="V108" i="4"/>
  <c r="V107" i="4"/>
  <c r="V106" i="4"/>
  <c r="V105" i="4"/>
  <c r="V104" i="4"/>
  <c r="V103" i="4"/>
  <c r="V102" i="4"/>
  <c r="V101" i="4"/>
  <c r="V100" i="4"/>
  <c r="V99" i="4"/>
  <c r="V98" i="4"/>
  <c r="V97" i="4"/>
  <c r="V96" i="4"/>
  <c r="V95" i="4"/>
  <c r="V94" i="4"/>
  <c r="V93" i="4"/>
  <c r="V92" i="4"/>
  <c r="V91" i="4"/>
  <c r="V90" i="4"/>
  <c r="V89" i="4"/>
  <c r="V88" i="4"/>
  <c r="V87" i="4"/>
  <c r="V86" i="4"/>
  <c r="V85" i="4"/>
  <c r="V84" i="4"/>
  <c r="V83" i="4"/>
  <c r="V82" i="4"/>
  <c r="V81" i="4"/>
  <c r="V80" i="4"/>
  <c r="V79" i="4"/>
  <c r="V78" i="4"/>
  <c r="V77" i="4"/>
  <c r="V76" i="4"/>
  <c r="V75" i="4"/>
  <c r="V74" i="4"/>
  <c r="V73" i="4"/>
  <c r="V72" i="4"/>
  <c r="V71" i="4"/>
  <c r="V70" i="4"/>
  <c r="V69" i="4"/>
  <c r="V68" i="4"/>
  <c r="V67" i="4"/>
  <c r="V66" i="4"/>
  <c r="V65" i="4"/>
  <c r="V64" i="4"/>
  <c r="V63" i="4"/>
  <c r="V62" i="4"/>
  <c r="V61" i="4"/>
  <c r="V60" i="4"/>
  <c r="V59" i="4"/>
  <c r="V58" i="4"/>
  <c r="V57" i="4"/>
  <c r="V56" i="4"/>
  <c r="V55" i="4"/>
  <c r="V54" i="4"/>
  <c r="V53" i="4"/>
  <c r="V52" i="4"/>
  <c r="V51" i="4"/>
  <c r="V50" i="4"/>
  <c r="V49" i="4"/>
  <c r="V48" i="4"/>
  <c r="V47" i="4"/>
  <c r="V46" i="4"/>
  <c r="V45" i="4"/>
  <c r="V44" i="4"/>
  <c r="V43" i="4"/>
  <c r="V42" i="4"/>
  <c r="V41" i="4"/>
  <c r="V40" i="4"/>
  <c r="V39" i="4"/>
  <c r="V38" i="4"/>
  <c r="V37" i="4"/>
  <c r="V36" i="4"/>
  <c r="V35" i="4"/>
  <c r="V34" i="4"/>
  <c r="V33" i="4"/>
  <c r="V32" i="4"/>
  <c r="V31" i="4"/>
  <c r="V30" i="4"/>
  <c r="V29" i="4"/>
  <c r="V28" i="4"/>
  <c r="V27" i="4"/>
  <c r="V26" i="4"/>
  <c r="V25" i="4"/>
  <c r="V24" i="4"/>
  <c r="V23" i="4"/>
  <c r="V22" i="4"/>
  <c r="V21" i="4"/>
  <c r="V20" i="4"/>
  <c r="V19" i="4"/>
  <c r="V18" i="4"/>
  <c r="V17" i="4"/>
  <c r="V16" i="4"/>
  <c r="V15" i="4"/>
  <c r="V14" i="4"/>
  <c r="V13" i="4"/>
  <c r="V12" i="4"/>
  <c r="V11" i="4"/>
  <c r="V10" i="4"/>
  <c r="V9" i="4"/>
  <c r="V8" i="4"/>
  <c r="V7" i="4"/>
  <c r="V6" i="4"/>
  <c r="V5" i="4"/>
  <c r="V4" i="4"/>
  <c r="V3" i="4"/>
  <c r="V2" i="4"/>
  <c r="Z104" i="1"/>
  <c r="T104" i="1"/>
  <c r="L104" i="1"/>
  <c r="Z103" i="1"/>
  <c r="T103" i="1"/>
  <c r="L103" i="1"/>
  <c r="Z102" i="1"/>
  <c r="T102" i="1"/>
  <c r="L102" i="1"/>
  <c r="Z101" i="1"/>
  <c r="T101" i="1"/>
  <c r="L101" i="1"/>
  <c r="Z100" i="1"/>
  <c r="T100" i="1"/>
  <c r="L100" i="1"/>
  <c r="Z99" i="1"/>
  <c r="T99" i="1"/>
  <c r="L99" i="1"/>
  <c r="Z98" i="1"/>
  <c r="T98" i="1"/>
  <c r="L98" i="1"/>
  <c r="Z97" i="1"/>
  <c r="T97" i="1"/>
  <c r="L97" i="1"/>
  <c r="Z96" i="1"/>
  <c r="T96" i="1"/>
  <c r="L96" i="1"/>
  <c r="Z95" i="1"/>
  <c r="T95" i="1"/>
  <c r="L95" i="1"/>
  <c r="Z94" i="1"/>
  <c r="T94" i="1"/>
  <c r="L94" i="1"/>
  <c r="Z93" i="1"/>
  <c r="T93" i="1"/>
  <c r="L93" i="1"/>
  <c r="Z92" i="1"/>
  <c r="T92" i="1"/>
  <c r="L92" i="1"/>
  <c r="Z91" i="1"/>
  <c r="T91" i="1"/>
  <c r="L91" i="1"/>
  <c r="Z90" i="1"/>
  <c r="T90" i="1"/>
  <c r="L90" i="1"/>
  <c r="Z89" i="1"/>
  <c r="T89" i="1"/>
  <c r="L89" i="1"/>
  <c r="Z88" i="1"/>
  <c r="T88" i="1"/>
  <c r="L88" i="1"/>
  <c r="Z87" i="1"/>
  <c r="T87" i="1"/>
  <c r="L87" i="1"/>
  <c r="Z86" i="1"/>
  <c r="T86" i="1"/>
  <c r="L86" i="1"/>
  <c r="Z85" i="1"/>
  <c r="T85" i="1"/>
  <c r="L85" i="1"/>
  <c r="Z84" i="1"/>
  <c r="T84" i="1"/>
  <c r="L84" i="1"/>
  <c r="Z83" i="1"/>
  <c r="T83" i="1"/>
  <c r="L83" i="1"/>
  <c r="Z82" i="1"/>
  <c r="T82" i="1"/>
  <c r="L82" i="1"/>
  <c r="Z81" i="1"/>
  <c r="T81" i="1"/>
  <c r="L81" i="1"/>
  <c r="Z80" i="1"/>
  <c r="T80" i="1"/>
  <c r="L80" i="1"/>
  <c r="Z79" i="1"/>
  <c r="T79" i="1"/>
  <c r="L79" i="1"/>
  <c r="Z78" i="1"/>
  <c r="T78" i="1"/>
  <c r="L78" i="1"/>
  <c r="Z77" i="1"/>
  <c r="T77" i="1"/>
  <c r="L77" i="1"/>
  <c r="Z76" i="1"/>
  <c r="T76" i="1"/>
  <c r="L76" i="1"/>
  <c r="Z75" i="1"/>
  <c r="T75" i="1"/>
  <c r="L75" i="1"/>
  <c r="Z74" i="1"/>
  <c r="T74" i="1"/>
  <c r="L74" i="1"/>
  <c r="Z73" i="1"/>
  <c r="T73" i="1"/>
  <c r="L73" i="1"/>
  <c r="Z72" i="1"/>
  <c r="T72" i="1"/>
  <c r="L72" i="1"/>
  <c r="Z71" i="1"/>
  <c r="T71" i="1"/>
  <c r="L71" i="1"/>
  <c r="Z70" i="1"/>
  <c r="T70" i="1"/>
  <c r="L70" i="1"/>
  <c r="Z69" i="1"/>
  <c r="T69" i="1"/>
  <c r="L69" i="1"/>
  <c r="Z68" i="1"/>
  <c r="T68" i="1"/>
  <c r="L68" i="1"/>
  <c r="Z67" i="1"/>
  <c r="T67" i="1"/>
  <c r="L67" i="1"/>
  <c r="Z66" i="1"/>
  <c r="T66" i="1"/>
  <c r="L66" i="1"/>
  <c r="Z65" i="1"/>
  <c r="T65" i="1"/>
  <c r="L65" i="1"/>
  <c r="Z64" i="1"/>
  <c r="T64" i="1"/>
  <c r="L64" i="1"/>
  <c r="Z63" i="1"/>
  <c r="T63" i="1"/>
  <c r="L63" i="1"/>
  <c r="Z62" i="1"/>
  <c r="T62" i="1"/>
  <c r="L62" i="1"/>
  <c r="Z61" i="1"/>
  <c r="T61" i="1"/>
  <c r="L61" i="1"/>
  <c r="Z60" i="1"/>
  <c r="T60" i="1"/>
  <c r="L60" i="1"/>
  <c r="Z59" i="1"/>
  <c r="T59" i="1"/>
  <c r="L59" i="1"/>
  <c r="Z58" i="1"/>
  <c r="T58" i="1"/>
  <c r="L58" i="1"/>
  <c r="Z57" i="1"/>
  <c r="T57" i="1"/>
  <c r="L57" i="1"/>
  <c r="Z56" i="1"/>
  <c r="T56" i="1"/>
  <c r="L56" i="1"/>
  <c r="Z55" i="1"/>
  <c r="T55" i="1"/>
  <c r="L55" i="1"/>
  <c r="Z54" i="1"/>
  <c r="T54" i="1"/>
  <c r="L54" i="1"/>
  <c r="Z53" i="1"/>
  <c r="T53" i="1"/>
  <c r="L53" i="1"/>
  <c r="Z52" i="1"/>
  <c r="T52" i="1"/>
  <c r="L52" i="1"/>
  <c r="Z51" i="1"/>
  <c r="T51" i="1"/>
  <c r="L51" i="1"/>
  <c r="Z50" i="1"/>
  <c r="T50" i="1"/>
  <c r="L50" i="1"/>
  <c r="Z49" i="1"/>
  <c r="T49" i="1"/>
  <c r="L49" i="1"/>
  <c r="Z48" i="1"/>
  <c r="T48" i="1"/>
  <c r="L48" i="1"/>
  <c r="Z47" i="1"/>
  <c r="T47" i="1"/>
  <c r="L47" i="1"/>
  <c r="Z46" i="1"/>
  <c r="T46" i="1"/>
  <c r="L46" i="1"/>
  <c r="Z45" i="1"/>
  <c r="T45" i="1"/>
  <c r="L45" i="1"/>
  <c r="AL44" i="1"/>
  <c r="AK44" i="1"/>
  <c r="Z44" i="1"/>
  <c r="T44" i="1"/>
  <c r="L44" i="1"/>
  <c r="AL43" i="1"/>
  <c r="AK43" i="1"/>
  <c r="Z43" i="1"/>
  <c r="T43" i="1"/>
  <c r="L43" i="1"/>
  <c r="AL42" i="1"/>
  <c r="AK42" i="1"/>
  <c r="Z42" i="1"/>
  <c r="T42" i="1"/>
  <c r="L42" i="1"/>
  <c r="AL41" i="1"/>
  <c r="AK41" i="1"/>
  <c r="Z41" i="1"/>
  <c r="T41" i="1"/>
  <c r="L41" i="1"/>
  <c r="AL40" i="1"/>
  <c r="AK40" i="1"/>
  <c r="Z40" i="1"/>
  <c r="T40" i="1"/>
  <c r="L40" i="1"/>
  <c r="AL39" i="1"/>
  <c r="AK39" i="1"/>
  <c r="Z39" i="1"/>
  <c r="T39" i="1"/>
  <c r="L39" i="1"/>
  <c r="AL38" i="1"/>
  <c r="AK38" i="1"/>
  <c r="Z38" i="1"/>
  <c r="T38" i="1"/>
  <c r="L38" i="1"/>
  <c r="AL37" i="1"/>
  <c r="AK37" i="1"/>
  <c r="Z37" i="1"/>
  <c r="T37" i="1"/>
  <c r="L37" i="1"/>
  <c r="AL36" i="1"/>
  <c r="AK36" i="1"/>
  <c r="Z36" i="1"/>
  <c r="T36" i="1"/>
  <c r="L36" i="1"/>
  <c r="AL35" i="1"/>
  <c r="AK35" i="1"/>
  <c r="Z35" i="1"/>
  <c r="T35" i="1"/>
  <c r="L35" i="1"/>
  <c r="AL34" i="1"/>
  <c r="AK34" i="1"/>
  <c r="Z34" i="1"/>
  <c r="T34" i="1"/>
  <c r="L34" i="1"/>
  <c r="AL33" i="1"/>
  <c r="AK33" i="1"/>
  <c r="Z33" i="1"/>
  <c r="T33" i="1"/>
  <c r="L33" i="1"/>
  <c r="AL32" i="1"/>
  <c r="AK32" i="1"/>
  <c r="Z32" i="1"/>
  <c r="T32" i="1"/>
  <c r="L32" i="1"/>
  <c r="AL31" i="1"/>
  <c r="AK31" i="1"/>
  <c r="Z31" i="1"/>
  <c r="T31" i="1"/>
  <c r="L31" i="1"/>
  <c r="AL30" i="1"/>
  <c r="AK30" i="1"/>
  <c r="Z30" i="1"/>
  <c r="T30" i="1"/>
  <c r="L30" i="1"/>
  <c r="AL29" i="1"/>
  <c r="AK29" i="1"/>
  <c r="Z29" i="1"/>
  <c r="T29" i="1"/>
  <c r="L29" i="1"/>
  <c r="AL28" i="1"/>
  <c r="AK28" i="1"/>
  <c r="Z28" i="1"/>
  <c r="T28" i="1"/>
  <c r="L28" i="1"/>
  <c r="AL27" i="1"/>
  <c r="AK27" i="1"/>
  <c r="Z27" i="1"/>
  <c r="T27" i="1"/>
  <c r="L27" i="1"/>
  <c r="AL26" i="1"/>
  <c r="AK26" i="1"/>
  <c r="Z26" i="1"/>
  <c r="T26" i="1"/>
  <c r="L26" i="1"/>
  <c r="AL25" i="1"/>
  <c r="AK25" i="1"/>
  <c r="Z25" i="1"/>
  <c r="T25" i="1"/>
  <c r="L25" i="1"/>
  <c r="AL24" i="1"/>
  <c r="AK24" i="1"/>
  <c r="Z24" i="1"/>
  <c r="T24" i="1"/>
  <c r="L24" i="1"/>
  <c r="AL23" i="1"/>
  <c r="AK23" i="1"/>
  <c r="Z23" i="1"/>
  <c r="T23" i="1"/>
  <c r="L23" i="1"/>
  <c r="AL22" i="1"/>
  <c r="AK22" i="1"/>
  <c r="Z22" i="1"/>
  <c r="T22" i="1"/>
  <c r="L22" i="1"/>
  <c r="AL21" i="1"/>
  <c r="AK21" i="1"/>
  <c r="Z21" i="1"/>
  <c r="T21" i="1"/>
  <c r="L21" i="1"/>
  <c r="AL20" i="1"/>
  <c r="AK20" i="1"/>
  <c r="Z20" i="1"/>
  <c r="T20" i="1"/>
  <c r="L20" i="1"/>
  <c r="AL19" i="1"/>
  <c r="AK19" i="1"/>
  <c r="Z19" i="1"/>
  <c r="T19" i="1"/>
  <c r="L19" i="1"/>
  <c r="AL18" i="1"/>
  <c r="AK18" i="1"/>
  <c r="Z18" i="1"/>
  <c r="T18" i="1"/>
  <c r="L18" i="1"/>
  <c r="AL17" i="1"/>
  <c r="AK17" i="1"/>
  <c r="Z17" i="1"/>
  <c r="T17" i="1"/>
  <c r="L17" i="1"/>
  <c r="AL16" i="1"/>
  <c r="AK16" i="1"/>
  <c r="Z16" i="1"/>
  <c r="T16" i="1"/>
  <c r="L16" i="1"/>
  <c r="AL15" i="1"/>
  <c r="AK15" i="1"/>
  <c r="Z15" i="1"/>
  <c r="T15" i="1"/>
  <c r="L15" i="1"/>
  <c r="AL14" i="1"/>
  <c r="AK14" i="1"/>
  <c r="Z14" i="1"/>
  <c r="T14" i="1"/>
  <c r="L14" i="1"/>
  <c r="AL13" i="1"/>
  <c r="AK13" i="1"/>
  <c r="Z13" i="1"/>
  <c r="T13" i="1"/>
  <c r="L13" i="1"/>
  <c r="AL12" i="1"/>
  <c r="AK12" i="1"/>
  <c r="Z12" i="1"/>
  <c r="T12" i="1"/>
  <c r="L12" i="1"/>
  <c r="AL11" i="1"/>
  <c r="AK11" i="1"/>
  <c r="Z11" i="1"/>
  <c r="T11" i="1"/>
  <c r="L11" i="1"/>
  <c r="AL10" i="1"/>
  <c r="AK10" i="1"/>
  <c r="Z10" i="1"/>
  <c r="T10" i="1"/>
  <c r="L10" i="1"/>
  <c r="AL9" i="1"/>
  <c r="AK9" i="1"/>
  <c r="Z9" i="1"/>
  <c r="T9" i="1"/>
  <c r="L9" i="1"/>
  <c r="AL8" i="1"/>
  <c r="AK8" i="1"/>
  <c r="Z8" i="1"/>
  <c r="T8" i="1"/>
  <c r="L8" i="1"/>
  <c r="AL7" i="1"/>
  <c r="AK7" i="1"/>
  <c r="Z7" i="1"/>
  <c r="T7" i="1"/>
  <c r="L7" i="1"/>
  <c r="AL6" i="1"/>
  <c r="AK6" i="1"/>
  <c r="Z6" i="1"/>
  <c r="T6" i="1"/>
  <c r="L6" i="1"/>
  <c r="AL5" i="1"/>
  <c r="AK5" i="1"/>
  <c r="Z5" i="1"/>
  <c r="T5" i="1"/>
  <c r="L5" i="1"/>
  <c r="AL4" i="1"/>
  <c r="AK4" i="1"/>
  <c r="Z4" i="1"/>
  <c r="T4" i="1"/>
  <c r="L4" i="1"/>
</calcChain>
</file>

<file path=xl/sharedStrings.xml><?xml version="1.0" encoding="utf-8"?>
<sst xmlns="http://schemas.openxmlformats.org/spreadsheetml/2006/main" count="188" uniqueCount="167">
  <si>
    <t>epoch</t>
    <phoneticPr fontId="1"/>
  </si>
  <si>
    <t>t1</t>
    <phoneticPr fontId="1"/>
  </si>
  <si>
    <t>t2</t>
    <phoneticPr fontId="1"/>
  </si>
  <si>
    <t>t3</t>
    <phoneticPr fontId="1"/>
  </si>
  <si>
    <t>t4</t>
    <phoneticPr fontId="1"/>
  </si>
  <si>
    <t>t5</t>
    <phoneticPr fontId="1"/>
  </si>
  <si>
    <t>t6</t>
  </si>
  <si>
    <t>t7</t>
  </si>
  <si>
    <t>t8</t>
  </si>
  <si>
    <t>t9</t>
  </si>
  <si>
    <t>t10</t>
  </si>
  <si>
    <t>t1-0.2</t>
    <phoneticPr fontId="1"/>
  </si>
  <si>
    <t>t2-0.2</t>
    <phoneticPr fontId="1"/>
  </si>
  <si>
    <t>t3-0.2</t>
    <phoneticPr fontId="1"/>
  </si>
  <si>
    <t>t4-0.2</t>
    <phoneticPr fontId="1"/>
  </si>
  <si>
    <t>t5-0.2</t>
    <phoneticPr fontId="1"/>
  </si>
  <si>
    <t>avg-0.2</t>
    <phoneticPr fontId="1"/>
  </si>
  <si>
    <t>t1-0.05</t>
    <phoneticPr fontId="1"/>
  </si>
  <si>
    <t>t2-0.05</t>
    <phoneticPr fontId="1"/>
  </si>
  <si>
    <t>t3-0.05</t>
    <phoneticPr fontId="1"/>
  </si>
  <si>
    <t>t4-0.05</t>
    <phoneticPr fontId="1"/>
  </si>
  <si>
    <t>t5-0.05</t>
    <phoneticPr fontId="1"/>
  </si>
  <si>
    <t>avg-0.05</t>
    <phoneticPr fontId="1"/>
  </si>
  <si>
    <t>py-cnn</t>
    <phoneticPr fontId="1"/>
  </si>
  <si>
    <t>py-cnnfc</t>
    <phoneticPr fontId="1"/>
  </si>
  <si>
    <t>avg-0.1</t>
    <phoneticPr fontId="1"/>
  </si>
  <si>
    <t>cnn-01</t>
    <phoneticPr fontId="1"/>
  </si>
  <si>
    <t>cnn-02</t>
    <phoneticPr fontId="1"/>
  </si>
  <si>
    <t>cnn-03</t>
  </si>
  <si>
    <t>cnn-04</t>
  </si>
  <si>
    <t>cnn-05</t>
  </si>
  <si>
    <t>cnn-06</t>
  </si>
  <si>
    <t>cnn-07</t>
  </si>
  <si>
    <t>cnn-08</t>
  </si>
  <si>
    <t>cnn-09</t>
  </si>
  <si>
    <t>cnn-10</t>
  </si>
  <si>
    <t>cnn-avg-0.1</t>
    <phoneticPr fontId="1"/>
  </si>
  <si>
    <t>cnn-avg-0.1'</t>
    <phoneticPr fontId="1"/>
  </si>
  <si>
    <t>t-01</t>
    <phoneticPr fontId="1"/>
  </si>
  <si>
    <t>cnn-02</t>
    <phoneticPr fontId="1"/>
  </si>
  <si>
    <t>t-02</t>
    <phoneticPr fontId="1"/>
  </si>
  <si>
    <t>t-03</t>
    <phoneticPr fontId="1"/>
  </si>
  <si>
    <t>cnn-03</t>
    <phoneticPr fontId="1"/>
  </si>
  <si>
    <t>t-04</t>
    <phoneticPr fontId="1"/>
  </si>
  <si>
    <t>cnn-04</t>
    <phoneticPr fontId="1"/>
  </si>
  <si>
    <t>cnn-05</t>
    <phoneticPr fontId="1"/>
  </si>
  <si>
    <t>t-06</t>
    <phoneticPr fontId="1"/>
  </si>
  <si>
    <t>cnn-06</t>
    <phoneticPr fontId="1"/>
  </si>
  <si>
    <t>cnn-08</t>
    <phoneticPr fontId="1"/>
  </si>
  <si>
    <t>t-08</t>
    <phoneticPr fontId="1"/>
  </si>
  <si>
    <t>t-10</t>
    <phoneticPr fontId="1"/>
  </si>
  <si>
    <t>cnn-10</t>
    <phoneticPr fontId="1"/>
  </si>
  <si>
    <t>t-avg</t>
    <phoneticPr fontId="1"/>
  </si>
  <si>
    <t>cnn-avg</t>
    <phoneticPr fontId="1"/>
  </si>
  <si>
    <t>fc-avg</t>
    <phoneticPr fontId="1"/>
  </si>
  <si>
    <t>FC</t>
    <phoneticPr fontId="1"/>
  </si>
  <si>
    <t>CNN</t>
    <phoneticPr fontId="1"/>
  </si>
  <si>
    <t>w</t>
    <phoneticPr fontId="1"/>
  </si>
  <si>
    <r>
      <t>x</t>
    </r>
    <r>
      <rPr>
        <b/>
        <i/>
        <vertAlign val="subscript"/>
        <sz val="11"/>
        <color theme="1"/>
        <rFont val="Book Antiqua"/>
        <family val="1"/>
      </rPr>
      <t>11</t>
    </r>
    <phoneticPr fontId="1"/>
  </si>
  <si>
    <r>
      <t>x</t>
    </r>
    <r>
      <rPr>
        <b/>
        <i/>
        <vertAlign val="subscript"/>
        <sz val="11"/>
        <color theme="1"/>
        <rFont val="Book Antiqua"/>
        <family val="1"/>
      </rPr>
      <t>12</t>
    </r>
    <phoneticPr fontId="1"/>
  </si>
  <si>
    <r>
      <t>x</t>
    </r>
    <r>
      <rPr>
        <b/>
        <i/>
        <vertAlign val="subscript"/>
        <sz val="11"/>
        <color theme="1"/>
        <rFont val="Book Antiqua"/>
        <family val="1"/>
      </rPr>
      <t>13</t>
    </r>
    <phoneticPr fontId="1"/>
  </si>
  <si>
    <r>
      <t>x</t>
    </r>
    <r>
      <rPr>
        <b/>
        <i/>
        <vertAlign val="subscript"/>
        <sz val="11"/>
        <color theme="1"/>
        <rFont val="Book Antiqua"/>
        <family val="1"/>
      </rPr>
      <t>14</t>
    </r>
    <phoneticPr fontId="1"/>
  </si>
  <si>
    <r>
      <t>y</t>
    </r>
    <r>
      <rPr>
        <b/>
        <i/>
        <vertAlign val="subscript"/>
        <sz val="11"/>
        <color theme="1"/>
        <rFont val="Book Antiqua"/>
        <family val="1"/>
      </rPr>
      <t>11</t>
    </r>
    <phoneticPr fontId="1"/>
  </si>
  <si>
    <r>
      <t>y</t>
    </r>
    <r>
      <rPr>
        <b/>
        <i/>
        <vertAlign val="subscript"/>
        <sz val="11"/>
        <color theme="1"/>
        <rFont val="Book Antiqua"/>
        <family val="1"/>
      </rPr>
      <t>12</t>
    </r>
    <phoneticPr fontId="1"/>
  </si>
  <si>
    <r>
      <t>y</t>
    </r>
    <r>
      <rPr>
        <b/>
        <i/>
        <vertAlign val="subscript"/>
        <sz val="11"/>
        <color theme="1"/>
        <rFont val="Book Antiqua"/>
        <family val="1"/>
      </rPr>
      <t>13</t>
    </r>
    <phoneticPr fontId="1"/>
  </si>
  <si>
    <r>
      <t>x</t>
    </r>
    <r>
      <rPr>
        <b/>
        <i/>
        <vertAlign val="subscript"/>
        <sz val="11"/>
        <color theme="1"/>
        <rFont val="Book Antiqua"/>
        <family val="1"/>
      </rPr>
      <t>21</t>
    </r>
    <phoneticPr fontId="1"/>
  </si>
  <si>
    <r>
      <t>x</t>
    </r>
    <r>
      <rPr>
        <b/>
        <i/>
        <vertAlign val="subscript"/>
        <sz val="11"/>
        <color theme="1"/>
        <rFont val="Book Antiqua"/>
        <family val="1"/>
      </rPr>
      <t>22</t>
    </r>
    <phoneticPr fontId="1"/>
  </si>
  <si>
    <r>
      <t>x</t>
    </r>
    <r>
      <rPr>
        <b/>
        <i/>
        <vertAlign val="subscript"/>
        <sz val="11"/>
        <color theme="1"/>
        <rFont val="Book Antiqua"/>
        <family val="1"/>
      </rPr>
      <t>23</t>
    </r>
    <phoneticPr fontId="1"/>
  </si>
  <si>
    <r>
      <t>x</t>
    </r>
    <r>
      <rPr>
        <b/>
        <i/>
        <vertAlign val="subscript"/>
        <sz val="11"/>
        <color theme="1"/>
        <rFont val="Book Antiqua"/>
        <family val="1"/>
      </rPr>
      <t>24</t>
    </r>
    <phoneticPr fontId="1"/>
  </si>
  <si>
    <r>
      <t>y</t>
    </r>
    <r>
      <rPr>
        <b/>
        <i/>
        <vertAlign val="subscript"/>
        <sz val="11"/>
        <color theme="1"/>
        <rFont val="Book Antiqua"/>
        <family val="1"/>
      </rPr>
      <t>21</t>
    </r>
    <phoneticPr fontId="1"/>
  </si>
  <si>
    <r>
      <t>y</t>
    </r>
    <r>
      <rPr>
        <b/>
        <i/>
        <vertAlign val="subscript"/>
        <sz val="11"/>
        <color theme="1"/>
        <rFont val="Book Antiqua"/>
        <family val="1"/>
      </rPr>
      <t>22</t>
    </r>
    <phoneticPr fontId="1"/>
  </si>
  <si>
    <r>
      <t>y</t>
    </r>
    <r>
      <rPr>
        <b/>
        <i/>
        <vertAlign val="subscript"/>
        <sz val="11"/>
        <color theme="1"/>
        <rFont val="Book Antiqua"/>
        <family val="1"/>
      </rPr>
      <t>23</t>
    </r>
    <phoneticPr fontId="1"/>
  </si>
  <si>
    <r>
      <t>x</t>
    </r>
    <r>
      <rPr>
        <b/>
        <i/>
        <vertAlign val="subscript"/>
        <sz val="11"/>
        <color theme="1"/>
        <rFont val="Book Antiqua"/>
        <family val="1"/>
      </rPr>
      <t>31</t>
    </r>
    <phoneticPr fontId="1"/>
  </si>
  <si>
    <r>
      <t>x</t>
    </r>
    <r>
      <rPr>
        <b/>
        <i/>
        <vertAlign val="subscript"/>
        <sz val="11"/>
        <color theme="1"/>
        <rFont val="Book Antiqua"/>
        <family val="1"/>
      </rPr>
      <t>32</t>
    </r>
    <phoneticPr fontId="1"/>
  </si>
  <si>
    <r>
      <t>x</t>
    </r>
    <r>
      <rPr>
        <b/>
        <i/>
        <vertAlign val="subscript"/>
        <sz val="11"/>
        <color theme="1"/>
        <rFont val="Book Antiqua"/>
        <family val="1"/>
      </rPr>
      <t>33</t>
    </r>
    <phoneticPr fontId="1"/>
  </si>
  <si>
    <r>
      <t>x</t>
    </r>
    <r>
      <rPr>
        <b/>
        <i/>
        <vertAlign val="subscript"/>
        <sz val="11"/>
        <color theme="1"/>
        <rFont val="Book Antiqua"/>
        <family val="1"/>
      </rPr>
      <t>34</t>
    </r>
    <phoneticPr fontId="1"/>
  </si>
  <si>
    <t>t-05</t>
    <phoneticPr fontId="1"/>
  </si>
  <si>
    <t>cnn-07</t>
    <phoneticPr fontId="1"/>
  </si>
  <si>
    <t>t-07</t>
    <phoneticPr fontId="1"/>
  </si>
  <si>
    <t>t-09</t>
    <phoneticPr fontId="1"/>
  </si>
  <si>
    <t>cnn-09</t>
    <phoneticPr fontId="1"/>
  </si>
  <si>
    <t>δ1</t>
    <phoneticPr fontId="1"/>
  </si>
  <si>
    <t>δ2</t>
    <phoneticPr fontId="1"/>
  </si>
  <si>
    <t>δ3</t>
    <phoneticPr fontId="1"/>
  </si>
  <si>
    <t>δ4</t>
    <phoneticPr fontId="1"/>
  </si>
  <si>
    <t>δ4</t>
    <phoneticPr fontId="1"/>
  </si>
  <si>
    <t>δ3</t>
    <phoneticPr fontId="1"/>
  </si>
  <si>
    <t>w'</t>
    <phoneticPr fontId="1"/>
  </si>
  <si>
    <r>
      <t>δ</t>
    </r>
    <r>
      <rPr>
        <b/>
        <sz val="6"/>
        <color theme="1"/>
        <rFont val="ＭＳ Ｐゴシック"/>
        <family val="3"/>
        <charset val="128"/>
        <scheme val="minor"/>
      </rPr>
      <t>12</t>
    </r>
    <phoneticPr fontId="1"/>
  </si>
  <si>
    <r>
      <t>δ</t>
    </r>
    <r>
      <rPr>
        <b/>
        <sz val="6"/>
        <color theme="1"/>
        <rFont val="ＭＳ Ｐゴシック"/>
        <family val="3"/>
        <charset val="128"/>
        <scheme val="minor"/>
      </rPr>
      <t>13</t>
    </r>
    <phoneticPr fontId="1"/>
  </si>
  <si>
    <r>
      <t>δ</t>
    </r>
    <r>
      <rPr>
        <b/>
        <sz val="6"/>
        <color theme="1"/>
        <rFont val="ＭＳ Ｐゴシック"/>
        <family val="3"/>
        <charset val="128"/>
        <scheme val="minor"/>
      </rPr>
      <t>14</t>
    </r>
    <phoneticPr fontId="1"/>
  </si>
  <si>
    <r>
      <t>δ</t>
    </r>
    <r>
      <rPr>
        <b/>
        <sz val="6"/>
        <color theme="1"/>
        <rFont val="ＭＳ Ｐゴシック"/>
        <family val="3"/>
        <charset val="128"/>
        <scheme val="minor"/>
      </rPr>
      <t>21</t>
    </r>
    <phoneticPr fontId="1"/>
  </si>
  <si>
    <r>
      <t>δ</t>
    </r>
    <r>
      <rPr>
        <b/>
        <sz val="6"/>
        <color theme="1"/>
        <rFont val="ＭＳ Ｐゴシック"/>
        <family val="3"/>
        <charset val="128"/>
        <scheme val="minor"/>
      </rPr>
      <t>22</t>
    </r>
    <phoneticPr fontId="1"/>
  </si>
  <si>
    <r>
      <t>δ</t>
    </r>
    <r>
      <rPr>
        <b/>
        <sz val="6"/>
        <color theme="1"/>
        <rFont val="ＭＳ Ｐゴシック"/>
        <family val="3"/>
        <charset val="128"/>
        <scheme val="minor"/>
      </rPr>
      <t>23</t>
    </r>
    <phoneticPr fontId="1"/>
  </si>
  <si>
    <r>
      <t>δ</t>
    </r>
    <r>
      <rPr>
        <b/>
        <sz val="6"/>
        <color theme="1"/>
        <rFont val="ＭＳ Ｐゴシック"/>
        <family val="3"/>
        <charset val="128"/>
        <scheme val="minor"/>
      </rPr>
      <t>24</t>
    </r>
    <phoneticPr fontId="1"/>
  </si>
  <si>
    <r>
      <t>δ</t>
    </r>
    <r>
      <rPr>
        <b/>
        <sz val="6"/>
        <color theme="1"/>
        <rFont val="游明朝体 ミディアム"/>
        <charset val="128"/>
      </rPr>
      <t>11</t>
    </r>
    <phoneticPr fontId="1"/>
  </si>
  <si>
    <r>
      <t>δ</t>
    </r>
    <r>
      <rPr>
        <b/>
        <sz val="6"/>
        <color theme="1"/>
        <rFont val="ＭＳ Ｐゴシック"/>
        <family val="3"/>
        <charset val="128"/>
        <scheme val="minor"/>
      </rPr>
      <t>31</t>
    </r>
    <phoneticPr fontId="1"/>
  </si>
  <si>
    <r>
      <t>δ</t>
    </r>
    <r>
      <rPr>
        <b/>
        <sz val="6"/>
        <color theme="1"/>
        <rFont val="ＭＳ Ｐゴシック"/>
        <family val="3"/>
        <charset val="128"/>
        <scheme val="minor"/>
      </rPr>
      <t>32</t>
    </r>
    <phoneticPr fontId="1"/>
  </si>
  <si>
    <r>
      <t>δ</t>
    </r>
    <r>
      <rPr>
        <b/>
        <sz val="6"/>
        <color theme="1"/>
        <rFont val="ＭＳ Ｐゴシック"/>
        <family val="3"/>
        <charset val="128"/>
        <scheme val="minor"/>
      </rPr>
      <t>33</t>
    </r>
    <phoneticPr fontId="1"/>
  </si>
  <si>
    <r>
      <t>δ</t>
    </r>
    <r>
      <rPr>
        <b/>
        <sz val="6"/>
        <color theme="1"/>
        <rFont val="ＭＳ Ｐゴシック"/>
        <family val="3"/>
        <charset val="128"/>
        <scheme val="minor"/>
      </rPr>
      <t>34</t>
    </r>
    <phoneticPr fontId="1"/>
  </si>
  <si>
    <r>
      <t>δ</t>
    </r>
    <r>
      <rPr>
        <b/>
        <sz val="6"/>
        <color theme="1"/>
        <rFont val="ＭＳ Ｐゴシック"/>
        <family val="3"/>
        <charset val="128"/>
        <scheme val="minor"/>
      </rPr>
      <t>41</t>
    </r>
    <phoneticPr fontId="1"/>
  </si>
  <si>
    <r>
      <t>δ</t>
    </r>
    <r>
      <rPr>
        <b/>
        <sz val="6"/>
        <color theme="1"/>
        <rFont val="ＭＳ Ｐゴシック"/>
        <family val="3"/>
        <charset val="128"/>
        <scheme val="minor"/>
      </rPr>
      <t>42</t>
    </r>
    <phoneticPr fontId="1"/>
  </si>
  <si>
    <r>
      <t>δ</t>
    </r>
    <r>
      <rPr>
        <b/>
        <sz val="6"/>
        <color theme="1"/>
        <rFont val="ＭＳ Ｐゴシック"/>
        <family val="3"/>
        <charset val="128"/>
        <scheme val="minor"/>
      </rPr>
      <t>43</t>
    </r>
    <phoneticPr fontId="1"/>
  </si>
  <si>
    <r>
      <t>δ</t>
    </r>
    <r>
      <rPr>
        <b/>
        <sz val="6"/>
        <color theme="1"/>
        <rFont val="ＭＳ Ｐゴシック"/>
        <family val="3"/>
        <charset val="128"/>
        <scheme val="minor"/>
      </rPr>
      <t>44</t>
    </r>
    <phoneticPr fontId="1"/>
  </si>
  <si>
    <r>
      <t>a</t>
    </r>
    <r>
      <rPr>
        <b/>
        <i/>
        <vertAlign val="subscript"/>
        <sz val="11"/>
        <color theme="1"/>
        <rFont val="Book Antiqua"/>
        <family val="1"/>
      </rPr>
      <t>11</t>
    </r>
    <phoneticPr fontId="1"/>
  </si>
  <si>
    <r>
      <t>a</t>
    </r>
    <r>
      <rPr>
        <b/>
        <i/>
        <vertAlign val="subscript"/>
        <sz val="11"/>
        <color theme="1"/>
        <rFont val="Book Antiqua"/>
        <family val="1"/>
      </rPr>
      <t>12</t>
    </r>
    <phoneticPr fontId="1"/>
  </si>
  <si>
    <r>
      <t>a</t>
    </r>
    <r>
      <rPr>
        <b/>
        <i/>
        <vertAlign val="subscript"/>
        <sz val="11"/>
        <color theme="1"/>
        <rFont val="Book Antiqua"/>
        <family val="1"/>
      </rPr>
      <t>13</t>
    </r>
    <phoneticPr fontId="1"/>
  </si>
  <si>
    <r>
      <t>a</t>
    </r>
    <r>
      <rPr>
        <b/>
        <i/>
        <vertAlign val="subscript"/>
        <sz val="11"/>
        <color rgb="FF000000"/>
        <rFont val="Book Antiqua"/>
        <family val="1"/>
      </rPr>
      <t>14</t>
    </r>
    <phoneticPr fontId="1"/>
  </si>
  <si>
    <r>
      <t>a</t>
    </r>
    <r>
      <rPr>
        <b/>
        <i/>
        <vertAlign val="subscript"/>
        <sz val="11"/>
        <color rgb="FF000000"/>
        <rFont val="Book Antiqua"/>
        <family val="1"/>
      </rPr>
      <t>15</t>
    </r>
    <phoneticPr fontId="1"/>
  </si>
  <si>
    <r>
      <t>a</t>
    </r>
    <r>
      <rPr>
        <b/>
        <i/>
        <vertAlign val="subscript"/>
        <sz val="11"/>
        <color theme="1"/>
        <rFont val="Book Antiqua"/>
        <family val="1"/>
      </rPr>
      <t>21</t>
    </r>
    <phoneticPr fontId="1"/>
  </si>
  <si>
    <r>
      <t>a</t>
    </r>
    <r>
      <rPr>
        <b/>
        <i/>
        <vertAlign val="subscript"/>
        <sz val="11"/>
        <color theme="1"/>
        <rFont val="Book Antiqua"/>
        <family val="1"/>
      </rPr>
      <t>22</t>
    </r>
    <phoneticPr fontId="1"/>
  </si>
  <si>
    <r>
      <t>a</t>
    </r>
    <r>
      <rPr>
        <b/>
        <i/>
        <vertAlign val="subscript"/>
        <sz val="11"/>
        <color theme="1"/>
        <rFont val="Book Antiqua"/>
        <family val="1"/>
      </rPr>
      <t>23</t>
    </r>
    <phoneticPr fontId="1"/>
  </si>
  <si>
    <r>
      <t>a</t>
    </r>
    <r>
      <rPr>
        <b/>
        <i/>
        <vertAlign val="subscript"/>
        <sz val="11"/>
        <color rgb="FF000000"/>
        <rFont val="Book Antiqua"/>
        <family val="1"/>
      </rPr>
      <t>24</t>
    </r>
    <phoneticPr fontId="1"/>
  </si>
  <si>
    <r>
      <t>a</t>
    </r>
    <r>
      <rPr>
        <b/>
        <i/>
        <vertAlign val="subscript"/>
        <sz val="11"/>
        <color rgb="FF000000"/>
        <rFont val="Book Antiqua"/>
        <family val="1"/>
      </rPr>
      <t>25</t>
    </r>
    <phoneticPr fontId="1"/>
  </si>
  <si>
    <r>
      <t>a</t>
    </r>
    <r>
      <rPr>
        <b/>
        <i/>
        <vertAlign val="subscript"/>
        <sz val="11"/>
        <color theme="1"/>
        <rFont val="Book Antiqua"/>
        <family val="1"/>
      </rPr>
      <t>31</t>
    </r>
    <phoneticPr fontId="1"/>
  </si>
  <si>
    <r>
      <t>a</t>
    </r>
    <r>
      <rPr>
        <b/>
        <i/>
        <vertAlign val="subscript"/>
        <sz val="11"/>
        <color theme="1"/>
        <rFont val="Book Antiqua"/>
        <family val="1"/>
      </rPr>
      <t>41</t>
    </r>
    <phoneticPr fontId="1"/>
  </si>
  <si>
    <r>
      <t>a</t>
    </r>
    <r>
      <rPr>
        <b/>
        <i/>
        <vertAlign val="subscript"/>
        <sz val="11"/>
        <color theme="1"/>
        <rFont val="Book Antiqua"/>
        <family val="1"/>
      </rPr>
      <t>51</t>
    </r>
    <phoneticPr fontId="1"/>
  </si>
  <si>
    <r>
      <t>a</t>
    </r>
    <r>
      <rPr>
        <b/>
        <i/>
        <vertAlign val="subscript"/>
        <sz val="11"/>
        <color theme="1"/>
        <rFont val="Book Antiqua"/>
        <family val="1"/>
      </rPr>
      <t>32</t>
    </r>
    <phoneticPr fontId="1"/>
  </si>
  <si>
    <r>
      <t>a</t>
    </r>
    <r>
      <rPr>
        <b/>
        <i/>
        <vertAlign val="subscript"/>
        <sz val="11"/>
        <color theme="1"/>
        <rFont val="Book Antiqua"/>
        <family val="1"/>
      </rPr>
      <t>42</t>
    </r>
    <phoneticPr fontId="1"/>
  </si>
  <si>
    <r>
      <t>a</t>
    </r>
    <r>
      <rPr>
        <b/>
        <i/>
        <vertAlign val="subscript"/>
        <sz val="11"/>
        <color theme="1"/>
        <rFont val="Book Antiqua"/>
        <family val="1"/>
      </rPr>
      <t>52</t>
    </r>
    <phoneticPr fontId="1"/>
  </si>
  <si>
    <r>
      <t>a</t>
    </r>
    <r>
      <rPr>
        <b/>
        <i/>
        <vertAlign val="subscript"/>
        <sz val="11"/>
        <color theme="1"/>
        <rFont val="Book Antiqua"/>
        <family val="1"/>
      </rPr>
      <t>33</t>
    </r>
    <phoneticPr fontId="1"/>
  </si>
  <si>
    <r>
      <t>a</t>
    </r>
    <r>
      <rPr>
        <b/>
        <i/>
        <vertAlign val="subscript"/>
        <sz val="11"/>
        <color theme="1"/>
        <rFont val="Book Antiqua"/>
        <family val="1"/>
      </rPr>
      <t>43</t>
    </r>
    <phoneticPr fontId="1"/>
  </si>
  <si>
    <r>
      <t>a</t>
    </r>
    <r>
      <rPr>
        <b/>
        <i/>
        <vertAlign val="subscript"/>
        <sz val="11"/>
        <color theme="1"/>
        <rFont val="Book Antiqua"/>
        <family val="1"/>
      </rPr>
      <t>53</t>
    </r>
    <phoneticPr fontId="1"/>
  </si>
  <si>
    <r>
      <t>a</t>
    </r>
    <r>
      <rPr>
        <b/>
        <i/>
        <vertAlign val="subscript"/>
        <sz val="11"/>
        <color rgb="FF000000"/>
        <rFont val="Book Antiqua"/>
        <family val="1"/>
      </rPr>
      <t>34</t>
    </r>
    <phoneticPr fontId="1"/>
  </si>
  <si>
    <r>
      <t>a</t>
    </r>
    <r>
      <rPr>
        <b/>
        <i/>
        <vertAlign val="subscript"/>
        <sz val="11"/>
        <color rgb="FF000000"/>
        <rFont val="Book Antiqua"/>
        <family val="1"/>
      </rPr>
      <t>44</t>
    </r>
    <phoneticPr fontId="1"/>
  </si>
  <si>
    <r>
      <t>a</t>
    </r>
    <r>
      <rPr>
        <b/>
        <i/>
        <vertAlign val="subscript"/>
        <sz val="11"/>
        <color rgb="FF000000"/>
        <rFont val="Book Antiqua"/>
        <family val="1"/>
      </rPr>
      <t>54</t>
    </r>
    <phoneticPr fontId="1"/>
  </si>
  <si>
    <r>
      <t>a</t>
    </r>
    <r>
      <rPr>
        <b/>
        <i/>
        <vertAlign val="subscript"/>
        <sz val="11"/>
        <color rgb="FF000000"/>
        <rFont val="Book Antiqua"/>
        <family val="1"/>
      </rPr>
      <t>35</t>
    </r>
    <phoneticPr fontId="1"/>
  </si>
  <si>
    <r>
      <t>a</t>
    </r>
    <r>
      <rPr>
        <b/>
        <i/>
        <vertAlign val="subscript"/>
        <sz val="11"/>
        <color rgb="FF000000"/>
        <rFont val="Book Antiqua"/>
        <family val="1"/>
      </rPr>
      <t>45</t>
    </r>
    <phoneticPr fontId="1"/>
  </si>
  <si>
    <r>
      <t>a</t>
    </r>
    <r>
      <rPr>
        <b/>
        <i/>
        <vertAlign val="subscript"/>
        <sz val="11"/>
        <color rgb="FF000000"/>
        <rFont val="Book Antiqua"/>
        <family val="1"/>
      </rPr>
      <t>55</t>
    </r>
    <phoneticPr fontId="1"/>
  </si>
  <si>
    <r>
      <rPr>
        <b/>
        <i/>
        <sz val="12"/>
        <color theme="1"/>
        <rFont val="ＭＳ Ｐゴシック"/>
        <family val="1"/>
        <charset val="128"/>
      </rPr>
      <t>Δ</t>
    </r>
    <r>
      <rPr>
        <b/>
        <i/>
        <sz val="12"/>
        <color theme="1"/>
        <rFont val="Book Antiqua"/>
        <family val="1"/>
      </rPr>
      <t>w</t>
    </r>
    <phoneticPr fontId="1"/>
  </si>
  <si>
    <t>iter</t>
    <phoneticPr fontId="1"/>
  </si>
  <si>
    <t>cnn01</t>
    <phoneticPr fontId="1"/>
  </si>
  <si>
    <t>cnn02</t>
    <phoneticPr fontId="1"/>
  </si>
  <si>
    <t>cnn03</t>
    <phoneticPr fontId="1"/>
  </si>
  <si>
    <t>cnn04</t>
  </si>
  <si>
    <t>cnn05</t>
  </si>
  <si>
    <t>cnn06</t>
  </si>
  <si>
    <t>cnn07</t>
  </si>
  <si>
    <t>cnn08</t>
  </si>
  <si>
    <t>cnn09</t>
  </si>
  <si>
    <t>cnn10</t>
  </si>
  <si>
    <t>cnn-avg</t>
    <phoneticPr fontId="1"/>
  </si>
  <si>
    <t>cnn-med</t>
    <phoneticPr fontId="1"/>
  </si>
  <si>
    <t>tm01</t>
    <phoneticPr fontId="1"/>
  </si>
  <si>
    <t>tm02</t>
    <phoneticPr fontId="1"/>
  </si>
  <si>
    <t>tm03</t>
  </si>
  <si>
    <t>tm04</t>
  </si>
  <si>
    <t>tm05</t>
  </si>
  <si>
    <t>tm06</t>
  </si>
  <si>
    <t>tm07</t>
  </si>
  <si>
    <t>tm08</t>
  </si>
  <si>
    <t>tm09</t>
  </si>
  <si>
    <t>tm10</t>
  </si>
  <si>
    <t>tm-avg</t>
    <phoneticPr fontId="1"/>
  </si>
  <si>
    <t>cnn2-med</t>
    <phoneticPr fontId="1"/>
  </si>
  <si>
    <t>CNN2</t>
    <phoneticPr fontId="1"/>
  </si>
  <si>
    <t>cnn201</t>
    <phoneticPr fontId="1"/>
  </si>
  <si>
    <t>cnn202</t>
    <phoneticPr fontId="1"/>
  </si>
  <si>
    <t>cnn203</t>
    <phoneticPr fontId="1"/>
  </si>
  <si>
    <t>cnn204</t>
  </si>
  <si>
    <t>cnn205</t>
  </si>
  <si>
    <t>cnn206</t>
  </si>
  <si>
    <t>cnn207</t>
  </si>
  <si>
    <t>cnn208</t>
  </si>
  <si>
    <t>cnn209</t>
  </si>
  <si>
    <t>cnn210</t>
  </si>
  <si>
    <t>cnn2-med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</si>
</sst>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"/>
  </numFmts>
  <fonts count="15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b/>
      <sz val="11"/>
      <color theme="0"/>
      <name val="Book Antiqua"/>
      <family val="1"/>
    </font>
    <font>
      <b/>
      <i/>
      <sz val="11"/>
      <color theme="1"/>
      <name val="Book Antiqua"/>
      <family val="1"/>
    </font>
    <font>
      <b/>
      <i/>
      <vertAlign val="subscript"/>
      <sz val="11"/>
      <color theme="1"/>
      <name val="Book Antiqua"/>
      <family val="1"/>
    </font>
    <font>
      <b/>
      <i/>
      <sz val="12"/>
      <color theme="1"/>
      <name val="Book Antiqua"/>
      <family val="1"/>
    </font>
    <font>
      <u/>
      <sz val="11"/>
      <color theme="10"/>
      <name val="ＭＳ Ｐゴシック"/>
      <family val="2"/>
      <charset val="128"/>
      <scheme val="minor"/>
    </font>
    <font>
      <u/>
      <sz val="11"/>
      <color theme="11"/>
      <name val="ＭＳ Ｐゴシック"/>
      <family val="2"/>
      <charset val="128"/>
      <scheme val="minor"/>
    </font>
    <font>
      <b/>
      <sz val="6"/>
      <color theme="1"/>
      <name val="ＭＳ Ｐゴシック"/>
      <family val="3"/>
      <charset val="128"/>
      <scheme val="minor"/>
    </font>
    <font>
      <b/>
      <sz val="11"/>
      <color theme="1"/>
      <name val="游明朝体 ミディアム"/>
      <charset val="128"/>
    </font>
    <font>
      <b/>
      <sz val="6"/>
      <color theme="1"/>
      <name val="游明朝体 ミディアム"/>
      <charset val="128"/>
    </font>
    <font>
      <b/>
      <i/>
      <sz val="11"/>
      <color rgb="FF000000"/>
      <name val="Book Antiqua"/>
      <family val="1"/>
    </font>
    <font>
      <b/>
      <i/>
      <vertAlign val="subscript"/>
      <sz val="11"/>
      <color rgb="FF000000"/>
      <name val="Book Antiqua"/>
      <family val="1"/>
    </font>
    <font>
      <b/>
      <i/>
      <sz val="12"/>
      <color theme="1"/>
      <name val="ＭＳ Ｐゴシック"/>
      <family val="1"/>
      <charset val="128"/>
    </font>
  </fonts>
  <fills count="11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42"/>
        <bgColor rgb="FF000000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dotted">
        <color auto="1"/>
      </right>
      <top style="medium">
        <color auto="1"/>
      </top>
      <bottom style="dotted">
        <color auto="1"/>
      </bottom>
      <diagonal/>
    </border>
    <border>
      <left style="dotted">
        <color auto="1"/>
      </left>
      <right style="medium">
        <color auto="1"/>
      </right>
      <top style="medium">
        <color auto="1"/>
      </top>
      <bottom style="dotted">
        <color auto="1"/>
      </bottom>
      <diagonal/>
    </border>
    <border>
      <left style="medium">
        <color auto="1"/>
      </left>
      <right style="dotted">
        <color auto="1"/>
      </right>
      <top style="dotted">
        <color auto="1"/>
      </top>
      <bottom style="medium">
        <color auto="1"/>
      </bottom>
      <diagonal/>
    </border>
    <border>
      <left style="dotted">
        <color auto="1"/>
      </left>
      <right style="medium">
        <color auto="1"/>
      </right>
      <top style="dotted">
        <color auto="1"/>
      </top>
      <bottom style="medium">
        <color auto="1"/>
      </bottom>
      <diagonal/>
    </border>
    <border>
      <left/>
      <right style="dotted">
        <color auto="1"/>
      </right>
      <top/>
      <bottom style="dotted">
        <color auto="1"/>
      </bottom>
      <diagonal/>
    </border>
    <border>
      <left style="dotted">
        <color auto="1"/>
      </left>
      <right style="dotted">
        <color auto="1"/>
      </right>
      <top/>
      <bottom style="dotted">
        <color auto="1"/>
      </bottom>
      <diagonal/>
    </border>
    <border>
      <left style="dotted">
        <color auto="1"/>
      </left>
      <right/>
      <top/>
      <bottom style="dotted">
        <color auto="1"/>
      </bottom>
      <diagonal/>
    </border>
    <border>
      <left/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/>
      <top style="dotted">
        <color auto="1"/>
      </top>
      <bottom style="dotted">
        <color auto="1"/>
      </bottom>
      <diagonal/>
    </border>
    <border>
      <left/>
      <right style="dotted">
        <color auto="1"/>
      </right>
      <top style="dotted">
        <color auto="1"/>
      </top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/>
      <diagonal/>
    </border>
    <border>
      <left style="dotted">
        <color auto="1"/>
      </left>
      <right/>
      <top style="dotted">
        <color auto="1"/>
      </top>
      <bottom/>
      <diagonal/>
    </border>
  </borders>
  <cellStyleXfs count="37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</cellStyleXfs>
  <cellXfs count="33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3" fillId="6" borderId="0" xfId="0" applyFont="1" applyFill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0" borderId="0" xfId="0" applyFont="1">
      <alignment vertical="center"/>
    </xf>
    <xf numFmtId="0" fontId="4" fillId="3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0" fillId="0" borderId="0" xfId="0" applyAlignment="1"/>
    <xf numFmtId="0" fontId="2" fillId="0" borderId="0" xfId="0" applyFont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" xfId="0" applyFont="1" applyFill="1" applyBorder="1">
      <alignment vertical="center"/>
    </xf>
    <xf numFmtId="0" fontId="2" fillId="9" borderId="2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9" borderId="5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0" fontId="10" fillId="2" borderId="6" xfId="0" applyFont="1" applyFill="1" applyBorder="1">
      <alignment vertical="center"/>
    </xf>
    <xf numFmtId="0" fontId="2" fillId="2" borderId="7" xfId="0" applyFont="1" applyFill="1" applyBorder="1">
      <alignment vertical="center"/>
    </xf>
    <xf numFmtId="0" fontId="2" fillId="2" borderId="8" xfId="0" applyFont="1" applyFill="1" applyBorder="1">
      <alignment vertical="center"/>
    </xf>
    <xf numFmtId="0" fontId="2" fillId="2" borderId="9" xfId="0" applyFont="1" applyFill="1" applyBorder="1">
      <alignment vertical="center"/>
    </xf>
    <xf numFmtId="0" fontId="2" fillId="2" borderId="10" xfId="0" applyFont="1" applyFill="1" applyBorder="1">
      <alignment vertical="center"/>
    </xf>
    <xf numFmtId="0" fontId="2" fillId="2" borderId="11" xfId="0" applyFont="1" applyFill="1" applyBorder="1">
      <alignment vertical="center"/>
    </xf>
    <xf numFmtId="0" fontId="2" fillId="2" borderId="12" xfId="0" applyFont="1" applyFill="1" applyBorder="1">
      <alignment vertical="center"/>
    </xf>
    <xf numFmtId="0" fontId="2" fillId="2" borderId="13" xfId="0" applyFont="1" applyFill="1" applyBorder="1">
      <alignment vertical="center"/>
    </xf>
    <xf numFmtId="0" fontId="2" fillId="2" borderId="14" xfId="0" applyFont="1" applyFill="1" applyBorder="1">
      <alignment vertical="center"/>
    </xf>
    <xf numFmtId="0" fontId="12" fillId="10" borderId="0" xfId="0" applyFont="1" applyFill="1" applyAlignment="1">
      <alignment horizontal="center" vertical="center"/>
    </xf>
  </cellXfs>
  <cellStyles count="37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ハイパーリンク" xfId="21" builtinId="8" hidden="1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ハイパーリンク" xfId="31" builtinId="8" hidden="1"/>
    <cellStyle name="ハイパーリンク" xfId="33" builtinId="8" hidden="1"/>
    <cellStyle name="ハイパーリンク" xfId="35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  <cellStyle name="表示済みのハイパーリンク" xfId="22" builtinId="9" hidden="1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0" builtinId="9" hidden="1"/>
    <cellStyle name="表示済みのハイパーリンク" xfId="32" builtinId="9" hidden="1"/>
    <cellStyle name="表示済みのハイパーリンク" xfId="34" builtinId="9" hidden="1"/>
    <cellStyle name="表示済みのハイパーリンク" xfId="36" builtinId="9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b="1">
                <a:solidFill>
                  <a:sysClr val="windowText" lastClr="000000"/>
                </a:solidFill>
              </a:rPr>
              <a:t>training</a:t>
            </a:r>
            <a:r>
              <a:rPr lang="ja-JP" altLang="en-US" b="1">
                <a:solidFill>
                  <a:sysClr val="windowText" lastClr="000000"/>
                </a:solidFill>
              </a:rPr>
              <a:t> </a:t>
            </a:r>
            <a:r>
              <a:rPr lang="en-US" altLang="ja-JP" b="1">
                <a:solidFill>
                  <a:sysClr val="windowText" lastClr="000000"/>
                </a:solidFill>
              </a:rPr>
              <a:t>results</a:t>
            </a:r>
            <a:r>
              <a:rPr lang="ja-JP" altLang="en-US" b="1">
                <a:solidFill>
                  <a:sysClr val="windowText" lastClr="000000"/>
                </a:solidFill>
              </a:rPr>
              <a:t> </a:t>
            </a:r>
            <a:r>
              <a:rPr lang="en-US" altLang="ja-JP" b="1">
                <a:solidFill>
                  <a:sysClr val="windowText" lastClr="000000"/>
                </a:solidFill>
              </a:rPr>
              <a:t>1</a:t>
            </a:r>
            <a:r>
              <a:rPr lang="ja-JP" altLang="en-US" b="1">
                <a:solidFill>
                  <a:sysClr val="windowText" lastClr="000000"/>
                </a:solidFill>
              </a:rPr>
              <a:t> </a:t>
            </a:r>
            <a:r>
              <a:rPr lang="en-US" altLang="ja-JP" b="1">
                <a:solidFill>
                  <a:sysClr val="windowText" lastClr="000000"/>
                </a:solidFill>
              </a:rPr>
              <a:t>(LR=0.1)</a:t>
            </a:r>
            <a:endParaRPr lang="ja-JP" altLang="en-US" b="1"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t1</c:v>
                </c:pt>
              </c:strCache>
            </c:strRef>
          </c:tx>
          <c:spPr>
            <a:ln w="1270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Sheet1!$A$4:$A$104</c:f>
              <c:numCache>
                <c:formatCode>General</c:formatCode>
                <c:ptCount val="10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</c:numCache>
            </c:numRef>
          </c:cat>
          <c:val>
            <c:numRef>
              <c:f>Sheet1!$B$4:$B$104</c:f>
            </c:numRef>
          </c:val>
          <c:smooth val="0"/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t2</c:v>
                </c:pt>
              </c:strCache>
            </c:strRef>
          </c:tx>
          <c:spPr>
            <a:ln w="127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Sheet1!$A$4:$A$104</c:f>
              <c:numCache>
                <c:formatCode>General</c:formatCode>
                <c:ptCount val="10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</c:numCache>
            </c:numRef>
          </c:cat>
          <c:val>
            <c:numRef>
              <c:f>Sheet1!$C$4:$C$104</c:f>
            </c:numRef>
          </c:val>
          <c:smooth val="0"/>
        </c:ser>
        <c:ser>
          <c:idx val="2"/>
          <c:order val="2"/>
          <c:tx>
            <c:strRef>
              <c:f>Sheet1!$D$3</c:f>
              <c:strCache>
                <c:ptCount val="1"/>
                <c:pt idx="0">
                  <c:v>t3</c:v>
                </c:pt>
              </c:strCache>
            </c:strRef>
          </c:tx>
          <c:spPr>
            <a:ln w="1270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Sheet1!$A$4:$A$104</c:f>
              <c:numCache>
                <c:formatCode>General</c:formatCode>
                <c:ptCount val="10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</c:numCache>
            </c:numRef>
          </c:cat>
          <c:val>
            <c:numRef>
              <c:f>Sheet1!$D$4:$D$104</c:f>
            </c:numRef>
          </c:val>
          <c:smooth val="0"/>
        </c:ser>
        <c:ser>
          <c:idx val="3"/>
          <c:order val="3"/>
          <c:tx>
            <c:strRef>
              <c:f>Sheet1!$E$3</c:f>
              <c:strCache>
                <c:ptCount val="1"/>
                <c:pt idx="0">
                  <c:v>t4</c:v>
                </c:pt>
              </c:strCache>
            </c:strRef>
          </c:tx>
          <c:spPr>
            <a:ln w="12700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Sheet1!$A$4:$A$104</c:f>
              <c:numCache>
                <c:formatCode>General</c:formatCode>
                <c:ptCount val="10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</c:numCache>
            </c:numRef>
          </c:cat>
          <c:val>
            <c:numRef>
              <c:f>Sheet1!$E$4:$E$104</c:f>
            </c:numRef>
          </c:val>
          <c:smooth val="0"/>
        </c:ser>
        <c:ser>
          <c:idx val="4"/>
          <c:order val="4"/>
          <c:tx>
            <c:strRef>
              <c:f>Sheet1!$F$3</c:f>
              <c:strCache>
                <c:ptCount val="1"/>
                <c:pt idx="0">
                  <c:v>t5</c:v>
                </c:pt>
              </c:strCache>
            </c:strRef>
          </c:tx>
          <c:spPr>
            <a:ln w="1270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Sheet1!$A$4:$A$104</c:f>
              <c:numCache>
                <c:formatCode>General</c:formatCode>
                <c:ptCount val="10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</c:numCache>
            </c:numRef>
          </c:cat>
          <c:val>
            <c:numRef>
              <c:f>Sheet1!$F$4:$F$104</c:f>
            </c:numRef>
          </c:val>
          <c:smooth val="0"/>
        </c:ser>
        <c:ser>
          <c:idx val="5"/>
          <c:order val="5"/>
          <c:tx>
            <c:strRef>
              <c:f>Sheet1!$G$3</c:f>
              <c:strCache>
                <c:ptCount val="1"/>
                <c:pt idx="0">
                  <c:v>t6</c:v>
                </c:pt>
              </c:strCache>
            </c:strRef>
          </c:tx>
          <c:spPr>
            <a:ln w="1270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Sheet1!$A$4:$A$104</c:f>
              <c:numCache>
                <c:formatCode>General</c:formatCode>
                <c:ptCount val="10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</c:numCache>
            </c:numRef>
          </c:cat>
          <c:val>
            <c:numRef>
              <c:f>Sheet1!$G$4:$G$104</c:f>
            </c:numRef>
          </c:val>
          <c:smooth val="0"/>
        </c:ser>
        <c:ser>
          <c:idx val="6"/>
          <c:order val="6"/>
          <c:tx>
            <c:strRef>
              <c:f>Sheet1!$H$3</c:f>
              <c:strCache>
                <c:ptCount val="1"/>
                <c:pt idx="0">
                  <c:v>t7</c:v>
                </c:pt>
              </c:strCache>
            </c:strRef>
          </c:tx>
          <c:spPr>
            <a:ln w="12700" cap="rnd">
              <a:solidFill>
                <a:schemeClr val="accent1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Sheet1!$A$4:$A$104</c:f>
              <c:numCache>
                <c:formatCode>General</c:formatCode>
                <c:ptCount val="10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</c:numCache>
            </c:numRef>
          </c:cat>
          <c:val>
            <c:numRef>
              <c:f>Sheet1!$H$4:$H$104</c:f>
            </c:numRef>
          </c:val>
          <c:smooth val="0"/>
        </c:ser>
        <c:ser>
          <c:idx val="7"/>
          <c:order val="7"/>
          <c:tx>
            <c:strRef>
              <c:f>Sheet1!$I$3</c:f>
              <c:strCache>
                <c:ptCount val="1"/>
                <c:pt idx="0">
                  <c:v>t8</c:v>
                </c:pt>
              </c:strCache>
            </c:strRef>
          </c:tx>
          <c:spPr>
            <a:ln w="12700" cap="rnd">
              <a:solidFill>
                <a:schemeClr val="accent2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Sheet1!$A$4:$A$104</c:f>
              <c:numCache>
                <c:formatCode>General</c:formatCode>
                <c:ptCount val="10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</c:numCache>
            </c:numRef>
          </c:cat>
          <c:val>
            <c:numRef>
              <c:f>Sheet1!$I$4:$I$104</c:f>
            </c:numRef>
          </c:val>
          <c:smooth val="0"/>
        </c:ser>
        <c:ser>
          <c:idx val="8"/>
          <c:order val="8"/>
          <c:tx>
            <c:strRef>
              <c:f>Sheet1!$J$3</c:f>
              <c:strCache>
                <c:ptCount val="1"/>
                <c:pt idx="0">
                  <c:v>t9</c:v>
                </c:pt>
              </c:strCache>
            </c:strRef>
          </c:tx>
          <c:spPr>
            <a:ln w="12700" cap="rnd">
              <a:solidFill>
                <a:schemeClr val="accent3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Sheet1!$A$4:$A$104</c:f>
              <c:numCache>
                <c:formatCode>General</c:formatCode>
                <c:ptCount val="10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</c:numCache>
            </c:numRef>
          </c:cat>
          <c:val>
            <c:numRef>
              <c:f>Sheet1!$J$4:$J$104</c:f>
            </c:numRef>
          </c:val>
          <c:smooth val="0"/>
        </c:ser>
        <c:ser>
          <c:idx val="9"/>
          <c:order val="9"/>
          <c:tx>
            <c:strRef>
              <c:f>Sheet1!$K$3</c:f>
              <c:strCache>
                <c:ptCount val="1"/>
                <c:pt idx="0">
                  <c:v>t10</c:v>
                </c:pt>
              </c:strCache>
            </c:strRef>
          </c:tx>
          <c:spPr>
            <a:ln w="12700" cap="rnd">
              <a:solidFill>
                <a:schemeClr val="accent4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Sheet1!$A$4:$A$104</c:f>
              <c:numCache>
                <c:formatCode>General</c:formatCode>
                <c:ptCount val="10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</c:numCache>
            </c:numRef>
          </c:cat>
          <c:val>
            <c:numRef>
              <c:f>Sheet1!$K$4:$K$104</c:f>
            </c:numRef>
          </c:val>
          <c:smooth val="0"/>
        </c:ser>
        <c:ser>
          <c:idx val="10"/>
          <c:order val="10"/>
          <c:tx>
            <c:strRef>
              <c:f>Sheet1!$L$3</c:f>
              <c:strCache>
                <c:ptCount val="1"/>
                <c:pt idx="0">
                  <c:v>avg-0.1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Sheet1!$A$4:$A$104</c:f>
              <c:numCache>
                <c:formatCode>General</c:formatCode>
                <c:ptCount val="10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</c:numCache>
            </c:numRef>
          </c:cat>
          <c:val>
            <c:numRef>
              <c:f>Sheet1!$L$4:$L$104</c:f>
              <c:numCache>
                <c:formatCode>0.000</c:formatCode>
                <c:ptCount val="101"/>
                <c:pt idx="0">
                  <c:v>0.33333333330000003</c:v>
                </c:pt>
                <c:pt idx="1">
                  <c:v>0.33335316988000002</c:v>
                </c:pt>
                <c:pt idx="2">
                  <c:v>0.33337838453000007</c:v>
                </c:pt>
                <c:pt idx="3">
                  <c:v>0.33341564269000001</c:v>
                </c:pt>
                <c:pt idx="4">
                  <c:v>0.33347441761000007</c:v>
                </c:pt>
                <c:pt idx="5">
                  <c:v>0.33357070921000004</c:v>
                </c:pt>
                <c:pt idx="6">
                  <c:v>0.33373271255000009</c:v>
                </c:pt>
                <c:pt idx="7">
                  <c:v>0.33400717725000001</c:v>
                </c:pt>
                <c:pt idx="8">
                  <c:v>0.33447676595999998</c:v>
                </c:pt>
                <c:pt idx="9">
                  <c:v>0.33528294413999993</c:v>
                </c:pt>
                <c:pt idx="10">
                  <c:v>0.33666061114000001</c:v>
                </c:pt>
                <c:pt idx="11">
                  <c:v>0.33898319302000002</c:v>
                </c:pt>
                <c:pt idx="12">
                  <c:v>0.34276952348999995</c:v>
                </c:pt>
                <c:pt idx="13">
                  <c:v>0.34861996014000007</c:v>
                </c:pt>
                <c:pt idx="14">
                  <c:v>0.35697546152999998</c:v>
                </c:pt>
                <c:pt idx="15">
                  <c:v>0.36776949210999998</c:v>
                </c:pt>
                <c:pt idx="16">
                  <c:v>0.38050344180000001</c:v>
                </c:pt>
                <c:pt idx="17">
                  <c:v>0.39443089861000002</c:v>
                </c:pt>
                <c:pt idx="18">
                  <c:v>0.40902452047000004</c:v>
                </c:pt>
                <c:pt idx="19">
                  <c:v>0.42403926923000002</c:v>
                </c:pt>
                <c:pt idx="20">
                  <c:v>0.43952700406</c:v>
                </c:pt>
                <c:pt idx="21">
                  <c:v>0.45573436347999996</c:v>
                </c:pt>
                <c:pt idx="22">
                  <c:v>0.47287511859000003</c:v>
                </c:pt>
                <c:pt idx="23">
                  <c:v>0.49107788613999998</c:v>
                </c:pt>
                <c:pt idx="24">
                  <c:v>0.51020499721000001</c:v>
                </c:pt>
                <c:pt idx="25">
                  <c:v>0.52996268565000004</c:v>
                </c:pt>
                <c:pt idx="26">
                  <c:v>0.54989813975000001</c:v>
                </c:pt>
                <c:pt idx="27">
                  <c:v>0.56955627309000001</c:v>
                </c:pt>
                <c:pt idx="28">
                  <c:v>0.58854003660999998</c:v>
                </c:pt>
                <c:pt idx="29">
                  <c:v>0.60659260929000003</c:v>
                </c:pt>
                <c:pt idx="30">
                  <c:v>0.62359038382000009</c:v>
                </c:pt>
                <c:pt idx="31">
                  <c:v>0.63947198615999989</c:v>
                </c:pt>
                <c:pt idx="32">
                  <c:v>0.65424412859000003</c:v>
                </c:pt>
                <c:pt idx="33">
                  <c:v>0.66793951281999997</c:v>
                </c:pt>
                <c:pt idx="34">
                  <c:v>0.68063170643000004</c:v>
                </c:pt>
                <c:pt idx="35">
                  <c:v>0.69240802089999998</c:v>
                </c:pt>
                <c:pt idx="36">
                  <c:v>0.7034133199</c:v>
                </c:pt>
                <c:pt idx="37">
                  <c:v>0.71373879710999988</c:v>
                </c:pt>
                <c:pt idx="38">
                  <c:v>0.72349770980999994</c:v>
                </c:pt>
                <c:pt idx="39">
                  <c:v>0.7327567651100001</c:v>
                </c:pt>
                <c:pt idx="40">
                  <c:v>0.74156799316999999</c:v>
                </c:pt>
                <c:pt idx="41">
                  <c:v>0.74999617971999988</c:v>
                </c:pt>
                <c:pt idx="42">
                  <c:v>0.75807739587</c:v>
                </c:pt>
                <c:pt idx="43">
                  <c:v>0.76581172730000002</c:v>
                </c:pt>
                <c:pt idx="44">
                  <c:v>0.77321299906999996</c:v>
                </c:pt>
                <c:pt idx="45">
                  <c:v>0.78028942830999992</c:v>
                </c:pt>
                <c:pt idx="46">
                  <c:v>0.78706473426000001</c:v>
                </c:pt>
                <c:pt idx="47">
                  <c:v>0.79355130678999986</c:v>
                </c:pt>
                <c:pt idx="48">
                  <c:v>0.79976461973000001</c:v>
                </c:pt>
                <c:pt idx="49">
                  <c:v>0.80573048373</c:v>
                </c:pt>
                <c:pt idx="50">
                  <c:v>0.81147569930000008</c:v>
                </c:pt>
                <c:pt idx="51">
                  <c:v>0.81703350760999993</c:v>
                </c:pt>
                <c:pt idx="52">
                  <c:v>0.82242768949000011</c:v>
                </c:pt>
                <c:pt idx="53">
                  <c:v>0.82767200474999991</c:v>
                </c:pt>
                <c:pt idx="54">
                  <c:v>0.8327775744</c:v>
                </c:pt>
                <c:pt idx="55">
                  <c:v>0.83777547102000016</c:v>
                </c:pt>
                <c:pt idx="56">
                  <c:v>0.84267219319999997</c:v>
                </c:pt>
                <c:pt idx="57">
                  <c:v>0.84747708948000011</c:v>
                </c:pt>
                <c:pt idx="58">
                  <c:v>0.85218071900999992</c:v>
                </c:pt>
                <c:pt idx="59">
                  <c:v>0.85677996231999987</c:v>
                </c:pt>
                <c:pt idx="60">
                  <c:v>0.86128804431999995</c:v>
                </c:pt>
                <c:pt idx="61">
                  <c:v>0.86569002938999995</c:v>
                </c:pt>
                <c:pt idx="62">
                  <c:v>0.86996924922000007</c:v>
                </c:pt>
                <c:pt idx="63">
                  <c:v>0.87412825719000009</c:v>
                </c:pt>
                <c:pt idx="64">
                  <c:v>0.87815349429</c:v>
                </c:pt>
                <c:pt idx="65">
                  <c:v>0.8820411521499999</c:v>
                </c:pt>
                <c:pt idx="66">
                  <c:v>0.88578244996999977</c:v>
                </c:pt>
                <c:pt idx="67">
                  <c:v>0.88938162345000005</c:v>
                </c:pt>
                <c:pt idx="68">
                  <c:v>0.89284044292999987</c:v>
                </c:pt>
                <c:pt idx="69">
                  <c:v>0.89616099542000005</c:v>
                </c:pt>
                <c:pt idx="70">
                  <c:v>0.89934862832999996</c:v>
                </c:pt>
                <c:pt idx="71">
                  <c:v>0.90240645194000013</c:v>
                </c:pt>
                <c:pt idx="72">
                  <c:v>0.90533883021000006</c:v>
                </c:pt>
                <c:pt idx="73">
                  <c:v>0.90815065802999995</c:v>
                </c:pt>
                <c:pt idx="74">
                  <c:v>0.91084484462999993</c:v>
                </c:pt>
                <c:pt idx="75">
                  <c:v>0.91342534516999996</c:v>
                </c:pt>
                <c:pt idx="76">
                  <c:v>0.9158946159300001</c:v>
                </c:pt>
                <c:pt idx="77">
                  <c:v>0.91824989080000008</c:v>
                </c:pt>
                <c:pt idx="78">
                  <c:v>0.92050466454999991</c:v>
                </c:pt>
                <c:pt idx="79">
                  <c:v>0.92265457534999995</c:v>
                </c:pt>
                <c:pt idx="80">
                  <c:v>0.9247035063000002</c:v>
                </c:pt>
                <c:pt idx="81">
                  <c:v>0.9266536998899999</c:v>
                </c:pt>
                <c:pt idx="82">
                  <c:v>0.92851379482000007</c:v>
                </c:pt>
                <c:pt idx="83">
                  <c:v>0.93028448011000009</c:v>
                </c:pt>
                <c:pt idx="84">
                  <c:v>0.93197394860999994</c:v>
                </c:pt>
                <c:pt idx="85">
                  <c:v>0.93358115184000001</c:v>
                </c:pt>
                <c:pt idx="86">
                  <c:v>0.93511213958000017</c:v>
                </c:pt>
                <c:pt idx="87">
                  <c:v>0.93657132380999997</c:v>
                </c:pt>
                <c:pt idx="88">
                  <c:v>0.93796269373000007</c:v>
                </c:pt>
                <c:pt idx="89">
                  <c:v>0.93928864029000003</c:v>
                </c:pt>
                <c:pt idx="90">
                  <c:v>0.94055578485000013</c:v>
                </c:pt>
                <c:pt idx="91">
                  <c:v>0.94176539408000015</c:v>
                </c:pt>
                <c:pt idx="92">
                  <c:v>0.94292092961999996</c:v>
                </c:pt>
                <c:pt idx="93">
                  <c:v>0.94402682866999987</c:v>
                </c:pt>
                <c:pt idx="94">
                  <c:v>0.94508462507000013</c:v>
                </c:pt>
                <c:pt idx="95">
                  <c:v>0.94609826414999998</c:v>
                </c:pt>
                <c:pt idx="96">
                  <c:v>0.94706802023999992</c:v>
                </c:pt>
                <c:pt idx="97">
                  <c:v>0.94799827747999998</c:v>
                </c:pt>
                <c:pt idx="98">
                  <c:v>0.94888957079000014</c:v>
                </c:pt>
                <c:pt idx="99">
                  <c:v>0.94974603813000003</c:v>
                </c:pt>
                <c:pt idx="100">
                  <c:v>0.95056863807000003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5911056"/>
        <c:axId val="950216248"/>
      </c:lineChart>
      <c:catAx>
        <c:axId val="355911056"/>
        <c:scaling>
          <c:orientation val="minMax"/>
        </c:scaling>
        <c:delete val="0"/>
        <c:axPos val="b"/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50216248"/>
        <c:crosses val="autoZero"/>
        <c:auto val="1"/>
        <c:lblAlgn val="ctr"/>
        <c:lblOffset val="100"/>
        <c:tickLblSkip val="10"/>
        <c:tickMarkSkip val="50"/>
        <c:noMultiLvlLbl val="0"/>
      </c:catAx>
      <c:valAx>
        <c:axId val="95021624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55911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ja-JP" b="1">
                <a:solidFill>
                  <a:sysClr val="windowText" lastClr="000000"/>
                </a:solidFill>
                <a:latin typeface="+mn-lt"/>
              </a:rPr>
              <a:t>trainig</a:t>
            </a:r>
            <a:r>
              <a:rPr lang="ja-JP" altLang="en-US" b="1">
                <a:solidFill>
                  <a:sysClr val="windowText" lastClr="000000"/>
                </a:solidFill>
                <a:latin typeface="+mn-lt"/>
              </a:rPr>
              <a:t> </a:t>
            </a:r>
            <a:r>
              <a:rPr lang="en-US" altLang="ja-JP" b="1">
                <a:solidFill>
                  <a:sysClr val="windowText" lastClr="000000"/>
                </a:solidFill>
                <a:latin typeface="+mn-lt"/>
              </a:rPr>
              <a:t>results</a:t>
            </a:r>
            <a:r>
              <a:rPr lang="ja-JP" altLang="en-US" b="1">
                <a:solidFill>
                  <a:sysClr val="windowText" lastClr="000000"/>
                </a:solidFill>
                <a:latin typeface="+mn-lt"/>
              </a:rPr>
              <a:t> </a:t>
            </a:r>
            <a:r>
              <a:rPr lang="en-US" altLang="ja-JP" b="1">
                <a:solidFill>
                  <a:sysClr val="windowText" lastClr="000000"/>
                </a:solidFill>
                <a:latin typeface="+mn-lt"/>
              </a:rPr>
              <a:t>2</a:t>
            </a:r>
            <a:r>
              <a:rPr lang="ja-JP" altLang="en-US" b="1">
                <a:solidFill>
                  <a:sysClr val="windowText" lastClr="000000"/>
                </a:solidFill>
                <a:latin typeface="+mn-lt"/>
              </a:rPr>
              <a:t> </a:t>
            </a:r>
            <a:r>
              <a:rPr lang="en-US" altLang="ja-JP" b="1">
                <a:solidFill>
                  <a:sysClr val="windowText" lastClr="000000"/>
                </a:solidFill>
                <a:latin typeface="+mn-lt"/>
              </a:rPr>
              <a:t>(LR=0.05,</a:t>
            </a:r>
            <a:r>
              <a:rPr lang="ja-JP" altLang="en-US" b="1">
                <a:solidFill>
                  <a:sysClr val="windowText" lastClr="000000"/>
                </a:solidFill>
                <a:latin typeface="+mn-lt"/>
              </a:rPr>
              <a:t> </a:t>
            </a:r>
            <a:r>
              <a:rPr lang="en-US" altLang="ja-JP" b="1">
                <a:solidFill>
                  <a:sysClr val="windowText" lastClr="000000"/>
                </a:solidFill>
                <a:latin typeface="+mn-lt"/>
              </a:rPr>
              <a:t>0.1,</a:t>
            </a:r>
            <a:r>
              <a:rPr lang="ja-JP" altLang="en-US" b="1">
                <a:solidFill>
                  <a:sysClr val="windowText" lastClr="000000"/>
                </a:solidFill>
                <a:latin typeface="+mn-lt"/>
              </a:rPr>
              <a:t> </a:t>
            </a:r>
            <a:r>
              <a:rPr lang="en-US" altLang="ja-JP" b="1">
                <a:solidFill>
                  <a:sysClr val="windowText" lastClr="000000"/>
                </a:solidFill>
                <a:latin typeface="+mn-lt"/>
              </a:rPr>
              <a:t>0.2)</a:t>
            </a:r>
            <a:endParaRPr lang="ja-JP" altLang="en-US" b="1">
              <a:solidFill>
                <a:sysClr val="windowText" lastClr="000000"/>
              </a:solidFill>
              <a:latin typeface="+mn-lt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Sheet1!$L$3</c:f>
              <c:strCache>
                <c:ptCount val="1"/>
                <c:pt idx="0">
                  <c:v>avg-0.1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numRef>
              <c:f>Sheet1!$A$4:$A$104</c:f>
              <c:numCache>
                <c:formatCode>General</c:formatCode>
                <c:ptCount val="10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</c:numCache>
            </c:numRef>
          </c:cat>
          <c:val>
            <c:numRef>
              <c:f>Sheet1!$L$4:$L$104</c:f>
              <c:numCache>
                <c:formatCode>0.000</c:formatCode>
                <c:ptCount val="101"/>
                <c:pt idx="0">
                  <c:v>0.33333333330000003</c:v>
                </c:pt>
                <c:pt idx="1">
                  <c:v>0.33335316988000002</c:v>
                </c:pt>
                <c:pt idx="2">
                  <c:v>0.33337838453000007</c:v>
                </c:pt>
                <c:pt idx="3">
                  <c:v>0.33341564269000001</c:v>
                </c:pt>
                <c:pt idx="4">
                  <c:v>0.33347441761000007</c:v>
                </c:pt>
                <c:pt idx="5">
                  <c:v>0.33357070921000004</c:v>
                </c:pt>
                <c:pt idx="6">
                  <c:v>0.33373271255000009</c:v>
                </c:pt>
                <c:pt idx="7">
                  <c:v>0.33400717725000001</c:v>
                </c:pt>
                <c:pt idx="8">
                  <c:v>0.33447676595999998</c:v>
                </c:pt>
                <c:pt idx="9">
                  <c:v>0.33528294413999993</c:v>
                </c:pt>
                <c:pt idx="10">
                  <c:v>0.33666061114000001</c:v>
                </c:pt>
                <c:pt idx="11">
                  <c:v>0.33898319302000002</c:v>
                </c:pt>
                <c:pt idx="12">
                  <c:v>0.34276952348999995</c:v>
                </c:pt>
                <c:pt idx="13">
                  <c:v>0.34861996014000007</c:v>
                </c:pt>
                <c:pt idx="14">
                  <c:v>0.35697546152999998</c:v>
                </c:pt>
                <c:pt idx="15">
                  <c:v>0.36776949210999998</c:v>
                </c:pt>
                <c:pt idx="16">
                  <c:v>0.38050344180000001</c:v>
                </c:pt>
                <c:pt idx="17">
                  <c:v>0.39443089861000002</c:v>
                </c:pt>
                <c:pt idx="18">
                  <c:v>0.40902452047000004</c:v>
                </c:pt>
                <c:pt idx="19">
                  <c:v>0.42403926923000002</c:v>
                </c:pt>
                <c:pt idx="20">
                  <c:v>0.43952700406</c:v>
                </c:pt>
                <c:pt idx="21">
                  <c:v>0.45573436347999996</c:v>
                </c:pt>
                <c:pt idx="22">
                  <c:v>0.47287511859000003</c:v>
                </c:pt>
                <c:pt idx="23">
                  <c:v>0.49107788613999998</c:v>
                </c:pt>
                <c:pt idx="24">
                  <c:v>0.51020499721000001</c:v>
                </c:pt>
                <c:pt idx="25">
                  <c:v>0.52996268565000004</c:v>
                </c:pt>
                <c:pt idx="26">
                  <c:v>0.54989813975000001</c:v>
                </c:pt>
                <c:pt idx="27">
                  <c:v>0.56955627309000001</c:v>
                </c:pt>
                <c:pt idx="28">
                  <c:v>0.58854003660999998</c:v>
                </c:pt>
                <c:pt idx="29">
                  <c:v>0.60659260929000003</c:v>
                </c:pt>
                <c:pt idx="30">
                  <c:v>0.62359038382000009</c:v>
                </c:pt>
                <c:pt idx="31">
                  <c:v>0.63947198615999989</c:v>
                </c:pt>
                <c:pt idx="32">
                  <c:v>0.65424412859000003</c:v>
                </c:pt>
                <c:pt idx="33">
                  <c:v>0.66793951281999997</c:v>
                </c:pt>
                <c:pt idx="34">
                  <c:v>0.68063170643000004</c:v>
                </c:pt>
                <c:pt idx="35">
                  <c:v>0.69240802089999998</c:v>
                </c:pt>
                <c:pt idx="36">
                  <c:v>0.7034133199</c:v>
                </c:pt>
                <c:pt idx="37">
                  <c:v>0.71373879710999988</c:v>
                </c:pt>
                <c:pt idx="38">
                  <c:v>0.72349770980999994</c:v>
                </c:pt>
                <c:pt idx="39">
                  <c:v>0.7327567651100001</c:v>
                </c:pt>
                <c:pt idx="40">
                  <c:v>0.74156799316999999</c:v>
                </c:pt>
                <c:pt idx="41">
                  <c:v>0.74999617971999988</c:v>
                </c:pt>
                <c:pt idx="42">
                  <c:v>0.75807739587</c:v>
                </c:pt>
                <c:pt idx="43">
                  <c:v>0.76581172730000002</c:v>
                </c:pt>
                <c:pt idx="44">
                  <c:v>0.77321299906999996</c:v>
                </c:pt>
                <c:pt idx="45">
                  <c:v>0.78028942830999992</c:v>
                </c:pt>
                <c:pt idx="46">
                  <c:v>0.78706473426000001</c:v>
                </c:pt>
                <c:pt idx="47">
                  <c:v>0.79355130678999986</c:v>
                </c:pt>
                <c:pt idx="48">
                  <c:v>0.79976461973000001</c:v>
                </c:pt>
                <c:pt idx="49">
                  <c:v>0.80573048373</c:v>
                </c:pt>
                <c:pt idx="50">
                  <c:v>0.81147569930000008</c:v>
                </c:pt>
                <c:pt idx="51">
                  <c:v>0.81703350760999993</c:v>
                </c:pt>
                <c:pt idx="52">
                  <c:v>0.82242768949000011</c:v>
                </c:pt>
                <c:pt idx="53">
                  <c:v>0.82767200474999991</c:v>
                </c:pt>
                <c:pt idx="54">
                  <c:v>0.8327775744</c:v>
                </c:pt>
                <c:pt idx="55">
                  <c:v>0.83777547102000016</c:v>
                </c:pt>
                <c:pt idx="56">
                  <c:v>0.84267219319999997</c:v>
                </c:pt>
                <c:pt idx="57">
                  <c:v>0.84747708948000011</c:v>
                </c:pt>
                <c:pt idx="58">
                  <c:v>0.85218071900999992</c:v>
                </c:pt>
                <c:pt idx="59">
                  <c:v>0.85677996231999987</c:v>
                </c:pt>
                <c:pt idx="60">
                  <c:v>0.86128804431999995</c:v>
                </c:pt>
                <c:pt idx="61">
                  <c:v>0.86569002938999995</c:v>
                </c:pt>
                <c:pt idx="62">
                  <c:v>0.86996924922000007</c:v>
                </c:pt>
                <c:pt idx="63">
                  <c:v>0.87412825719000009</c:v>
                </c:pt>
                <c:pt idx="64">
                  <c:v>0.87815349429</c:v>
                </c:pt>
                <c:pt idx="65">
                  <c:v>0.8820411521499999</c:v>
                </c:pt>
                <c:pt idx="66">
                  <c:v>0.88578244996999977</c:v>
                </c:pt>
                <c:pt idx="67">
                  <c:v>0.88938162345000005</c:v>
                </c:pt>
                <c:pt idx="68">
                  <c:v>0.89284044292999987</c:v>
                </c:pt>
                <c:pt idx="69">
                  <c:v>0.89616099542000005</c:v>
                </c:pt>
                <c:pt idx="70">
                  <c:v>0.89934862832999996</c:v>
                </c:pt>
                <c:pt idx="71">
                  <c:v>0.90240645194000013</c:v>
                </c:pt>
                <c:pt idx="72">
                  <c:v>0.90533883021000006</c:v>
                </c:pt>
                <c:pt idx="73">
                  <c:v>0.90815065802999995</c:v>
                </c:pt>
                <c:pt idx="74">
                  <c:v>0.91084484462999993</c:v>
                </c:pt>
                <c:pt idx="75">
                  <c:v>0.91342534516999996</c:v>
                </c:pt>
                <c:pt idx="76">
                  <c:v>0.9158946159300001</c:v>
                </c:pt>
                <c:pt idx="77">
                  <c:v>0.91824989080000008</c:v>
                </c:pt>
                <c:pt idx="78">
                  <c:v>0.92050466454999991</c:v>
                </c:pt>
                <c:pt idx="79">
                  <c:v>0.92265457534999995</c:v>
                </c:pt>
                <c:pt idx="80">
                  <c:v>0.9247035063000002</c:v>
                </c:pt>
                <c:pt idx="81">
                  <c:v>0.9266536998899999</c:v>
                </c:pt>
                <c:pt idx="82">
                  <c:v>0.92851379482000007</c:v>
                </c:pt>
                <c:pt idx="83">
                  <c:v>0.93028448011000009</c:v>
                </c:pt>
                <c:pt idx="84">
                  <c:v>0.93197394860999994</c:v>
                </c:pt>
                <c:pt idx="85">
                  <c:v>0.93358115184000001</c:v>
                </c:pt>
                <c:pt idx="86">
                  <c:v>0.93511213958000017</c:v>
                </c:pt>
                <c:pt idx="87">
                  <c:v>0.93657132380999997</c:v>
                </c:pt>
                <c:pt idx="88">
                  <c:v>0.93796269373000007</c:v>
                </c:pt>
                <c:pt idx="89">
                  <c:v>0.93928864029000003</c:v>
                </c:pt>
                <c:pt idx="90">
                  <c:v>0.94055578485000013</c:v>
                </c:pt>
                <c:pt idx="91">
                  <c:v>0.94176539408000015</c:v>
                </c:pt>
                <c:pt idx="92">
                  <c:v>0.94292092961999996</c:v>
                </c:pt>
                <c:pt idx="93">
                  <c:v>0.94402682866999987</c:v>
                </c:pt>
                <c:pt idx="94">
                  <c:v>0.94508462507000013</c:v>
                </c:pt>
                <c:pt idx="95">
                  <c:v>0.94609826414999998</c:v>
                </c:pt>
                <c:pt idx="96">
                  <c:v>0.94706802023999992</c:v>
                </c:pt>
                <c:pt idx="97">
                  <c:v>0.94799827747999998</c:v>
                </c:pt>
                <c:pt idx="98">
                  <c:v>0.94888957079000014</c:v>
                </c:pt>
                <c:pt idx="99">
                  <c:v>0.94974603813000003</c:v>
                </c:pt>
                <c:pt idx="100">
                  <c:v>0.95056863807000003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Sheet1!$T$3</c:f>
              <c:strCache>
                <c:ptCount val="1"/>
                <c:pt idx="0">
                  <c:v>avg-0.2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Sheet1!$A$4:$A$104</c:f>
              <c:numCache>
                <c:formatCode>General</c:formatCode>
                <c:ptCount val="10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</c:numCache>
            </c:numRef>
          </c:cat>
          <c:val>
            <c:numRef>
              <c:f>Sheet1!$T$4:$T$104</c:f>
              <c:numCache>
                <c:formatCode>0.000</c:formatCode>
                <c:ptCount val="101"/>
                <c:pt idx="0">
                  <c:v>0.33333333329999998</c:v>
                </c:pt>
                <c:pt idx="1">
                  <c:v>0.33335922710000004</c:v>
                </c:pt>
                <c:pt idx="2">
                  <c:v>0.33340031040000007</c:v>
                </c:pt>
                <c:pt idx="3">
                  <c:v>0.3334774942</c:v>
                </c:pt>
                <c:pt idx="4">
                  <c:v>0.33363192151999999</c:v>
                </c:pt>
                <c:pt idx="5">
                  <c:v>0.33394534674000004</c:v>
                </c:pt>
                <c:pt idx="6">
                  <c:v>0.33458538724000003</c:v>
                </c:pt>
                <c:pt idx="7">
                  <c:v>0.33588619988000001</c:v>
                </c:pt>
                <c:pt idx="8">
                  <c:v>0.33848342854000002</c:v>
                </c:pt>
                <c:pt idx="9">
                  <c:v>0.34346926237999997</c:v>
                </c:pt>
                <c:pt idx="10">
                  <c:v>0.35243183765999997</c:v>
                </c:pt>
                <c:pt idx="11">
                  <c:v>0.36750499519999996</c:v>
                </c:pt>
                <c:pt idx="12">
                  <c:v>0.39047000320000003</c:v>
                </c:pt>
                <c:pt idx="13">
                  <c:v>0.42134024632000006</c:v>
                </c:pt>
                <c:pt idx="14">
                  <c:v>0.45767711555999996</c:v>
                </c:pt>
                <c:pt idx="15">
                  <c:v>0.49606839253999996</c:v>
                </c:pt>
                <c:pt idx="16">
                  <c:v>0.53421356034</c:v>
                </c:pt>
                <c:pt idx="17">
                  <c:v>0.57113948951999993</c:v>
                </c:pt>
                <c:pt idx="18">
                  <c:v>0.60597283842000005</c:v>
                </c:pt>
                <c:pt idx="19">
                  <c:v>0.63811840906000006</c:v>
                </c:pt>
                <c:pt idx="20">
                  <c:v>0.66769111914000001</c:v>
                </c:pt>
                <c:pt idx="21">
                  <c:v>0.69495918572000004</c:v>
                </c:pt>
                <c:pt idx="22">
                  <c:v>0.72021929362000003</c:v>
                </c:pt>
                <c:pt idx="23">
                  <c:v>0.74357705115999995</c:v>
                </c:pt>
                <c:pt idx="24">
                  <c:v>0.76502165243999998</c:v>
                </c:pt>
                <c:pt idx="25">
                  <c:v>0.78460333366000001</c:v>
                </c:pt>
                <c:pt idx="26">
                  <c:v>0.80244092871999995</c:v>
                </c:pt>
                <c:pt idx="27">
                  <c:v>0.81863165305999996</c:v>
                </c:pt>
                <c:pt idx="28">
                  <c:v>0.83337182014</c:v>
                </c:pt>
                <c:pt idx="29">
                  <c:v>0.84687606563999984</c:v>
                </c:pt>
                <c:pt idx="30">
                  <c:v>0.85920827801999999</c:v>
                </c:pt>
                <c:pt idx="31">
                  <c:v>0.87039995827999994</c:v>
                </c:pt>
                <c:pt idx="32">
                  <c:v>0.88049063177999987</c:v>
                </c:pt>
                <c:pt idx="33">
                  <c:v>0.88953638373999999</c:v>
                </c:pt>
                <c:pt idx="34">
                  <c:v>0.89758724704000004</c:v>
                </c:pt>
                <c:pt idx="35">
                  <c:v>0.90474295102000002</c:v>
                </c:pt>
                <c:pt idx="36">
                  <c:v>0.91109494313999995</c:v>
                </c:pt>
                <c:pt idx="37">
                  <c:v>0.91673933214000003</c:v>
                </c:pt>
                <c:pt idx="38">
                  <c:v>0.92174463095999992</c:v>
                </c:pt>
                <c:pt idx="39">
                  <c:v>0.92621329701999999</c:v>
                </c:pt>
                <c:pt idx="40">
                  <c:v>0.93019721381999998</c:v>
                </c:pt>
                <c:pt idx="41">
                  <c:v>0.93376188772000002</c:v>
                </c:pt>
                <c:pt idx="42">
                  <c:v>0.93697543008000006</c:v>
                </c:pt>
                <c:pt idx="43">
                  <c:v>0.93988274004000005</c:v>
                </c:pt>
                <c:pt idx="44">
                  <c:v>0.94251747460000002</c:v>
                </c:pt>
                <c:pt idx="45">
                  <c:v>0.94491061878000004</c:v>
                </c:pt>
                <c:pt idx="46">
                  <c:v>0.94709968559999991</c:v>
                </c:pt>
                <c:pt idx="47">
                  <c:v>0.94910918168000014</c:v>
                </c:pt>
                <c:pt idx="48">
                  <c:v>0.95096034283999997</c:v>
                </c:pt>
                <c:pt idx="49">
                  <c:v>0.95267125752000015</c:v>
                </c:pt>
                <c:pt idx="50">
                  <c:v>0.95424252586000002</c:v>
                </c:pt>
                <c:pt idx="51">
                  <c:v>0.95570743291999993</c:v>
                </c:pt>
                <c:pt idx="52">
                  <c:v>0.95706934847999992</c:v>
                </c:pt>
                <c:pt idx="53">
                  <c:v>0.95834008322000008</c:v>
                </c:pt>
                <c:pt idx="54">
                  <c:v>0.95952522762000003</c:v>
                </c:pt>
                <c:pt idx="55">
                  <c:v>0.96063689062000002</c:v>
                </c:pt>
                <c:pt idx="56">
                  <c:v>0.9616823244199999</c:v>
                </c:pt>
                <c:pt idx="57">
                  <c:v>0.96266454348000008</c:v>
                </c:pt>
                <c:pt idx="58">
                  <c:v>0.96359002871999999</c:v>
                </c:pt>
                <c:pt idx="59">
                  <c:v>0.96446505293999996</c:v>
                </c:pt>
                <c:pt idx="60">
                  <c:v>0.96529220382000003</c:v>
                </c:pt>
                <c:pt idx="61">
                  <c:v>0.96607568758000006</c:v>
                </c:pt>
                <c:pt idx="62">
                  <c:v>0.96681947697999993</c:v>
                </c:pt>
                <c:pt idx="63">
                  <c:v>0.96752570553999995</c:v>
                </c:pt>
                <c:pt idx="64">
                  <c:v>0.9681972134800001</c:v>
                </c:pt>
                <c:pt idx="65">
                  <c:v>0.96883720838000009</c:v>
                </c:pt>
                <c:pt idx="66">
                  <c:v>0.96944737642000012</c:v>
                </c:pt>
                <c:pt idx="67">
                  <c:v>0.97002965153999998</c:v>
                </c:pt>
                <c:pt idx="68">
                  <c:v>0.97058582482</c:v>
                </c:pt>
                <c:pt idx="69">
                  <c:v>0.97111776852000009</c:v>
                </c:pt>
                <c:pt idx="70">
                  <c:v>0.97162722727999995</c:v>
                </c:pt>
                <c:pt idx="71">
                  <c:v>0.97211590368000012</c:v>
                </c:pt>
                <c:pt idx="72">
                  <c:v>0.97258398505999999</c:v>
                </c:pt>
                <c:pt idx="73">
                  <c:v>0.97303422362000003</c:v>
                </c:pt>
                <c:pt idx="74">
                  <c:v>0.97346635702000006</c:v>
                </c:pt>
                <c:pt idx="75">
                  <c:v>0.97388220307999995</c:v>
                </c:pt>
                <c:pt idx="76">
                  <c:v>0.97428200284000011</c:v>
                </c:pt>
                <c:pt idx="77">
                  <c:v>0.97466711508000015</c:v>
                </c:pt>
                <c:pt idx="78">
                  <c:v>0.97503874274000002</c:v>
                </c:pt>
                <c:pt idx="79">
                  <c:v>0.97539709837999999</c:v>
                </c:pt>
                <c:pt idx="80">
                  <c:v>0.97574303941999996</c:v>
                </c:pt>
                <c:pt idx="81">
                  <c:v>0.97607730307999996</c:v>
                </c:pt>
                <c:pt idx="82">
                  <c:v>0.97640036470000013</c:v>
                </c:pt>
                <c:pt idx="83">
                  <c:v>0.97671290719999992</c:v>
                </c:pt>
                <c:pt idx="84">
                  <c:v>0.97701570045999997</c:v>
                </c:pt>
                <c:pt idx="85">
                  <c:v>0.97730920395999998</c:v>
                </c:pt>
                <c:pt idx="86">
                  <c:v>0.97759335826000004</c:v>
                </c:pt>
                <c:pt idx="87">
                  <c:v>0.97786847791999987</c:v>
                </c:pt>
                <c:pt idx="88">
                  <c:v>0.97813384603999987</c:v>
                </c:pt>
                <c:pt idx="89">
                  <c:v>0.97839195582000005</c:v>
                </c:pt>
                <c:pt idx="90">
                  <c:v>0.97864314760000004</c:v>
                </c:pt>
                <c:pt idx="91">
                  <c:v>0.97888732255999999</c:v>
                </c:pt>
                <c:pt idx="92">
                  <c:v>0.9791247408</c:v>
                </c:pt>
                <c:pt idx="93">
                  <c:v>0.97935513800000007</c:v>
                </c:pt>
                <c:pt idx="94">
                  <c:v>0.97957977173999988</c:v>
                </c:pt>
                <c:pt idx="95">
                  <c:v>0.97979821093999997</c:v>
                </c:pt>
                <c:pt idx="96">
                  <c:v>0.98001095818000006</c:v>
                </c:pt>
                <c:pt idx="97">
                  <c:v>0.98021778194000009</c:v>
                </c:pt>
                <c:pt idx="98">
                  <c:v>0.98041927370000015</c:v>
                </c:pt>
                <c:pt idx="99">
                  <c:v>0.98061627854</c:v>
                </c:pt>
                <c:pt idx="100">
                  <c:v>0.98080794111999992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Sheet1!$Z$3</c:f>
              <c:strCache>
                <c:ptCount val="1"/>
                <c:pt idx="0">
                  <c:v>avg-0.05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Sheet1!$A$4:$A$104</c:f>
              <c:numCache>
                <c:formatCode>General</c:formatCode>
                <c:ptCount val="10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</c:numCache>
            </c:numRef>
          </c:cat>
          <c:val>
            <c:numRef>
              <c:f>Sheet1!$Z$4:$Z$104</c:f>
              <c:numCache>
                <c:formatCode>0.000</c:formatCode>
                <c:ptCount val="101"/>
                <c:pt idx="0">
                  <c:v>0.33333333329999998</c:v>
                </c:pt>
                <c:pt idx="1">
                  <c:v>0.33334264761999999</c:v>
                </c:pt>
                <c:pt idx="2">
                  <c:v>0.3333524598</c:v>
                </c:pt>
                <c:pt idx="3">
                  <c:v>0.33336331350000004</c:v>
                </c:pt>
                <c:pt idx="4">
                  <c:v>0.33337571501999996</c:v>
                </c:pt>
                <c:pt idx="5">
                  <c:v>0.33339032359999993</c:v>
                </c:pt>
                <c:pt idx="6">
                  <c:v>0.33340783273999997</c:v>
                </c:pt>
                <c:pt idx="7">
                  <c:v>0.33342914401999996</c:v>
                </c:pt>
                <c:pt idx="8">
                  <c:v>0.33345541202000001</c:v>
                </c:pt>
                <c:pt idx="9">
                  <c:v>0.33348802452000004</c:v>
                </c:pt>
                <c:pt idx="10">
                  <c:v>0.33352876366000006</c:v>
                </c:pt>
                <c:pt idx="11">
                  <c:v>0.33357989911999997</c:v>
                </c:pt>
                <c:pt idx="12">
                  <c:v>0.33364437046000001</c:v>
                </c:pt>
                <c:pt idx="13">
                  <c:v>0.33372577579999996</c:v>
                </c:pt>
                <c:pt idx="14">
                  <c:v>0.33382896365999998</c:v>
                </c:pt>
                <c:pt idx="15">
                  <c:v>0.33396017430000002</c:v>
                </c:pt>
                <c:pt idx="16">
                  <c:v>0.3341274166</c:v>
                </c:pt>
                <c:pt idx="17">
                  <c:v>0.33434083931999997</c:v>
                </c:pt>
                <c:pt idx="18">
                  <c:v>0.33461345567999995</c:v>
                </c:pt>
                <c:pt idx="19">
                  <c:v>0.33496222798000008</c:v>
                </c:pt>
                <c:pt idx="20">
                  <c:v>0.33540917782000002</c:v>
                </c:pt>
                <c:pt idx="21">
                  <c:v>0.33598163024</c:v>
                </c:pt>
                <c:pt idx="22">
                  <c:v>0.33671377431999999</c:v>
                </c:pt>
                <c:pt idx="23">
                  <c:v>0.33764913256000001</c:v>
                </c:pt>
                <c:pt idx="24">
                  <c:v>0.33884093757999995</c:v>
                </c:pt>
                <c:pt idx="25">
                  <c:v>0.34035286669999998</c:v>
                </c:pt>
                <c:pt idx="26">
                  <c:v>0.34226151461999998</c:v>
                </c:pt>
                <c:pt idx="27">
                  <c:v>0.34465348165999998</c:v>
                </c:pt>
                <c:pt idx="28">
                  <c:v>0.34762015507999999</c:v>
                </c:pt>
                <c:pt idx="29">
                  <c:v>0.35125371742</c:v>
                </c:pt>
                <c:pt idx="30">
                  <c:v>0.35563219869999996</c:v>
                </c:pt>
                <c:pt idx="31">
                  <c:v>0.36081197887999999</c:v>
                </c:pt>
                <c:pt idx="32">
                  <c:v>0.36680449970000001</c:v>
                </c:pt>
                <c:pt idx="33">
                  <c:v>0.37356226298000006</c:v>
                </c:pt>
                <c:pt idx="34">
                  <c:v>0.38098490708000005</c:v>
                </c:pt>
                <c:pt idx="35">
                  <c:v>0.38892871686000002</c:v>
                </c:pt>
                <c:pt idx="36">
                  <c:v>0.39721139992000004</c:v>
                </c:pt>
                <c:pt idx="37">
                  <c:v>0.40564868739999999</c:v>
                </c:pt>
                <c:pt idx="38">
                  <c:v>0.41407637145999993</c:v>
                </c:pt>
                <c:pt idx="39">
                  <c:v>0.4223590982</c:v>
                </c:pt>
                <c:pt idx="40">
                  <c:v>0.43039159637999996</c:v>
                </c:pt>
                <c:pt idx="41">
                  <c:v>0.43811302086000004</c:v>
                </c:pt>
                <c:pt idx="42">
                  <c:v>0.44549222267999999</c:v>
                </c:pt>
                <c:pt idx="43">
                  <c:v>0.45252232141999993</c:v>
                </c:pt>
                <c:pt idx="44">
                  <c:v>0.45920902233999994</c:v>
                </c:pt>
                <c:pt idx="45">
                  <c:v>0.46558254667999999</c:v>
                </c:pt>
                <c:pt idx="46">
                  <c:v>0.47168328016000005</c:v>
                </c:pt>
                <c:pt idx="47">
                  <c:v>0.47754273405999992</c:v>
                </c:pt>
                <c:pt idx="48">
                  <c:v>0.48320364279999994</c:v>
                </c:pt>
                <c:pt idx="49">
                  <c:v>0.48872069082000003</c:v>
                </c:pt>
                <c:pt idx="50">
                  <c:v>0.49413682640000001</c:v>
                </c:pt>
                <c:pt idx="51">
                  <c:v>0.49949379818000006</c:v>
                </c:pt>
                <c:pt idx="52">
                  <c:v>0.50482890168000005</c:v>
                </c:pt>
                <c:pt idx="53">
                  <c:v>0.51017587620000004</c:v>
                </c:pt>
                <c:pt idx="54">
                  <c:v>0.51556365122000003</c:v>
                </c:pt>
                <c:pt idx="55">
                  <c:v>0.52100532207999994</c:v>
                </c:pt>
                <c:pt idx="56">
                  <c:v>0.52654467567999996</c:v>
                </c:pt>
                <c:pt idx="57">
                  <c:v>0.53219286568000002</c:v>
                </c:pt>
                <c:pt idx="58">
                  <c:v>0.53796716113999998</c:v>
                </c:pt>
                <c:pt idx="59">
                  <c:v>0.54387713782000002</c:v>
                </c:pt>
                <c:pt idx="60">
                  <c:v>0.54992792280000002</c:v>
                </c:pt>
                <c:pt idx="61">
                  <c:v>0.55611391302000002</c:v>
                </c:pt>
                <c:pt idx="62">
                  <c:v>0.56242319539999985</c:v>
                </c:pt>
                <c:pt idx="63">
                  <c:v>0.56883605952000005</c:v>
                </c:pt>
                <c:pt idx="64">
                  <c:v>0.57533356999999996</c:v>
                </c:pt>
                <c:pt idx="65">
                  <c:v>0.58189471875999998</c:v>
                </c:pt>
                <c:pt idx="66">
                  <c:v>0.58850872190000003</c:v>
                </c:pt>
                <c:pt idx="67">
                  <c:v>0.59517675448000007</c:v>
                </c:pt>
                <c:pt idx="68">
                  <c:v>0.60189813167999995</c:v>
                </c:pt>
                <c:pt idx="69">
                  <c:v>0.60865926978000007</c:v>
                </c:pt>
                <c:pt idx="70">
                  <c:v>0.61545253609999995</c:v>
                </c:pt>
                <c:pt idx="71">
                  <c:v>0.62228286094000007</c:v>
                </c:pt>
                <c:pt idx="72">
                  <c:v>0.62915567574000009</c:v>
                </c:pt>
                <c:pt idx="73">
                  <c:v>0.63606958719999995</c:v>
                </c:pt>
                <c:pt idx="74">
                  <c:v>0.64303399908000003</c:v>
                </c:pt>
                <c:pt idx="75">
                  <c:v>0.65005065453999999</c:v>
                </c:pt>
                <c:pt idx="76">
                  <c:v>0.65711073883999993</c:v>
                </c:pt>
                <c:pt idx="77">
                  <c:v>0.66421158590000007</c:v>
                </c:pt>
                <c:pt idx="78">
                  <c:v>0.67134722642</c:v>
                </c:pt>
                <c:pt idx="79">
                  <c:v>0.67852351059999993</c:v>
                </c:pt>
                <c:pt idx="80">
                  <c:v>0.68573031754000002</c:v>
                </c:pt>
                <c:pt idx="81">
                  <c:v>0.69294580321999999</c:v>
                </c:pt>
                <c:pt idx="82">
                  <c:v>0.70015855656000014</c:v>
                </c:pt>
                <c:pt idx="83">
                  <c:v>0.70735029431999996</c:v>
                </c:pt>
                <c:pt idx="84">
                  <c:v>0.71449544601999992</c:v>
                </c:pt>
                <c:pt idx="85">
                  <c:v>0.72157185771999999</c:v>
                </c:pt>
                <c:pt idx="86">
                  <c:v>0.72856526007999989</c:v>
                </c:pt>
                <c:pt idx="87">
                  <c:v>0.73547990543999986</c:v>
                </c:pt>
                <c:pt idx="88">
                  <c:v>0.74228540694</c:v>
                </c:pt>
                <c:pt idx="89">
                  <c:v>0.74896962739999995</c:v>
                </c:pt>
                <c:pt idx="90">
                  <c:v>0.75552235314000005</c:v>
                </c:pt>
                <c:pt idx="91">
                  <c:v>0.76192984854000001</c:v>
                </c:pt>
                <c:pt idx="92">
                  <c:v>0.76818110240000004</c:v>
                </c:pt>
                <c:pt idx="93">
                  <c:v>0.77426624072000005</c:v>
                </c:pt>
                <c:pt idx="94">
                  <c:v>0.78018463672000005</c:v>
                </c:pt>
                <c:pt idx="95">
                  <c:v>0.78593272897999999</c:v>
                </c:pt>
                <c:pt idx="96">
                  <c:v>0.79151038530000006</c:v>
                </c:pt>
                <c:pt idx="97">
                  <c:v>0.79691036900000001</c:v>
                </c:pt>
                <c:pt idx="98">
                  <c:v>0.80214125042000006</c:v>
                </c:pt>
                <c:pt idx="99">
                  <c:v>0.80719811363999994</c:v>
                </c:pt>
                <c:pt idx="100">
                  <c:v>0.8120676078600001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0216640"/>
        <c:axId val="487700264"/>
      </c:lineChart>
      <c:catAx>
        <c:axId val="950216640"/>
        <c:scaling>
          <c:orientation val="minMax"/>
        </c:scaling>
        <c:delete val="0"/>
        <c:axPos val="b"/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700264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48770026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50216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ja-JP" b="1">
                <a:solidFill>
                  <a:sysClr val="windowText" lastClr="000000"/>
                </a:solidFill>
                <a:latin typeface="+mn-lt"/>
              </a:rPr>
              <a:t>comparison</a:t>
            </a:r>
            <a:r>
              <a:rPr lang="ja-JP" altLang="en-US" b="1">
                <a:solidFill>
                  <a:sysClr val="windowText" lastClr="000000"/>
                </a:solidFill>
                <a:latin typeface="+mn-lt"/>
              </a:rPr>
              <a:t> </a:t>
            </a:r>
            <a:r>
              <a:rPr lang="en-US" altLang="ja-JP" b="1">
                <a:solidFill>
                  <a:sysClr val="windowText" lastClr="000000"/>
                </a:solidFill>
                <a:latin typeface="+mn-lt"/>
              </a:rPr>
              <a:t>between</a:t>
            </a:r>
            <a:r>
              <a:rPr lang="ja-JP" altLang="en-US" b="1">
                <a:solidFill>
                  <a:sysClr val="windowText" lastClr="000000"/>
                </a:solidFill>
                <a:latin typeface="+mn-lt"/>
              </a:rPr>
              <a:t> </a:t>
            </a:r>
            <a:r>
              <a:rPr lang="en-US" altLang="ja-JP" b="1">
                <a:solidFill>
                  <a:sysClr val="windowText" lastClr="000000"/>
                </a:solidFill>
                <a:latin typeface="+mn-lt"/>
              </a:rPr>
              <a:t>yusugomori</a:t>
            </a:r>
            <a:r>
              <a:rPr lang="ja-JP" altLang="en-US" b="1">
                <a:solidFill>
                  <a:sysClr val="windowText" lastClr="000000"/>
                </a:solidFill>
                <a:latin typeface="+mn-lt"/>
              </a:rPr>
              <a:t> </a:t>
            </a:r>
            <a:r>
              <a:rPr lang="en-US" altLang="ja-JP" b="1">
                <a:solidFill>
                  <a:sysClr val="windowText" lastClr="000000"/>
                </a:solidFill>
                <a:latin typeface="+mn-lt"/>
              </a:rPr>
              <a:t>ver.</a:t>
            </a:r>
            <a:r>
              <a:rPr lang="ja-JP" altLang="en-US" b="1">
                <a:solidFill>
                  <a:sysClr val="windowText" lastClr="000000"/>
                </a:solidFill>
                <a:latin typeface="+mn-lt"/>
              </a:rPr>
              <a:t> </a:t>
            </a:r>
            <a:r>
              <a:rPr lang="en-US" altLang="ja-JP" b="1">
                <a:solidFill>
                  <a:sysClr val="windowText" lastClr="000000"/>
                </a:solidFill>
                <a:latin typeface="+mn-lt"/>
              </a:rPr>
              <a:t>and</a:t>
            </a:r>
            <a:r>
              <a:rPr lang="ja-JP" altLang="en-US" b="1">
                <a:solidFill>
                  <a:sysClr val="windowText" lastClr="000000"/>
                </a:solidFill>
                <a:latin typeface="+mn-lt"/>
              </a:rPr>
              <a:t> </a:t>
            </a:r>
            <a:r>
              <a:rPr lang="en-US" altLang="ja-JP" b="1">
                <a:solidFill>
                  <a:sysClr val="windowText" lastClr="000000"/>
                </a:solidFill>
                <a:latin typeface="+mn-lt"/>
              </a:rPr>
              <a:t>my</a:t>
            </a:r>
            <a:r>
              <a:rPr lang="ja-JP" altLang="en-US" b="1">
                <a:solidFill>
                  <a:sysClr val="windowText" lastClr="000000"/>
                </a:solidFill>
                <a:latin typeface="+mn-lt"/>
              </a:rPr>
              <a:t> </a:t>
            </a:r>
            <a:r>
              <a:rPr lang="en-US" altLang="ja-JP" b="1">
                <a:solidFill>
                  <a:sysClr val="windowText" lastClr="000000"/>
                </a:solidFill>
                <a:latin typeface="+mn-lt"/>
              </a:rPr>
              <a:t>ver.</a:t>
            </a:r>
            <a:r>
              <a:rPr lang="ja-JP" altLang="en-US" b="1">
                <a:solidFill>
                  <a:sysClr val="windowText" lastClr="000000"/>
                </a:solidFill>
                <a:latin typeface="+mn-lt"/>
              </a:rPr>
              <a:t> </a:t>
            </a:r>
            <a:r>
              <a:rPr lang="en-US" altLang="ja-JP" b="1">
                <a:solidFill>
                  <a:sysClr val="windowText" lastClr="000000"/>
                </a:solidFill>
                <a:latin typeface="+mn-lt"/>
              </a:rPr>
              <a:t>(LR=0.1)</a:t>
            </a:r>
            <a:endParaRPr lang="ja-JP" altLang="en-US" b="1">
              <a:solidFill>
                <a:sysClr val="windowText" lastClr="000000"/>
              </a:solidFill>
              <a:latin typeface="+mn-lt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Sheet1!$L$3</c:f>
              <c:strCache>
                <c:ptCount val="1"/>
                <c:pt idx="0">
                  <c:v>avg-0.1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numRef>
              <c:f>Sheet1!$A$4:$A$104</c:f>
              <c:numCache>
                <c:formatCode>General</c:formatCode>
                <c:ptCount val="10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</c:numCache>
            </c:numRef>
          </c:cat>
          <c:val>
            <c:numRef>
              <c:f>Sheet1!$L$4:$L$104</c:f>
              <c:numCache>
                <c:formatCode>0.000</c:formatCode>
                <c:ptCount val="101"/>
                <c:pt idx="0">
                  <c:v>0.33333333330000003</c:v>
                </c:pt>
                <c:pt idx="1">
                  <c:v>0.33335316988000002</c:v>
                </c:pt>
                <c:pt idx="2">
                  <c:v>0.33337838453000007</c:v>
                </c:pt>
                <c:pt idx="3">
                  <c:v>0.33341564269000001</c:v>
                </c:pt>
                <c:pt idx="4">
                  <c:v>0.33347441761000007</c:v>
                </c:pt>
                <c:pt idx="5">
                  <c:v>0.33357070921000004</c:v>
                </c:pt>
                <c:pt idx="6">
                  <c:v>0.33373271255000009</c:v>
                </c:pt>
                <c:pt idx="7">
                  <c:v>0.33400717725000001</c:v>
                </c:pt>
                <c:pt idx="8">
                  <c:v>0.33447676595999998</c:v>
                </c:pt>
                <c:pt idx="9">
                  <c:v>0.33528294413999993</c:v>
                </c:pt>
                <c:pt idx="10">
                  <c:v>0.33666061114000001</c:v>
                </c:pt>
                <c:pt idx="11">
                  <c:v>0.33898319302000002</c:v>
                </c:pt>
                <c:pt idx="12">
                  <c:v>0.34276952348999995</c:v>
                </c:pt>
                <c:pt idx="13">
                  <c:v>0.34861996014000007</c:v>
                </c:pt>
                <c:pt idx="14">
                  <c:v>0.35697546152999998</c:v>
                </c:pt>
                <c:pt idx="15">
                  <c:v>0.36776949210999998</c:v>
                </c:pt>
                <c:pt idx="16">
                  <c:v>0.38050344180000001</c:v>
                </c:pt>
                <c:pt idx="17">
                  <c:v>0.39443089861000002</c:v>
                </c:pt>
                <c:pt idx="18">
                  <c:v>0.40902452047000004</c:v>
                </c:pt>
                <c:pt idx="19">
                  <c:v>0.42403926923000002</c:v>
                </c:pt>
                <c:pt idx="20">
                  <c:v>0.43952700406</c:v>
                </c:pt>
                <c:pt idx="21">
                  <c:v>0.45573436347999996</c:v>
                </c:pt>
                <c:pt idx="22">
                  <c:v>0.47287511859000003</c:v>
                </c:pt>
                <c:pt idx="23">
                  <c:v>0.49107788613999998</c:v>
                </c:pt>
                <c:pt idx="24">
                  <c:v>0.51020499721000001</c:v>
                </c:pt>
                <c:pt idx="25">
                  <c:v>0.52996268565000004</c:v>
                </c:pt>
                <c:pt idx="26">
                  <c:v>0.54989813975000001</c:v>
                </c:pt>
                <c:pt idx="27">
                  <c:v>0.56955627309000001</c:v>
                </c:pt>
                <c:pt idx="28">
                  <c:v>0.58854003660999998</c:v>
                </c:pt>
                <c:pt idx="29">
                  <c:v>0.60659260929000003</c:v>
                </c:pt>
                <c:pt idx="30">
                  <c:v>0.62359038382000009</c:v>
                </c:pt>
                <c:pt idx="31">
                  <c:v>0.63947198615999989</c:v>
                </c:pt>
                <c:pt idx="32">
                  <c:v>0.65424412859000003</c:v>
                </c:pt>
                <c:pt idx="33">
                  <c:v>0.66793951281999997</c:v>
                </c:pt>
                <c:pt idx="34">
                  <c:v>0.68063170643000004</c:v>
                </c:pt>
                <c:pt idx="35">
                  <c:v>0.69240802089999998</c:v>
                </c:pt>
                <c:pt idx="36">
                  <c:v>0.7034133199</c:v>
                </c:pt>
                <c:pt idx="37">
                  <c:v>0.71373879710999988</c:v>
                </c:pt>
                <c:pt idx="38">
                  <c:v>0.72349770980999994</c:v>
                </c:pt>
                <c:pt idx="39">
                  <c:v>0.7327567651100001</c:v>
                </c:pt>
                <c:pt idx="40">
                  <c:v>0.74156799316999999</c:v>
                </c:pt>
                <c:pt idx="41">
                  <c:v>0.74999617971999988</c:v>
                </c:pt>
                <c:pt idx="42">
                  <c:v>0.75807739587</c:v>
                </c:pt>
                <c:pt idx="43">
                  <c:v>0.76581172730000002</c:v>
                </c:pt>
                <c:pt idx="44">
                  <c:v>0.77321299906999996</c:v>
                </c:pt>
                <c:pt idx="45">
                  <c:v>0.78028942830999992</c:v>
                </c:pt>
                <c:pt idx="46">
                  <c:v>0.78706473426000001</c:v>
                </c:pt>
                <c:pt idx="47">
                  <c:v>0.79355130678999986</c:v>
                </c:pt>
                <c:pt idx="48">
                  <c:v>0.79976461973000001</c:v>
                </c:pt>
                <c:pt idx="49">
                  <c:v>0.80573048373</c:v>
                </c:pt>
                <c:pt idx="50">
                  <c:v>0.81147569930000008</c:v>
                </c:pt>
                <c:pt idx="51">
                  <c:v>0.81703350760999993</c:v>
                </c:pt>
                <c:pt idx="52">
                  <c:v>0.82242768949000011</c:v>
                </c:pt>
                <c:pt idx="53">
                  <c:v>0.82767200474999991</c:v>
                </c:pt>
                <c:pt idx="54">
                  <c:v>0.8327775744</c:v>
                </c:pt>
                <c:pt idx="55">
                  <c:v>0.83777547102000016</c:v>
                </c:pt>
                <c:pt idx="56">
                  <c:v>0.84267219319999997</c:v>
                </c:pt>
                <c:pt idx="57">
                  <c:v>0.84747708948000011</c:v>
                </c:pt>
                <c:pt idx="58">
                  <c:v>0.85218071900999992</c:v>
                </c:pt>
                <c:pt idx="59">
                  <c:v>0.85677996231999987</c:v>
                </c:pt>
                <c:pt idx="60">
                  <c:v>0.86128804431999995</c:v>
                </c:pt>
                <c:pt idx="61">
                  <c:v>0.86569002938999995</c:v>
                </c:pt>
                <c:pt idx="62">
                  <c:v>0.86996924922000007</c:v>
                </c:pt>
                <c:pt idx="63">
                  <c:v>0.87412825719000009</c:v>
                </c:pt>
                <c:pt idx="64">
                  <c:v>0.87815349429</c:v>
                </c:pt>
                <c:pt idx="65">
                  <c:v>0.8820411521499999</c:v>
                </c:pt>
                <c:pt idx="66">
                  <c:v>0.88578244996999977</c:v>
                </c:pt>
                <c:pt idx="67">
                  <c:v>0.88938162345000005</c:v>
                </c:pt>
                <c:pt idx="68">
                  <c:v>0.89284044292999987</c:v>
                </c:pt>
                <c:pt idx="69">
                  <c:v>0.89616099542000005</c:v>
                </c:pt>
                <c:pt idx="70">
                  <c:v>0.89934862832999996</c:v>
                </c:pt>
                <c:pt idx="71">
                  <c:v>0.90240645194000013</c:v>
                </c:pt>
                <c:pt idx="72">
                  <c:v>0.90533883021000006</c:v>
                </c:pt>
                <c:pt idx="73">
                  <c:v>0.90815065802999995</c:v>
                </c:pt>
                <c:pt idx="74">
                  <c:v>0.91084484462999993</c:v>
                </c:pt>
                <c:pt idx="75">
                  <c:v>0.91342534516999996</c:v>
                </c:pt>
                <c:pt idx="76">
                  <c:v>0.9158946159300001</c:v>
                </c:pt>
                <c:pt idx="77">
                  <c:v>0.91824989080000008</c:v>
                </c:pt>
                <c:pt idx="78">
                  <c:v>0.92050466454999991</c:v>
                </c:pt>
                <c:pt idx="79">
                  <c:v>0.92265457534999995</c:v>
                </c:pt>
                <c:pt idx="80">
                  <c:v>0.9247035063000002</c:v>
                </c:pt>
                <c:pt idx="81">
                  <c:v>0.9266536998899999</c:v>
                </c:pt>
                <c:pt idx="82">
                  <c:v>0.92851379482000007</c:v>
                </c:pt>
                <c:pt idx="83">
                  <c:v>0.93028448011000009</c:v>
                </c:pt>
                <c:pt idx="84">
                  <c:v>0.93197394860999994</c:v>
                </c:pt>
                <c:pt idx="85">
                  <c:v>0.93358115184000001</c:v>
                </c:pt>
                <c:pt idx="86">
                  <c:v>0.93511213958000017</c:v>
                </c:pt>
                <c:pt idx="87">
                  <c:v>0.93657132380999997</c:v>
                </c:pt>
                <c:pt idx="88">
                  <c:v>0.93796269373000007</c:v>
                </c:pt>
                <c:pt idx="89">
                  <c:v>0.93928864029000003</c:v>
                </c:pt>
                <c:pt idx="90">
                  <c:v>0.94055578485000013</c:v>
                </c:pt>
                <c:pt idx="91">
                  <c:v>0.94176539408000015</c:v>
                </c:pt>
                <c:pt idx="92">
                  <c:v>0.94292092961999996</c:v>
                </c:pt>
                <c:pt idx="93">
                  <c:v>0.94402682866999987</c:v>
                </c:pt>
                <c:pt idx="94">
                  <c:v>0.94508462507000013</c:v>
                </c:pt>
                <c:pt idx="95">
                  <c:v>0.94609826414999998</c:v>
                </c:pt>
                <c:pt idx="96">
                  <c:v>0.94706802023999992</c:v>
                </c:pt>
                <c:pt idx="97">
                  <c:v>0.94799827747999998</c:v>
                </c:pt>
                <c:pt idx="98">
                  <c:v>0.94888957079000014</c:v>
                </c:pt>
                <c:pt idx="99">
                  <c:v>0.94974603813000003</c:v>
                </c:pt>
                <c:pt idx="100">
                  <c:v>0.95056863807000003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Sheet1!$M$3</c:f>
              <c:strCache>
                <c:ptCount val="1"/>
                <c:pt idx="0">
                  <c:v>py-cnn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Sheet1!$A$4:$A$104</c:f>
              <c:numCache>
                <c:formatCode>General</c:formatCode>
                <c:ptCount val="10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</c:numCache>
            </c:numRef>
          </c:cat>
          <c:val>
            <c:numRef>
              <c:f>Sheet1!$M$4:$M$104</c:f>
              <c:numCache>
                <c:formatCode>0.000</c:formatCode>
                <c:ptCount val="101"/>
                <c:pt idx="0">
                  <c:v>0.3333333</c:v>
                </c:pt>
                <c:pt idx="1">
                  <c:v>0.333342575227</c:v>
                </c:pt>
                <c:pt idx="2">
                  <c:v>0.33335502827800001</c:v>
                </c:pt>
                <c:pt idx="3">
                  <c:v>0.33336957402099998</c:v>
                </c:pt>
                <c:pt idx="4">
                  <c:v>0.333387532278</c:v>
                </c:pt>
                <c:pt idx="5">
                  <c:v>0.33341056854000001</c:v>
                </c:pt>
                <c:pt idx="6">
                  <c:v>0.33344078464100002</c:v>
                </c:pt>
                <c:pt idx="7">
                  <c:v>0.33348104479500001</c:v>
                </c:pt>
                <c:pt idx="8">
                  <c:v>0.33353506890099999</c:v>
                </c:pt>
                <c:pt idx="9">
                  <c:v>0.333608168968</c:v>
                </c:pt>
                <c:pt idx="10">
                  <c:v>0.33370765405800001</c:v>
                </c:pt>
                <c:pt idx="11">
                  <c:v>0.33384383208399998</c:v>
                </c:pt>
                <c:pt idx="12">
                  <c:v>0.33403121957100002</c:v>
                </c:pt>
                <c:pt idx="13">
                  <c:v>0.33429085283100002</c:v>
                </c:pt>
                <c:pt idx="14">
                  <c:v>0.33465486303600001</c:v>
                </c:pt>
                <c:pt idx="15">
                  <c:v>0.33517273079400001</c:v>
                </c:pt>
                <c:pt idx="16">
                  <c:v>0.33592229317700001</c:v>
                </c:pt>
                <c:pt idx="17">
                  <c:v>0.33703355470399998</c:v>
                </c:pt>
                <c:pt idx="18">
                  <c:v>0.33874172150499998</c:v>
                </c:pt>
                <c:pt idx="19">
                  <c:v>0.341491708156</c:v>
                </c:pt>
                <c:pt idx="20">
                  <c:v>0.34622218073900002</c:v>
                </c:pt>
                <c:pt idx="21">
                  <c:v>0.35505376291000001</c:v>
                </c:pt>
                <c:pt idx="22">
                  <c:v>0.37342368415499999</c:v>
                </c:pt>
                <c:pt idx="23">
                  <c:v>0.41560647584400001</c:v>
                </c:pt>
                <c:pt idx="24">
                  <c:v>0.50705626168499995</c:v>
                </c:pt>
                <c:pt idx="25">
                  <c:v>0.63707337000999997</c:v>
                </c:pt>
                <c:pt idx="26">
                  <c:v>0.76688613023899999</c:v>
                </c:pt>
                <c:pt idx="27">
                  <c:v>0.86021384935800005</c:v>
                </c:pt>
                <c:pt idx="28">
                  <c:v>0.91008306980999998</c:v>
                </c:pt>
                <c:pt idx="29">
                  <c:v>0.93619523892300005</c:v>
                </c:pt>
                <c:pt idx="30">
                  <c:v>0.95111885526100004</c:v>
                </c:pt>
                <c:pt idx="31">
                  <c:v>0.96040929159800004</c:v>
                </c:pt>
                <c:pt idx="32">
                  <c:v>0.96669266413099997</c:v>
                </c:pt>
                <c:pt idx="33">
                  <c:v>0.97118169596100001</c:v>
                </c:pt>
                <c:pt idx="34">
                  <c:v>0.97454152340199995</c:v>
                </c:pt>
                <c:pt idx="35">
                  <c:v>0.97714375516700003</c:v>
                </c:pt>
                <c:pt idx="36">
                  <c:v>0.97921843068900005</c:v>
                </c:pt>
                <c:pt idx="37">
                  <c:v>0.980903736006</c:v>
                </c:pt>
                <c:pt idx="38">
                  <c:v>0.98230192409799999</c:v>
                </c:pt>
                <c:pt idx="39">
                  <c:v>0.98348573598599998</c:v>
                </c:pt>
                <c:pt idx="40">
                  <c:v>0.98449897845599998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Sheet1!$N$3</c:f>
              <c:strCache>
                <c:ptCount val="1"/>
                <c:pt idx="0">
                  <c:v>py-cnnfc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Sheet1!$A$4:$A$104</c:f>
              <c:numCache>
                <c:formatCode>General</c:formatCode>
                <c:ptCount val="10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</c:numCache>
            </c:numRef>
          </c:cat>
          <c:val>
            <c:numRef>
              <c:f>Sheet1!$N$4:$N$104</c:f>
              <c:numCache>
                <c:formatCode>0.000</c:formatCode>
                <c:ptCount val="101"/>
                <c:pt idx="0">
                  <c:v>0.3333333</c:v>
                </c:pt>
                <c:pt idx="1">
                  <c:v>0.33334257415099999</c:v>
                </c:pt>
                <c:pt idx="2">
                  <c:v>0.33335501622199998</c:v>
                </c:pt>
                <c:pt idx="3">
                  <c:v>0.33336952451599999</c:v>
                </c:pt>
                <c:pt idx="4">
                  <c:v>0.33338739247299998</c:v>
                </c:pt>
                <c:pt idx="5">
                  <c:v>0.33341023557499999</c:v>
                </c:pt>
                <c:pt idx="6">
                  <c:v>0.333440069374</c:v>
                </c:pt>
                <c:pt idx="7">
                  <c:v>0.333479591061</c:v>
                </c:pt>
                <c:pt idx="8">
                  <c:v>0.33353225571</c:v>
                </c:pt>
                <c:pt idx="9">
                  <c:v>0.333602804877</c:v>
                </c:pt>
                <c:pt idx="10">
                  <c:v>0.33369754994200002</c:v>
                </c:pt>
                <c:pt idx="11">
                  <c:v>0.33382494265700002</c:v>
                </c:pt>
                <c:pt idx="12">
                  <c:v>0.33399624080399998</c:v>
                </c:pt>
                <c:pt idx="13">
                  <c:v>0.33422666205899998</c:v>
                </c:pt>
                <c:pt idx="14">
                  <c:v>0.33453662206700002</c:v>
                </c:pt>
                <c:pt idx="15">
                  <c:v>0.33495295472600001</c:v>
                </c:pt>
                <c:pt idx="16">
                  <c:v>0.33551309659</c:v>
                </c:pt>
                <c:pt idx="17">
                  <c:v>0.33626593729900001</c:v>
                </c:pt>
                <c:pt idx="18">
                  <c:v>0.33727481119300001</c:v>
                </c:pt>
                <c:pt idx="19">
                  <c:v>0.33862615619399999</c:v>
                </c:pt>
                <c:pt idx="20">
                  <c:v>0.34042891773</c:v>
                </c:pt>
                <c:pt idx="21">
                  <c:v>0.34283403003000001</c:v>
                </c:pt>
                <c:pt idx="22">
                  <c:v>0.346032624919</c:v>
                </c:pt>
                <c:pt idx="23">
                  <c:v>0.350265528642</c:v>
                </c:pt>
                <c:pt idx="24">
                  <c:v>0.35582830649399999</c:v>
                </c:pt>
                <c:pt idx="25">
                  <c:v>0.36307282349300002</c:v>
                </c:pt>
                <c:pt idx="26">
                  <c:v>0.372379113027</c:v>
                </c:pt>
                <c:pt idx="27">
                  <c:v>0.38412782124</c:v>
                </c:pt>
                <c:pt idx="28">
                  <c:v>0.39862294973500001</c:v>
                </c:pt>
                <c:pt idx="29">
                  <c:v>0.41597770614700003</c:v>
                </c:pt>
                <c:pt idx="30">
                  <c:v>0.436006068069</c:v>
                </c:pt>
                <c:pt idx="31">
                  <c:v>0.45814939014900002</c:v>
                </c:pt>
                <c:pt idx="32">
                  <c:v>0.48152561849699999</c:v>
                </c:pt>
                <c:pt idx="33">
                  <c:v>0.50507059736899995</c:v>
                </c:pt>
                <c:pt idx="34">
                  <c:v>0.52783831790400004</c:v>
                </c:pt>
                <c:pt idx="35">
                  <c:v>0.54910113270799998</c:v>
                </c:pt>
                <c:pt idx="36">
                  <c:v>0.56855203558800005</c:v>
                </c:pt>
                <c:pt idx="37">
                  <c:v>0.586116881684</c:v>
                </c:pt>
                <c:pt idx="38">
                  <c:v>0.60193894484199995</c:v>
                </c:pt>
                <c:pt idx="39">
                  <c:v>0.61629220650700001</c:v>
                </c:pt>
                <c:pt idx="40">
                  <c:v>0.62947278854199995</c:v>
                </c:pt>
                <c:pt idx="41">
                  <c:v>0.64178530751399998</c:v>
                </c:pt>
                <c:pt idx="42">
                  <c:v>0.65353155054300005</c:v>
                </c:pt>
                <c:pt idx="43">
                  <c:v>0.66496051232099995</c:v>
                </c:pt>
                <c:pt idx="44">
                  <c:v>0.676339370321</c:v>
                </c:pt>
                <c:pt idx="45">
                  <c:v>0.68779728499299997</c:v>
                </c:pt>
                <c:pt idx="46">
                  <c:v>0.69940028040699997</c:v>
                </c:pt>
                <c:pt idx="47">
                  <c:v>0.71127345493899996</c:v>
                </c:pt>
                <c:pt idx="48">
                  <c:v>0.72339688742899999</c:v>
                </c:pt>
                <c:pt idx="49">
                  <c:v>0.73567611259200005</c:v>
                </c:pt>
                <c:pt idx="50">
                  <c:v>0.74809580522999997</c:v>
                </c:pt>
                <c:pt idx="51">
                  <c:v>0.76055177972900001</c:v>
                </c:pt>
                <c:pt idx="52">
                  <c:v>0.77304305541600005</c:v>
                </c:pt>
                <c:pt idx="53">
                  <c:v>0.78537741502799996</c:v>
                </c:pt>
                <c:pt idx="54">
                  <c:v>0.79735407842299999</c:v>
                </c:pt>
                <c:pt idx="55">
                  <c:v>0.80889865272299999</c:v>
                </c:pt>
                <c:pt idx="56">
                  <c:v>0.819952583204</c:v>
                </c:pt>
                <c:pt idx="57">
                  <c:v>0.83039058895999995</c:v>
                </c:pt>
                <c:pt idx="58">
                  <c:v>0.84026023769799996</c:v>
                </c:pt>
                <c:pt idx="59">
                  <c:v>0.84952993393599996</c:v>
                </c:pt>
                <c:pt idx="60">
                  <c:v>0.85816298496300003</c:v>
                </c:pt>
                <c:pt idx="61">
                  <c:v>0.86618560125900002</c:v>
                </c:pt>
                <c:pt idx="62">
                  <c:v>0.87364548312400003</c:v>
                </c:pt>
                <c:pt idx="63">
                  <c:v>0.880525584438</c:v>
                </c:pt>
                <c:pt idx="64">
                  <c:v>0.88687845835900003</c:v>
                </c:pt>
                <c:pt idx="65">
                  <c:v>0.89277335265500002</c:v>
                </c:pt>
                <c:pt idx="66">
                  <c:v>0.898210453548</c:v>
                </c:pt>
                <c:pt idx="67">
                  <c:v>0.90324165221800001</c:v>
                </c:pt>
                <c:pt idx="68">
                  <c:v>0.90789873687300005</c:v>
                </c:pt>
                <c:pt idx="69">
                  <c:v>0.91222530698199999</c:v>
                </c:pt>
                <c:pt idx="70">
                  <c:v>0.91623948173699998</c:v>
                </c:pt>
                <c:pt idx="71">
                  <c:v>0.91995843035400005</c:v>
                </c:pt>
                <c:pt idx="72">
                  <c:v>0.92339615562499999</c:v>
                </c:pt>
                <c:pt idx="73">
                  <c:v>0.92659881673800004</c:v>
                </c:pt>
                <c:pt idx="74">
                  <c:v>0.92958262715499995</c:v>
                </c:pt>
                <c:pt idx="75">
                  <c:v>0.93234297508999997</c:v>
                </c:pt>
                <c:pt idx="76">
                  <c:v>0.93491618387099995</c:v>
                </c:pt>
                <c:pt idx="77">
                  <c:v>0.93733336489200003</c:v>
                </c:pt>
                <c:pt idx="78">
                  <c:v>0.93960200182499998</c:v>
                </c:pt>
                <c:pt idx="79">
                  <c:v>0.94173385330799997</c:v>
                </c:pt>
                <c:pt idx="80">
                  <c:v>0.94374013810099999</c:v>
                </c:pt>
                <c:pt idx="81">
                  <c:v>0.94563195653800003</c:v>
                </c:pt>
                <c:pt idx="82">
                  <c:v>0.94741652341500004</c:v>
                </c:pt>
                <c:pt idx="83">
                  <c:v>0.94910076002900001</c:v>
                </c:pt>
                <c:pt idx="84">
                  <c:v>0.95069344087800001</c:v>
                </c:pt>
                <c:pt idx="85">
                  <c:v>0.95220046366099997</c:v>
                </c:pt>
                <c:pt idx="86">
                  <c:v>0.95362707782</c:v>
                </c:pt>
                <c:pt idx="87">
                  <c:v>0.95498088448100005</c:v>
                </c:pt>
                <c:pt idx="88">
                  <c:v>0.95626548016299995</c:v>
                </c:pt>
                <c:pt idx="89">
                  <c:v>0.95748769402400002</c:v>
                </c:pt>
                <c:pt idx="90">
                  <c:v>0.95864693462899997</c:v>
                </c:pt>
                <c:pt idx="91">
                  <c:v>0.95974697833900002</c:v>
                </c:pt>
                <c:pt idx="92">
                  <c:v>0.96079412086899996</c:v>
                </c:pt>
                <c:pt idx="93">
                  <c:v>0.96179571566900002</c:v>
                </c:pt>
                <c:pt idx="94">
                  <c:v>0.96275282077199997</c:v>
                </c:pt>
                <c:pt idx="95">
                  <c:v>0.96366644665300005</c:v>
                </c:pt>
                <c:pt idx="96">
                  <c:v>0.96454131671900001</c:v>
                </c:pt>
                <c:pt idx="97">
                  <c:v>0.96537931246300002</c:v>
                </c:pt>
                <c:pt idx="98">
                  <c:v>0.96618243415899996</c:v>
                </c:pt>
                <c:pt idx="99">
                  <c:v>0.96695888571199995</c:v>
                </c:pt>
                <c:pt idx="100">
                  <c:v>0.967706172581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7700656"/>
        <c:axId val="560690288"/>
      </c:lineChart>
      <c:catAx>
        <c:axId val="487700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60690288"/>
        <c:crosses val="autoZero"/>
        <c:auto val="1"/>
        <c:lblAlgn val="ctr"/>
        <c:lblOffset val="100"/>
        <c:tickLblSkip val="10"/>
        <c:noMultiLvlLbl val="0"/>
      </c:catAx>
      <c:valAx>
        <c:axId val="56069028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700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ja-JP" b="1">
                <a:solidFill>
                  <a:sysClr val="windowText" lastClr="000000"/>
                </a:solidFill>
              </a:rPr>
              <a:t>comparison</a:t>
            </a:r>
            <a:r>
              <a:rPr lang="en-US" altLang="ja-JP" b="1" baseline="0">
                <a:solidFill>
                  <a:sysClr val="windowText" lastClr="000000"/>
                </a:solidFill>
              </a:rPr>
              <a:t> between yusugomori ver. and my ver. (CNN, LR=0.1)</a:t>
            </a:r>
            <a:endParaRPr lang="ja-JP" altLang="en-US" b="1"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Sheet1!$L$3</c:f>
              <c:strCache>
                <c:ptCount val="1"/>
                <c:pt idx="0">
                  <c:v>avg-0.1</c:v>
                </c:pt>
              </c:strCache>
            </c:strRef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Sheet1!$A$4:$A$44</c:f>
              <c:numCache>
                <c:formatCode>General</c:formatCode>
                <c:ptCount val="4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</c:numCache>
            </c:numRef>
          </c:xVal>
          <c:yVal>
            <c:numRef>
              <c:f>Sheet1!$L$4:$L$44</c:f>
              <c:numCache>
                <c:formatCode>0.000</c:formatCode>
                <c:ptCount val="41"/>
                <c:pt idx="0">
                  <c:v>0.33333333330000003</c:v>
                </c:pt>
                <c:pt idx="1">
                  <c:v>0.33335316988000002</c:v>
                </c:pt>
                <c:pt idx="2">
                  <c:v>0.33337838453000007</c:v>
                </c:pt>
                <c:pt idx="3">
                  <c:v>0.33341564269000001</c:v>
                </c:pt>
                <c:pt idx="4">
                  <c:v>0.33347441761000007</c:v>
                </c:pt>
                <c:pt idx="5">
                  <c:v>0.33357070921000004</c:v>
                </c:pt>
                <c:pt idx="6">
                  <c:v>0.33373271255000009</c:v>
                </c:pt>
                <c:pt idx="7">
                  <c:v>0.33400717725000001</c:v>
                </c:pt>
                <c:pt idx="8">
                  <c:v>0.33447676595999998</c:v>
                </c:pt>
                <c:pt idx="9">
                  <c:v>0.33528294413999993</c:v>
                </c:pt>
                <c:pt idx="10">
                  <c:v>0.33666061114000001</c:v>
                </c:pt>
                <c:pt idx="11">
                  <c:v>0.33898319302000002</c:v>
                </c:pt>
                <c:pt idx="12">
                  <c:v>0.34276952348999995</c:v>
                </c:pt>
                <c:pt idx="13">
                  <c:v>0.34861996014000007</c:v>
                </c:pt>
                <c:pt idx="14">
                  <c:v>0.35697546152999998</c:v>
                </c:pt>
                <c:pt idx="15">
                  <c:v>0.36776949210999998</c:v>
                </c:pt>
                <c:pt idx="16">
                  <c:v>0.38050344180000001</c:v>
                </c:pt>
                <c:pt idx="17">
                  <c:v>0.39443089861000002</c:v>
                </c:pt>
                <c:pt idx="18">
                  <c:v>0.40902452047000004</c:v>
                </c:pt>
                <c:pt idx="19">
                  <c:v>0.42403926923000002</c:v>
                </c:pt>
                <c:pt idx="20">
                  <c:v>0.43952700406</c:v>
                </c:pt>
                <c:pt idx="21">
                  <c:v>0.45573436347999996</c:v>
                </c:pt>
                <c:pt idx="22">
                  <c:v>0.47287511859000003</c:v>
                </c:pt>
                <c:pt idx="23">
                  <c:v>0.49107788613999998</c:v>
                </c:pt>
                <c:pt idx="24">
                  <c:v>0.51020499721000001</c:v>
                </c:pt>
                <c:pt idx="25">
                  <c:v>0.52996268565000004</c:v>
                </c:pt>
                <c:pt idx="26">
                  <c:v>0.54989813975000001</c:v>
                </c:pt>
                <c:pt idx="27">
                  <c:v>0.56955627309000001</c:v>
                </c:pt>
                <c:pt idx="28">
                  <c:v>0.58854003660999998</c:v>
                </c:pt>
                <c:pt idx="29">
                  <c:v>0.60659260929000003</c:v>
                </c:pt>
                <c:pt idx="30">
                  <c:v>0.62359038382000009</c:v>
                </c:pt>
                <c:pt idx="31">
                  <c:v>0.63947198615999989</c:v>
                </c:pt>
                <c:pt idx="32">
                  <c:v>0.65424412859000003</c:v>
                </c:pt>
                <c:pt idx="33">
                  <c:v>0.66793951281999997</c:v>
                </c:pt>
                <c:pt idx="34">
                  <c:v>0.68063170643000004</c:v>
                </c:pt>
                <c:pt idx="35">
                  <c:v>0.69240802089999998</c:v>
                </c:pt>
                <c:pt idx="36">
                  <c:v>0.7034133199</c:v>
                </c:pt>
                <c:pt idx="37">
                  <c:v>0.71373879710999988</c:v>
                </c:pt>
                <c:pt idx="38">
                  <c:v>0.72349770980999994</c:v>
                </c:pt>
                <c:pt idx="39">
                  <c:v>0.7327567651100001</c:v>
                </c:pt>
                <c:pt idx="40">
                  <c:v>0.74156799316999999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Sheet1!$M$3</c:f>
              <c:strCache>
                <c:ptCount val="1"/>
                <c:pt idx="0">
                  <c:v>py-cnn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Sheet1!$A$4:$A$44</c:f>
              <c:numCache>
                <c:formatCode>General</c:formatCode>
                <c:ptCount val="4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</c:numCache>
            </c:numRef>
          </c:xVal>
          <c:yVal>
            <c:numRef>
              <c:f>Sheet1!$M$4:$M$44</c:f>
              <c:numCache>
                <c:formatCode>0.000</c:formatCode>
                <c:ptCount val="41"/>
                <c:pt idx="0">
                  <c:v>0.3333333</c:v>
                </c:pt>
                <c:pt idx="1">
                  <c:v>0.333342575227</c:v>
                </c:pt>
                <c:pt idx="2">
                  <c:v>0.33335502827800001</c:v>
                </c:pt>
                <c:pt idx="3">
                  <c:v>0.33336957402099998</c:v>
                </c:pt>
                <c:pt idx="4">
                  <c:v>0.333387532278</c:v>
                </c:pt>
                <c:pt idx="5">
                  <c:v>0.33341056854000001</c:v>
                </c:pt>
                <c:pt idx="6">
                  <c:v>0.33344078464100002</c:v>
                </c:pt>
                <c:pt idx="7">
                  <c:v>0.33348104479500001</c:v>
                </c:pt>
                <c:pt idx="8">
                  <c:v>0.33353506890099999</c:v>
                </c:pt>
                <c:pt idx="9">
                  <c:v>0.333608168968</c:v>
                </c:pt>
                <c:pt idx="10">
                  <c:v>0.33370765405800001</c:v>
                </c:pt>
                <c:pt idx="11">
                  <c:v>0.33384383208399998</c:v>
                </c:pt>
                <c:pt idx="12">
                  <c:v>0.33403121957100002</c:v>
                </c:pt>
                <c:pt idx="13">
                  <c:v>0.33429085283100002</c:v>
                </c:pt>
                <c:pt idx="14">
                  <c:v>0.33465486303600001</c:v>
                </c:pt>
                <c:pt idx="15">
                  <c:v>0.33517273079400001</c:v>
                </c:pt>
                <c:pt idx="16">
                  <c:v>0.33592229317700001</c:v>
                </c:pt>
                <c:pt idx="17">
                  <c:v>0.33703355470399998</c:v>
                </c:pt>
                <c:pt idx="18">
                  <c:v>0.33874172150499998</c:v>
                </c:pt>
                <c:pt idx="19">
                  <c:v>0.341491708156</c:v>
                </c:pt>
                <c:pt idx="20">
                  <c:v>0.34622218073900002</c:v>
                </c:pt>
                <c:pt idx="21">
                  <c:v>0.35505376291000001</c:v>
                </c:pt>
                <c:pt idx="22">
                  <c:v>0.37342368415499999</c:v>
                </c:pt>
                <c:pt idx="23">
                  <c:v>0.41560647584400001</c:v>
                </c:pt>
                <c:pt idx="24">
                  <c:v>0.50705626168499995</c:v>
                </c:pt>
                <c:pt idx="25">
                  <c:v>0.63707337000999997</c:v>
                </c:pt>
                <c:pt idx="26">
                  <c:v>0.76688613023899999</c:v>
                </c:pt>
                <c:pt idx="27">
                  <c:v>0.86021384935800005</c:v>
                </c:pt>
                <c:pt idx="28">
                  <c:v>0.91008306980999998</c:v>
                </c:pt>
                <c:pt idx="29">
                  <c:v>0.93619523892300005</c:v>
                </c:pt>
                <c:pt idx="30">
                  <c:v>0.95111885526100004</c:v>
                </c:pt>
                <c:pt idx="31">
                  <c:v>0.96040929159800004</c:v>
                </c:pt>
                <c:pt idx="32">
                  <c:v>0.96669266413099997</c:v>
                </c:pt>
                <c:pt idx="33">
                  <c:v>0.97118169596100001</c:v>
                </c:pt>
                <c:pt idx="34">
                  <c:v>0.97454152340199995</c:v>
                </c:pt>
                <c:pt idx="35">
                  <c:v>0.97714375516700003</c:v>
                </c:pt>
                <c:pt idx="36">
                  <c:v>0.97921843068900005</c:v>
                </c:pt>
                <c:pt idx="37">
                  <c:v>0.980903736006</c:v>
                </c:pt>
                <c:pt idx="38">
                  <c:v>0.98230192409799999</c:v>
                </c:pt>
                <c:pt idx="39">
                  <c:v>0.98348573598599998</c:v>
                </c:pt>
                <c:pt idx="40">
                  <c:v>0.98449897845599998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Sheet1!$AL$3</c:f>
              <c:strCache>
                <c:ptCount val="1"/>
                <c:pt idx="0">
                  <c:v>cnn-avg-0.1'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Sheet1!$A$4:$A$44</c:f>
              <c:numCache>
                <c:formatCode>General</c:formatCode>
                <c:ptCount val="4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</c:numCache>
            </c:numRef>
          </c:xVal>
          <c:yVal>
            <c:numRef>
              <c:f>Sheet1!$AL$4:$AL$44</c:f>
              <c:numCache>
                <c:formatCode>General</c:formatCode>
                <c:ptCount val="41"/>
                <c:pt idx="0">
                  <c:v>0.33333333329999998</c:v>
                </c:pt>
                <c:pt idx="1">
                  <c:v>0.33334666563749998</c:v>
                </c:pt>
                <c:pt idx="2">
                  <c:v>0.33336246724999996</c:v>
                </c:pt>
                <c:pt idx="3">
                  <c:v>0.33338364581250002</c:v>
                </c:pt>
                <c:pt idx="4">
                  <c:v>0.33341419912499998</c:v>
                </c:pt>
                <c:pt idx="5">
                  <c:v>0.33345944541249994</c:v>
                </c:pt>
                <c:pt idx="6">
                  <c:v>0.333527107125</c:v>
                </c:pt>
                <c:pt idx="7">
                  <c:v>0.33363174176249999</c:v>
                </c:pt>
                <c:pt idx="8">
                  <c:v>0.33379769036249995</c:v>
                </c:pt>
                <c:pt idx="9">
                  <c:v>0.33406896619999998</c:v>
                </c:pt>
                <c:pt idx="10">
                  <c:v>0.33452920188750002</c:v>
                </c:pt>
                <c:pt idx="11">
                  <c:v>0.33534855988750001</c:v>
                </c:pt>
                <c:pt idx="12">
                  <c:v>0.33691598628750002</c:v>
                </c:pt>
                <c:pt idx="13">
                  <c:v>0.34020236708749996</c:v>
                </c:pt>
                <c:pt idx="14">
                  <c:v>0.34747808502499999</c:v>
                </c:pt>
                <c:pt idx="15">
                  <c:v>0.36026843797500002</c:v>
                </c:pt>
                <c:pt idx="16">
                  <c:v>0.37205710808749998</c:v>
                </c:pt>
                <c:pt idx="17">
                  <c:v>0.38069007692500001</c:v>
                </c:pt>
                <c:pt idx="18">
                  <c:v>0.38993040429999998</c:v>
                </c:pt>
                <c:pt idx="19">
                  <c:v>0.401990631125</c:v>
                </c:pt>
                <c:pt idx="20">
                  <c:v>0.41742372378750003</c:v>
                </c:pt>
                <c:pt idx="21">
                  <c:v>0.43887765103749998</c:v>
                </c:pt>
                <c:pt idx="22">
                  <c:v>0.47139830462499999</c:v>
                </c:pt>
                <c:pt idx="23">
                  <c:v>0.51193987288749998</c:v>
                </c:pt>
                <c:pt idx="24">
                  <c:v>0.55138200442500007</c:v>
                </c:pt>
                <c:pt idx="25">
                  <c:v>0.58596395971250004</c:v>
                </c:pt>
                <c:pt idx="26">
                  <c:v>0.61883626873749997</c:v>
                </c:pt>
                <c:pt idx="27">
                  <c:v>0.65802167096249997</c:v>
                </c:pt>
                <c:pt idx="28">
                  <c:v>0.70714982768750001</c:v>
                </c:pt>
                <c:pt idx="29">
                  <c:v>0.75584333017500005</c:v>
                </c:pt>
                <c:pt idx="30">
                  <c:v>0.79571699491250003</c:v>
                </c:pt>
                <c:pt idx="31">
                  <c:v>0.82630258460000006</c:v>
                </c:pt>
                <c:pt idx="32">
                  <c:v>0.84830966596250013</c:v>
                </c:pt>
                <c:pt idx="33">
                  <c:v>0.86553191902499993</c:v>
                </c:pt>
                <c:pt idx="34">
                  <c:v>0.88194368935</c:v>
                </c:pt>
                <c:pt idx="35">
                  <c:v>0.89976387152499993</c:v>
                </c:pt>
                <c:pt idx="36">
                  <c:v>0.92001016667500002</c:v>
                </c:pt>
                <c:pt idx="37">
                  <c:v>0.94008841230000006</c:v>
                </c:pt>
                <c:pt idx="38">
                  <c:v>0.95632643761249991</c:v>
                </c:pt>
                <c:pt idx="39">
                  <c:v>0.96754769497500015</c:v>
                </c:pt>
                <c:pt idx="40">
                  <c:v>0.97454910146250007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6078984"/>
        <c:axId val="1036079376"/>
      </c:scatterChart>
      <c:valAx>
        <c:axId val="1036078984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6079376"/>
        <c:crosses val="autoZero"/>
        <c:crossBetween val="midCat"/>
        <c:majorUnit val="25"/>
      </c:valAx>
      <c:valAx>
        <c:axId val="103607937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6078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ja-JP" b="1">
                <a:solidFill>
                  <a:sysClr val="windowText" lastClr="000000"/>
                </a:solidFill>
              </a:rPr>
              <a:t>training result 2 (CNN, LR=0.1)</a:t>
            </a:r>
            <a:endParaRPr lang="ja-JP" altLang="en-US" b="1"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0813210848643907E-2"/>
          <c:y val="0.14148148148148201"/>
          <c:w val="0.89614975211431902"/>
          <c:h val="0.63093146689997104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Sheet1!$AA$3</c:f>
              <c:strCache>
                <c:ptCount val="1"/>
                <c:pt idx="0">
                  <c:v>cnn-01</c:v>
                </c:pt>
              </c:strCache>
            </c:strRef>
          </c:tx>
          <c:spPr>
            <a:ln w="1270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Sheet1!$A$4:$A$44</c:f>
              <c:numCache>
                <c:formatCode>General</c:formatCode>
                <c:ptCount val="4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</c:numCache>
            </c:numRef>
          </c:xVal>
          <c:yVal>
            <c:numRef>
              <c:f>Sheet1!$AA$4:$AA$44</c:f>
              <c:numCache>
                <c:formatCode>General</c:formatCode>
                <c:ptCount val="41"/>
                <c:pt idx="0">
                  <c:v>0.33333333329999998</c:v>
                </c:pt>
                <c:pt idx="1">
                  <c:v>0.33334069840000002</c:v>
                </c:pt>
                <c:pt idx="2">
                  <c:v>0.33334926300000001</c:v>
                </c:pt>
                <c:pt idx="3">
                  <c:v>0.33336049210000002</c:v>
                </c:pt>
                <c:pt idx="4">
                  <c:v>0.33337615469999998</c:v>
                </c:pt>
                <c:pt idx="5">
                  <c:v>0.33339810590000002</c:v>
                </c:pt>
                <c:pt idx="6">
                  <c:v>0.33342861130000001</c:v>
                </c:pt>
                <c:pt idx="7">
                  <c:v>0.33347175359999998</c:v>
                </c:pt>
                <c:pt idx="8">
                  <c:v>0.33353347189999999</c:v>
                </c:pt>
                <c:pt idx="9">
                  <c:v>0.33362091030000002</c:v>
                </c:pt>
                <c:pt idx="10">
                  <c:v>0.33374410269999999</c:v>
                </c:pt>
                <c:pt idx="11">
                  <c:v>0.33391688260000002</c:v>
                </c:pt>
                <c:pt idx="12">
                  <c:v>0.33416021489999997</c:v>
                </c:pt>
                <c:pt idx="13">
                  <c:v>0.33450583099999998</c:v>
                </c:pt>
                <c:pt idx="14">
                  <c:v>0.3350035737</c:v>
                </c:pt>
                <c:pt idx="15">
                  <c:v>0.3357291355</c:v>
                </c:pt>
                <c:pt idx="16">
                  <c:v>0.33680218340000001</c:v>
                </c:pt>
                <c:pt idx="17">
                  <c:v>0.33842027699999999</c:v>
                </c:pt>
                <c:pt idx="18">
                  <c:v>0.34092101000000002</c:v>
                </c:pt>
                <c:pt idx="19">
                  <c:v>0.34492457059999998</c:v>
                </c:pt>
                <c:pt idx="20">
                  <c:v>0.35158700650000002</c:v>
                </c:pt>
                <c:pt idx="21">
                  <c:v>0.36316749259999997</c:v>
                </c:pt>
                <c:pt idx="22">
                  <c:v>0.38405634869999999</c:v>
                </c:pt>
                <c:pt idx="23">
                  <c:v>0.42093876959999998</c:v>
                </c:pt>
                <c:pt idx="24">
                  <c:v>0.4762439779</c:v>
                </c:pt>
                <c:pt idx="25">
                  <c:v>0.54013495339999995</c:v>
                </c:pt>
                <c:pt idx="26">
                  <c:v>0.60585496959999996</c:v>
                </c:pt>
                <c:pt idx="27">
                  <c:v>0.66824121670000003</c:v>
                </c:pt>
                <c:pt idx="28">
                  <c:v>0.72346883790000005</c:v>
                </c:pt>
                <c:pt idx="29">
                  <c:v>0.77727579290000004</c:v>
                </c:pt>
                <c:pt idx="30">
                  <c:v>0.83404431700000004</c:v>
                </c:pt>
                <c:pt idx="31">
                  <c:v>0.88740248389999998</c:v>
                </c:pt>
                <c:pt idx="32">
                  <c:v>0.92558003929999999</c:v>
                </c:pt>
                <c:pt idx="33">
                  <c:v>0.94847713580000004</c:v>
                </c:pt>
                <c:pt idx="34">
                  <c:v>0.96207435450000001</c:v>
                </c:pt>
                <c:pt idx="35">
                  <c:v>0.97058883100000004</c:v>
                </c:pt>
                <c:pt idx="36">
                  <c:v>0.97624970759999996</c:v>
                </c:pt>
                <c:pt idx="37">
                  <c:v>0.98022484870000004</c:v>
                </c:pt>
                <c:pt idx="38">
                  <c:v>0.98313635990000003</c:v>
                </c:pt>
                <c:pt idx="39">
                  <c:v>0.98534377439999998</c:v>
                </c:pt>
                <c:pt idx="40">
                  <c:v>0.98706577390000005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Sheet1!$AB$3</c:f>
              <c:strCache>
                <c:ptCount val="1"/>
                <c:pt idx="0">
                  <c:v>cnn-02</c:v>
                </c:pt>
              </c:strCache>
            </c:strRef>
          </c:tx>
          <c:spPr>
            <a:ln w="12700" cap="rnd">
              <a:solidFill>
                <a:schemeClr val="accent2">
                  <a:lumMod val="40000"/>
                  <a:lumOff val="6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Sheet1!$A$4:$A$44</c:f>
              <c:numCache>
                <c:formatCode>General</c:formatCode>
                <c:ptCount val="4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</c:numCache>
            </c:numRef>
          </c:xVal>
          <c:yVal>
            <c:numRef>
              <c:f>Sheet1!$AB$4:$AB$44</c:f>
              <c:numCache>
                <c:formatCode>General</c:formatCode>
                <c:ptCount val="41"/>
                <c:pt idx="0">
                  <c:v>0.33333333329999998</c:v>
                </c:pt>
                <c:pt idx="1">
                  <c:v>0.33334055460000001</c:v>
                </c:pt>
                <c:pt idx="2">
                  <c:v>0.33334811959999999</c:v>
                </c:pt>
                <c:pt idx="3">
                  <c:v>0.333356404</c:v>
                </c:pt>
                <c:pt idx="4">
                  <c:v>0.33336579509999997</c:v>
                </c:pt>
                <c:pt idx="5">
                  <c:v>0.33337674610000001</c:v>
                </c:pt>
                <c:pt idx="6">
                  <c:v>0.33338968479999997</c:v>
                </c:pt>
                <c:pt idx="7">
                  <c:v>0.33340511579999998</c:v>
                </c:pt>
                <c:pt idx="8">
                  <c:v>0.33342356969999998</c:v>
                </c:pt>
                <c:pt idx="9">
                  <c:v>0.33344570740000001</c:v>
                </c:pt>
                <c:pt idx="10">
                  <c:v>0.33347204079999998</c:v>
                </c:pt>
                <c:pt idx="11">
                  <c:v>0.3335034274</c:v>
                </c:pt>
                <c:pt idx="12">
                  <c:v>0.33354094670000001</c:v>
                </c:pt>
                <c:pt idx="13">
                  <c:v>0.33358598839999998</c:v>
                </c:pt>
                <c:pt idx="14">
                  <c:v>0.3336402342</c:v>
                </c:pt>
                <c:pt idx="15">
                  <c:v>0.3337058369</c:v>
                </c:pt>
                <c:pt idx="16">
                  <c:v>0.33378557110000001</c:v>
                </c:pt>
                <c:pt idx="17">
                  <c:v>0.33388313730000002</c:v>
                </c:pt>
                <c:pt idx="18">
                  <c:v>0.33400318169999998</c:v>
                </c:pt>
                <c:pt idx="19">
                  <c:v>0.33415189509999998</c:v>
                </c:pt>
                <c:pt idx="20">
                  <c:v>0.33433735879999998</c:v>
                </c:pt>
                <c:pt idx="21">
                  <c:v>0.33457044740000003</c:v>
                </c:pt>
                <c:pt idx="22">
                  <c:v>0.3348660711</c:v>
                </c:pt>
                <c:pt idx="23">
                  <c:v>0.33524460010000001</c:v>
                </c:pt>
                <c:pt idx="24">
                  <c:v>0.33573382969999999</c:v>
                </c:pt>
                <c:pt idx="25">
                  <c:v>0.33637920510000002</c:v>
                </c:pt>
                <c:pt idx="26">
                  <c:v>0.33724744070000001</c:v>
                </c:pt>
                <c:pt idx="27">
                  <c:v>0.33844281459999997</c:v>
                </c:pt>
                <c:pt idx="28">
                  <c:v>0.34013546449999998</c:v>
                </c:pt>
                <c:pt idx="29">
                  <c:v>0.34262630659999999</c:v>
                </c:pt>
                <c:pt idx="30">
                  <c:v>0.3464728205</c:v>
                </c:pt>
                <c:pt idx="31">
                  <c:v>0.35268324340000001</c:v>
                </c:pt>
                <c:pt idx="32">
                  <c:v>0.36333852830000002</c:v>
                </c:pt>
                <c:pt idx="33">
                  <c:v>0.38249317259999999</c:v>
                </c:pt>
                <c:pt idx="34">
                  <c:v>0.41844729819999998</c:v>
                </c:pt>
                <c:pt idx="35">
                  <c:v>0.48405123649999998</c:v>
                </c:pt>
                <c:pt idx="36">
                  <c:v>0.58891782660000003</c:v>
                </c:pt>
                <c:pt idx="37">
                  <c:v>0.70949084309999999</c:v>
                </c:pt>
                <c:pt idx="38">
                  <c:v>0.81122364739999997</c:v>
                </c:pt>
                <c:pt idx="39">
                  <c:v>0.88050301200000003</c:v>
                </c:pt>
                <c:pt idx="40">
                  <c:v>0.92100624760000005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Sheet1!$AC$3</c:f>
              <c:strCache>
                <c:ptCount val="1"/>
                <c:pt idx="0">
                  <c:v>cnn-03</c:v>
                </c:pt>
              </c:strCache>
            </c:strRef>
          </c:tx>
          <c:spPr>
            <a:ln w="12700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Sheet1!$A$4:$A$44</c:f>
              <c:numCache>
                <c:formatCode>General</c:formatCode>
                <c:ptCount val="4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</c:numCache>
            </c:numRef>
          </c:xVal>
          <c:yVal>
            <c:numRef>
              <c:f>Sheet1!$AC$4:$AC$44</c:f>
              <c:numCache>
                <c:formatCode>General</c:formatCode>
                <c:ptCount val="41"/>
                <c:pt idx="0">
                  <c:v>0.33333333329999998</c:v>
                </c:pt>
                <c:pt idx="1">
                  <c:v>0.33334323630000001</c:v>
                </c:pt>
                <c:pt idx="2">
                  <c:v>0.3333540505</c:v>
                </c:pt>
                <c:pt idx="3">
                  <c:v>0.33336673929999999</c:v>
                </c:pt>
                <c:pt idx="4">
                  <c:v>0.33338220079999997</c:v>
                </c:pt>
                <c:pt idx="5">
                  <c:v>0.33340095209999998</c:v>
                </c:pt>
                <c:pt idx="6">
                  <c:v>0.33342348350000001</c:v>
                </c:pt>
                <c:pt idx="7">
                  <c:v>0.33345094409999998</c:v>
                </c:pt>
                <c:pt idx="8">
                  <c:v>0.33348499339999998</c:v>
                </c:pt>
                <c:pt idx="9">
                  <c:v>0.33352763299999999</c:v>
                </c:pt>
                <c:pt idx="10">
                  <c:v>0.33358132540000002</c:v>
                </c:pt>
                <c:pt idx="11">
                  <c:v>0.33364933569999999</c:v>
                </c:pt>
                <c:pt idx="12">
                  <c:v>0.33373577500000001</c:v>
                </c:pt>
                <c:pt idx="13">
                  <c:v>0.33384634320000001</c:v>
                </c:pt>
                <c:pt idx="14">
                  <c:v>0.33398890269999998</c:v>
                </c:pt>
                <c:pt idx="15">
                  <c:v>0.33417396700000002</c:v>
                </c:pt>
                <c:pt idx="16">
                  <c:v>0.33441694170000003</c:v>
                </c:pt>
                <c:pt idx="17">
                  <c:v>0.33473968240000002</c:v>
                </c:pt>
                <c:pt idx="18">
                  <c:v>0.33517464190000001</c:v>
                </c:pt>
                <c:pt idx="19">
                  <c:v>0.33577125349999998</c:v>
                </c:pt>
                <c:pt idx="20">
                  <c:v>0.33660776780000001</c:v>
                </c:pt>
                <c:pt idx="21">
                  <c:v>0.33780404359999999</c:v>
                </c:pt>
                <c:pt idx="22">
                  <c:v>0.33957641500000002</c:v>
                </c:pt>
                <c:pt idx="23">
                  <c:v>0.34231944609999998</c:v>
                </c:pt>
                <c:pt idx="24">
                  <c:v>0.3468277877</c:v>
                </c:pt>
                <c:pt idx="25">
                  <c:v>0.35485917589999999</c:v>
                </c:pt>
                <c:pt idx="26">
                  <c:v>0.37025184480000001</c:v>
                </c:pt>
                <c:pt idx="27">
                  <c:v>0.4022430253</c:v>
                </c:pt>
                <c:pt idx="28">
                  <c:v>0.46559913949999998</c:v>
                </c:pt>
                <c:pt idx="29">
                  <c:v>0.55615265390000002</c:v>
                </c:pt>
                <c:pt idx="30">
                  <c:v>0.62941581300000005</c:v>
                </c:pt>
                <c:pt idx="31">
                  <c:v>0.67980444750000002</c:v>
                </c:pt>
                <c:pt idx="32">
                  <c:v>0.72467971129999997</c:v>
                </c:pt>
                <c:pt idx="33">
                  <c:v>0.77203828740000002</c:v>
                </c:pt>
                <c:pt idx="34">
                  <c:v>0.82313719360000004</c:v>
                </c:pt>
                <c:pt idx="35">
                  <c:v>0.87053297799999996</c:v>
                </c:pt>
                <c:pt idx="36">
                  <c:v>0.90661057730000005</c:v>
                </c:pt>
                <c:pt idx="37">
                  <c:v>0.930897682</c:v>
                </c:pt>
                <c:pt idx="38">
                  <c:v>0.94679335990000002</c:v>
                </c:pt>
                <c:pt idx="39">
                  <c:v>0.95745580730000002</c:v>
                </c:pt>
                <c:pt idx="40">
                  <c:v>0.96490119539999997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Sheet1!$AD$3</c:f>
              <c:strCache>
                <c:ptCount val="1"/>
                <c:pt idx="0">
                  <c:v>cnn-04</c:v>
                </c:pt>
              </c:strCache>
            </c:strRef>
          </c:tx>
          <c:spPr>
            <a:ln w="12700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Sheet1!$A$4:$A$44</c:f>
              <c:numCache>
                <c:formatCode>General</c:formatCode>
                <c:ptCount val="4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</c:numCache>
            </c:numRef>
          </c:xVal>
          <c:yVal>
            <c:numRef>
              <c:f>Sheet1!$AD$4:$AD$44</c:f>
              <c:numCache>
                <c:formatCode>General</c:formatCode>
                <c:ptCount val="41"/>
                <c:pt idx="0">
                  <c:v>0.33333333329999998</c:v>
                </c:pt>
                <c:pt idx="1">
                  <c:v>0.3333688776</c:v>
                </c:pt>
                <c:pt idx="2">
                  <c:v>0.33341530670000002</c:v>
                </c:pt>
                <c:pt idx="3">
                  <c:v>0.33348602840000002</c:v>
                </c:pt>
                <c:pt idx="4">
                  <c:v>0.33360259749999999</c:v>
                </c:pt>
                <c:pt idx="5">
                  <c:v>0.3337968972</c:v>
                </c:pt>
                <c:pt idx="6">
                  <c:v>0.33411574869999999</c:v>
                </c:pt>
                <c:pt idx="7">
                  <c:v>0.33465357499999998</c:v>
                </c:pt>
                <c:pt idx="8">
                  <c:v>0.3355754105</c:v>
                </c:pt>
                <c:pt idx="9">
                  <c:v>0.33719069210000002</c:v>
                </c:pt>
                <c:pt idx="10">
                  <c:v>0.34010787370000001</c:v>
                </c:pt>
                <c:pt idx="11">
                  <c:v>0.34560049539999999</c:v>
                </c:pt>
                <c:pt idx="12">
                  <c:v>0.35665294759999999</c:v>
                </c:pt>
                <c:pt idx="13">
                  <c:v>0.38083745079999998</c:v>
                </c:pt>
                <c:pt idx="14">
                  <c:v>0.43600477830000001</c:v>
                </c:pt>
                <c:pt idx="15">
                  <c:v>0.53385261689999997</c:v>
                </c:pt>
                <c:pt idx="16">
                  <c:v>0.62137489160000003</c:v>
                </c:pt>
                <c:pt idx="17">
                  <c:v>0.67973381939999999</c:v>
                </c:pt>
                <c:pt idx="18">
                  <c:v>0.73582788610000005</c:v>
                </c:pt>
                <c:pt idx="19">
                  <c:v>0.80035643400000001</c:v>
                </c:pt>
                <c:pt idx="20">
                  <c:v>0.86112293259999995</c:v>
                </c:pt>
                <c:pt idx="21">
                  <c:v>0.90304896349999997</c:v>
                </c:pt>
                <c:pt idx="22">
                  <c:v>0.92845337230000002</c:v>
                </c:pt>
                <c:pt idx="23">
                  <c:v>0.94419485430000005</c:v>
                </c:pt>
                <c:pt idx="24">
                  <c:v>0.95452782079999998</c:v>
                </c:pt>
                <c:pt idx="25">
                  <c:v>0.96167512460000004</c:v>
                </c:pt>
                <c:pt idx="26">
                  <c:v>0.96690764330000001</c:v>
                </c:pt>
                <c:pt idx="27">
                  <c:v>0.97087961300000003</c:v>
                </c:pt>
                <c:pt idx="28">
                  <c:v>0.97397466590000004</c:v>
                </c:pt>
                <c:pt idx="29">
                  <c:v>0.97647637590000003</c:v>
                </c:pt>
                <c:pt idx="30">
                  <c:v>0.97851598350000002</c:v>
                </c:pt>
                <c:pt idx="31">
                  <c:v>0.98021891930000005</c:v>
                </c:pt>
                <c:pt idx="32">
                  <c:v>0.98166703519999998</c:v>
                </c:pt>
                <c:pt idx="33">
                  <c:v>0.98290764750000004</c:v>
                </c:pt>
                <c:pt idx="34">
                  <c:v>0.98398111730000004</c:v>
                </c:pt>
                <c:pt idx="35">
                  <c:v>0.98492156340000003</c:v>
                </c:pt>
                <c:pt idx="36">
                  <c:v>0.98575057799999999</c:v>
                </c:pt>
                <c:pt idx="37">
                  <c:v>0.98648850430000001</c:v>
                </c:pt>
                <c:pt idx="38">
                  <c:v>0.98714926579999995</c:v>
                </c:pt>
                <c:pt idx="39">
                  <c:v>0.98774480590000002</c:v>
                </c:pt>
                <c:pt idx="40">
                  <c:v>0.98828145609999996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Sheet1!$AE$3</c:f>
              <c:strCache>
                <c:ptCount val="1"/>
                <c:pt idx="0">
                  <c:v>cnn-05</c:v>
                </c:pt>
              </c:strCache>
            </c:strRef>
          </c:tx>
          <c:spPr>
            <a:ln w="12700" cap="rnd">
              <a:solidFill>
                <a:schemeClr val="accent5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Sheet1!$A$4:$A$44</c:f>
              <c:numCache>
                <c:formatCode>General</c:formatCode>
                <c:ptCount val="4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</c:numCache>
            </c:numRef>
          </c:xVal>
          <c:yVal>
            <c:numRef>
              <c:f>Sheet1!$AE$4:$AE$44</c:f>
              <c:numCache>
                <c:formatCode>General</c:formatCode>
                <c:ptCount val="41"/>
                <c:pt idx="0">
                  <c:v>0.33333333329999998</c:v>
                </c:pt>
                <c:pt idx="1">
                  <c:v>0.33333977120000002</c:v>
                </c:pt>
                <c:pt idx="2">
                  <c:v>0.33334704170000001</c:v>
                </c:pt>
                <c:pt idx="3">
                  <c:v>0.33335606439999999</c:v>
                </c:pt>
                <c:pt idx="4">
                  <c:v>0.33336750139999999</c:v>
                </c:pt>
                <c:pt idx="5">
                  <c:v>0.33338164120000002</c:v>
                </c:pt>
                <c:pt idx="6">
                  <c:v>0.33339906479999998</c:v>
                </c:pt>
                <c:pt idx="7">
                  <c:v>0.33342082290000002</c:v>
                </c:pt>
                <c:pt idx="8">
                  <c:v>0.33344806770000002</c:v>
                </c:pt>
                <c:pt idx="9">
                  <c:v>0.33348285010000001</c:v>
                </c:pt>
                <c:pt idx="10">
                  <c:v>0.33352775480000002</c:v>
                </c:pt>
                <c:pt idx="11">
                  <c:v>0.33358613929999997</c:v>
                </c:pt>
                <c:pt idx="12">
                  <c:v>0.3336624675</c:v>
                </c:pt>
                <c:pt idx="13">
                  <c:v>0.33376257999999998</c:v>
                </c:pt>
                <c:pt idx="14">
                  <c:v>0.33389446699999997</c:v>
                </c:pt>
                <c:pt idx="15">
                  <c:v>0.33406914589999998</c:v>
                </c:pt>
                <c:pt idx="16">
                  <c:v>0.33430280540000001</c:v>
                </c:pt>
                <c:pt idx="17">
                  <c:v>0.33461901669999999</c:v>
                </c:pt>
                <c:pt idx="18">
                  <c:v>0.33505312650000002</c:v>
                </c:pt>
                <c:pt idx="19">
                  <c:v>0.33565911669999998</c:v>
                </c:pt>
                <c:pt idx="20">
                  <c:v>0.33652506119999998</c:v>
                </c:pt>
                <c:pt idx="21">
                  <c:v>0.33779837559999998</c:v>
                </c:pt>
                <c:pt idx="22">
                  <c:v>0.33974441399999999</c:v>
                </c:pt>
                <c:pt idx="23">
                  <c:v>0.34287490199999998</c:v>
                </c:pt>
                <c:pt idx="24">
                  <c:v>0.3482447441</c:v>
                </c:pt>
                <c:pt idx="25">
                  <c:v>0.35822011390000003</c:v>
                </c:pt>
                <c:pt idx="26">
                  <c:v>0.3786443189</c:v>
                </c:pt>
                <c:pt idx="27">
                  <c:v>0.42403231959999999</c:v>
                </c:pt>
                <c:pt idx="28">
                  <c:v>0.51587080220000003</c:v>
                </c:pt>
                <c:pt idx="29">
                  <c:v>0.63667826250000004</c:v>
                </c:pt>
                <c:pt idx="30">
                  <c:v>0.75377682209999997</c:v>
                </c:pt>
                <c:pt idx="31">
                  <c:v>0.84834624660000002</c:v>
                </c:pt>
                <c:pt idx="32">
                  <c:v>0.90461906550000004</c:v>
                </c:pt>
                <c:pt idx="33">
                  <c:v>0.93472310680000004</c:v>
                </c:pt>
                <c:pt idx="34">
                  <c:v>0.95182357159999997</c:v>
                </c:pt>
                <c:pt idx="35">
                  <c:v>0.96238119050000004</c:v>
                </c:pt>
                <c:pt idx="36">
                  <c:v>0.96939817419999996</c:v>
                </c:pt>
                <c:pt idx="37">
                  <c:v>0.97435214660000002</c:v>
                </c:pt>
                <c:pt idx="38">
                  <c:v>0.97799814569999999</c:v>
                </c:pt>
                <c:pt idx="39">
                  <c:v>0.98077114269999999</c:v>
                </c:pt>
                <c:pt idx="40">
                  <c:v>0.98294226730000001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Sheet1!$AF$3</c:f>
              <c:strCache>
                <c:ptCount val="1"/>
                <c:pt idx="0">
                  <c:v>cnn-06</c:v>
                </c:pt>
              </c:strCache>
            </c:strRef>
          </c:tx>
          <c:spPr>
            <a:ln w="12700" cap="rnd">
              <a:solidFill>
                <a:schemeClr val="accent6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Sheet1!$A$4:$A$44</c:f>
              <c:numCache>
                <c:formatCode>General</c:formatCode>
                <c:ptCount val="4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</c:numCache>
            </c:numRef>
          </c:xVal>
          <c:yVal>
            <c:numRef>
              <c:f>Sheet1!$AF$4:$AF$44</c:f>
              <c:numCache>
                <c:formatCode>General</c:formatCode>
                <c:ptCount val="41"/>
                <c:pt idx="0">
                  <c:v>0.33333333329999998</c:v>
                </c:pt>
                <c:pt idx="1">
                  <c:v>0.33334866559999998</c:v>
                </c:pt>
                <c:pt idx="2">
                  <c:v>0.33336624720000002</c:v>
                </c:pt>
                <c:pt idx="3">
                  <c:v>0.3333885311</c:v>
                </c:pt>
                <c:pt idx="4">
                  <c:v>0.33341807210000002</c:v>
                </c:pt>
                <c:pt idx="5">
                  <c:v>0.33345730909999999</c:v>
                </c:pt>
                <c:pt idx="6">
                  <c:v>0.33350998590000003</c:v>
                </c:pt>
                <c:pt idx="7">
                  <c:v>0.33358199030000002</c:v>
                </c:pt>
                <c:pt idx="8">
                  <c:v>0.3336810778</c:v>
                </c:pt>
                <c:pt idx="9">
                  <c:v>0.33381903839999999</c:v>
                </c:pt>
                <c:pt idx="10">
                  <c:v>0.33401204629999998</c:v>
                </c:pt>
                <c:pt idx="11">
                  <c:v>0.33428449739999999</c:v>
                </c:pt>
                <c:pt idx="12">
                  <c:v>0.33467260360000001</c:v>
                </c:pt>
                <c:pt idx="13">
                  <c:v>0.33523209749999999</c:v>
                </c:pt>
                <c:pt idx="14">
                  <c:v>0.33605179010000003</c:v>
                </c:pt>
                <c:pt idx="15">
                  <c:v>0.33727755479999999</c:v>
                </c:pt>
                <c:pt idx="16">
                  <c:v>0.33916287270000001</c:v>
                </c:pt>
                <c:pt idx="17">
                  <c:v>0.34217625089999998</c:v>
                </c:pt>
                <c:pt idx="18">
                  <c:v>0.34724521110000001</c:v>
                </c:pt>
                <c:pt idx="19">
                  <c:v>0.35635482130000001</c:v>
                </c:pt>
                <c:pt idx="20">
                  <c:v>0.37414368710000001</c:v>
                </c:pt>
                <c:pt idx="21">
                  <c:v>0.4117351709</c:v>
                </c:pt>
                <c:pt idx="22">
                  <c:v>0.48948214870000001</c:v>
                </c:pt>
                <c:pt idx="23">
                  <c:v>0.60911328129999998</c:v>
                </c:pt>
                <c:pt idx="24">
                  <c:v>0.7249498365</c:v>
                </c:pt>
                <c:pt idx="25">
                  <c:v>0.81382733080000003</c:v>
                </c:pt>
                <c:pt idx="26">
                  <c:v>0.87093651270000005</c:v>
                </c:pt>
                <c:pt idx="27">
                  <c:v>0.90532363890000001</c:v>
                </c:pt>
                <c:pt idx="28">
                  <c:v>0.92650958719999998</c:v>
                </c:pt>
                <c:pt idx="29">
                  <c:v>0.94035053010000003</c:v>
                </c:pt>
                <c:pt idx="30">
                  <c:v>0.94999015890000005</c:v>
                </c:pt>
                <c:pt idx="31">
                  <c:v>0.95699944609999998</c:v>
                </c:pt>
                <c:pt idx="32">
                  <c:v>0.96231015539999998</c:v>
                </c:pt>
                <c:pt idx="33">
                  <c:v>0.96645320199999996</c:v>
                </c:pt>
                <c:pt idx="34">
                  <c:v>0.96975122290000004</c:v>
                </c:pt>
                <c:pt idx="35">
                  <c:v>0.97246210840000002</c:v>
                </c:pt>
                <c:pt idx="36">
                  <c:v>0.97471024679999996</c:v>
                </c:pt>
                <c:pt idx="37">
                  <c:v>0.97661597960000002</c:v>
                </c:pt>
                <c:pt idx="38">
                  <c:v>0.97824583399999998</c:v>
                </c:pt>
                <c:pt idx="39">
                  <c:v>0.97965668559999997</c:v>
                </c:pt>
                <c:pt idx="40">
                  <c:v>0.98089294520000003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Sheet1!$AG$3</c:f>
              <c:strCache>
                <c:ptCount val="1"/>
                <c:pt idx="0">
                  <c:v>cnn-07</c:v>
                </c:pt>
              </c:strCache>
            </c:strRef>
          </c:tx>
          <c:spPr>
            <a:ln w="12700" cap="rnd">
              <a:solidFill>
                <a:schemeClr val="accent1">
                  <a:lumMod val="6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Sheet1!$A$4:$A$44</c:f>
              <c:numCache>
                <c:formatCode>General</c:formatCode>
                <c:ptCount val="4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</c:numCache>
            </c:numRef>
          </c:xVal>
          <c:yVal>
            <c:numRef>
              <c:f>Sheet1!$AG$4:$AG$44</c:f>
              <c:numCache>
                <c:formatCode>General</c:formatCode>
                <c:ptCount val="41"/>
                <c:pt idx="0">
                  <c:v>0.33333333329999998</c:v>
                </c:pt>
                <c:pt idx="1">
                  <c:v>0.33338293819999998</c:v>
                </c:pt>
                <c:pt idx="2">
                  <c:v>0.3334510698</c:v>
                </c:pt>
                <c:pt idx="3">
                  <c:v>0.33356205150000001</c:v>
                </c:pt>
                <c:pt idx="4">
                  <c:v>0.33375231109999998</c:v>
                </c:pt>
                <c:pt idx="5">
                  <c:v>0.33408706490000001</c:v>
                </c:pt>
                <c:pt idx="6">
                  <c:v>0.33468784800000001</c:v>
                </c:pt>
                <c:pt idx="7">
                  <c:v>0.33578004560000002</c:v>
                </c:pt>
                <c:pt idx="8">
                  <c:v>0.33779038760000002</c:v>
                </c:pt>
                <c:pt idx="9">
                  <c:v>0.34156955109999998</c:v>
                </c:pt>
                <c:pt idx="10">
                  <c:v>0.3489474629</c:v>
                </c:pt>
                <c:pt idx="11">
                  <c:v>0.3641643826</c:v>
                </c:pt>
                <c:pt idx="12">
                  <c:v>0.39744524489999999</c:v>
                </c:pt>
                <c:pt idx="13">
                  <c:v>0.47040646229999999</c:v>
                </c:pt>
                <c:pt idx="14">
                  <c:v>0.59276069139999998</c:v>
                </c:pt>
                <c:pt idx="15">
                  <c:v>0.71774056369999994</c:v>
                </c:pt>
                <c:pt idx="16">
                  <c:v>0.82402502919999998</c:v>
                </c:pt>
                <c:pt idx="17">
                  <c:v>0.89313456120000001</c:v>
                </c:pt>
                <c:pt idx="18">
                  <c:v>0.93001865890000002</c:v>
                </c:pt>
                <c:pt idx="19">
                  <c:v>0.95010268870000003</c:v>
                </c:pt>
                <c:pt idx="20">
                  <c:v>0.96206176590000003</c:v>
                </c:pt>
                <c:pt idx="21">
                  <c:v>0.96976337450000005</c:v>
                </c:pt>
                <c:pt idx="22">
                  <c:v>0.97505510740000001</c:v>
                </c:pt>
                <c:pt idx="23">
                  <c:v>0.97887325869999997</c:v>
                </c:pt>
                <c:pt idx="24">
                  <c:v>0.98173107829999995</c:v>
                </c:pt>
                <c:pt idx="25">
                  <c:v>0.98394421119999997</c:v>
                </c:pt>
                <c:pt idx="26">
                  <c:v>0.98570432019999998</c:v>
                </c:pt>
                <c:pt idx="27">
                  <c:v>0.98713268570000001</c:v>
                </c:pt>
                <c:pt idx="28">
                  <c:v>0.98831230280000004</c:v>
                </c:pt>
                <c:pt idx="29">
                  <c:v>0.989300807</c:v>
                </c:pt>
                <c:pt idx="30">
                  <c:v>0.99014078240000003</c:v>
                </c:pt>
                <c:pt idx="31">
                  <c:v>0.99086323139999999</c:v>
                </c:pt>
                <c:pt idx="32">
                  <c:v>0.99149005300000004</c:v>
                </c:pt>
                <c:pt idx="33">
                  <c:v>0.99203840600000004</c:v>
                </c:pt>
                <c:pt idx="34">
                  <c:v>0.99252290759999995</c:v>
                </c:pt>
                <c:pt idx="35">
                  <c:v>0.99295334820000003</c:v>
                </c:pt>
                <c:pt idx="36">
                  <c:v>0.99333794330000003</c:v>
                </c:pt>
                <c:pt idx="37">
                  <c:v>0.99368373129999998</c:v>
                </c:pt>
                <c:pt idx="38">
                  <c:v>0.99399584750000003</c:v>
                </c:pt>
                <c:pt idx="39">
                  <c:v>0.99427927709999997</c:v>
                </c:pt>
                <c:pt idx="40">
                  <c:v>0.99453764710000003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Sheet1!$AH$3</c:f>
              <c:strCache>
                <c:ptCount val="1"/>
                <c:pt idx="0">
                  <c:v>cnn-08</c:v>
                </c:pt>
              </c:strCache>
            </c:strRef>
          </c:tx>
          <c:spPr>
            <a:ln w="12700" cap="rnd">
              <a:solidFill>
                <a:schemeClr val="accent2">
                  <a:lumMod val="6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Sheet1!$A$4:$A$44</c:f>
              <c:numCache>
                <c:formatCode>General</c:formatCode>
                <c:ptCount val="4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</c:numCache>
            </c:numRef>
          </c:xVal>
          <c:yVal>
            <c:numRef>
              <c:f>Sheet1!$AH$4:$AH$44</c:f>
              <c:numCache>
                <c:formatCode>General</c:formatCode>
                <c:ptCount val="41"/>
                <c:pt idx="0">
                  <c:v>0.33333333329999998</c:v>
                </c:pt>
                <c:pt idx="1">
                  <c:v>0.33334279830000002</c:v>
                </c:pt>
                <c:pt idx="2">
                  <c:v>0.33335335399999999</c:v>
                </c:pt>
                <c:pt idx="3">
                  <c:v>0.33336615889999999</c:v>
                </c:pt>
                <c:pt idx="4">
                  <c:v>0.33338239759999999</c:v>
                </c:pt>
                <c:pt idx="5">
                  <c:v>0.33340347520000002</c:v>
                </c:pt>
                <c:pt idx="6">
                  <c:v>0.33343133790000001</c:v>
                </c:pt>
                <c:pt idx="7">
                  <c:v>0.33346823679999998</c:v>
                </c:pt>
                <c:pt idx="8">
                  <c:v>0.33351779209999999</c:v>
                </c:pt>
                <c:pt idx="9">
                  <c:v>0.33358474789999998</c:v>
                </c:pt>
                <c:pt idx="10">
                  <c:v>0.33367541630000003</c:v>
                </c:pt>
                <c:pt idx="11">
                  <c:v>0.3337987711</c:v>
                </c:pt>
                <c:pt idx="12">
                  <c:v>0.33396730219999998</c:v>
                </c:pt>
                <c:pt idx="13">
                  <c:v>0.33419863020000001</c:v>
                </c:pt>
                <c:pt idx="14">
                  <c:v>0.3345178513</c:v>
                </c:pt>
                <c:pt idx="15">
                  <c:v>0.33496108530000002</c:v>
                </c:pt>
                <c:pt idx="16">
                  <c:v>0.33558327939999999</c:v>
                </c:pt>
                <c:pt idx="17">
                  <c:v>0.33646824320000002</c:v>
                </c:pt>
                <c:pt idx="18">
                  <c:v>0.33774757459999999</c:v>
                </c:pt>
                <c:pt idx="19">
                  <c:v>0.33964312740000002</c:v>
                </c:pt>
                <c:pt idx="20">
                  <c:v>0.3425312143</c:v>
                </c:pt>
                <c:pt idx="21">
                  <c:v>0.34706385360000003</c:v>
                </c:pt>
                <c:pt idx="22">
                  <c:v>0.35444858810000002</c:v>
                </c:pt>
                <c:pt idx="23">
                  <c:v>0.36696206149999999</c:v>
                </c:pt>
                <c:pt idx="24">
                  <c:v>0.38873630110000001</c:v>
                </c:pt>
                <c:pt idx="25">
                  <c:v>0.42684284160000002</c:v>
                </c:pt>
                <c:pt idx="26">
                  <c:v>0.49263743329999998</c:v>
                </c:pt>
                <c:pt idx="27">
                  <c:v>0.60827265509999995</c:v>
                </c:pt>
                <c:pt idx="28">
                  <c:v>0.75343660079999997</c:v>
                </c:pt>
                <c:pt idx="29">
                  <c:v>0.85137139650000004</c:v>
                </c:pt>
                <c:pt idx="30">
                  <c:v>0.90232972290000002</c:v>
                </c:pt>
                <c:pt idx="31">
                  <c:v>0.92980925270000003</c:v>
                </c:pt>
                <c:pt idx="32">
                  <c:v>0.94609374300000004</c:v>
                </c:pt>
                <c:pt idx="33">
                  <c:v>0.95659582409999999</c:v>
                </c:pt>
                <c:pt idx="34">
                  <c:v>0.96386514970000003</c:v>
                </c:pt>
                <c:pt idx="35">
                  <c:v>0.96913770590000003</c:v>
                </c:pt>
                <c:pt idx="36">
                  <c:v>0.97309748789999995</c:v>
                </c:pt>
                <c:pt idx="37">
                  <c:v>0.97617986030000004</c:v>
                </c:pt>
                <c:pt idx="38">
                  <c:v>0.97865417880000005</c:v>
                </c:pt>
                <c:pt idx="39">
                  <c:v>0.98066850989999999</c:v>
                </c:pt>
                <c:pt idx="40">
                  <c:v>0.98234161630000005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Sheet1!$AI$3</c:f>
              <c:strCache>
                <c:ptCount val="1"/>
                <c:pt idx="0">
                  <c:v>cnn-09</c:v>
                </c:pt>
              </c:strCache>
            </c:strRef>
          </c:tx>
          <c:spPr>
            <a:ln w="12700" cap="rnd">
              <a:solidFill>
                <a:schemeClr val="accent3">
                  <a:lumMod val="6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Sheet1!$A$4:$A$44</c:f>
              <c:numCache>
                <c:formatCode>General</c:formatCode>
                <c:ptCount val="4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</c:numCache>
            </c:numRef>
          </c:xVal>
          <c:yVal>
            <c:numRef>
              <c:f>Sheet1!$AI$4:$AI$44</c:f>
              <c:numCache>
                <c:formatCode>General</c:formatCode>
                <c:ptCount val="41"/>
                <c:pt idx="0">
                  <c:v>0.33333333329999998</c:v>
                </c:pt>
                <c:pt idx="1">
                  <c:v>0.33333648519999998</c:v>
                </c:pt>
                <c:pt idx="2">
                  <c:v>0.33334006690000001</c:v>
                </c:pt>
                <c:pt idx="3">
                  <c:v>0.33334456480000002</c:v>
                </c:pt>
                <c:pt idx="4">
                  <c:v>0.33335049039999998</c:v>
                </c:pt>
                <c:pt idx="5">
                  <c:v>0.33335827509999999</c:v>
                </c:pt>
                <c:pt idx="6">
                  <c:v>0.33336814329999997</c:v>
                </c:pt>
                <c:pt idx="7">
                  <c:v>0.3333807151</c:v>
                </c:pt>
                <c:pt idx="8">
                  <c:v>0.33339694609999998</c:v>
                </c:pt>
                <c:pt idx="9">
                  <c:v>0.333417821</c:v>
                </c:pt>
                <c:pt idx="10">
                  <c:v>0.33344512790000003</c:v>
                </c:pt>
                <c:pt idx="11">
                  <c:v>0.33348123470000002</c:v>
                </c:pt>
                <c:pt idx="12">
                  <c:v>0.3335290736</c:v>
                </c:pt>
                <c:pt idx="13">
                  <c:v>0.33359217279999998</c:v>
                </c:pt>
                <c:pt idx="14">
                  <c:v>0.3336751906</c:v>
                </c:pt>
                <c:pt idx="15">
                  <c:v>0.33378539559999998</c:v>
                </c:pt>
                <c:pt idx="16">
                  <c:v>0.33393294899999998</c:v>
                </c:pt>
                <c:pt idx="17">
                  <c:v>0.33413184070000002</c:v>
                </c:pt>
                <c:pt idx="18">
                  <c:v>0.33440197840000002</c:v>
                </c:pt>
                <c:pt idx="19">
                  <c:v>0.3347722803</c:v>
                </c:pt>
                <c:pt idx="20">
                  <c:v>0.33528642079999998</c:v>
                </c:pt>
                <c:pt idx="21">
                  <c:v>0.3360120794</c:v>
                </c:pt>
                <c:pt idx="22">
                  <c:v>0.33705713609999999</c:v>
                </c:pt>
                <c:pt idx="23">
                  <c:v>0.33859926000000001</c:v>
                </c:pt>
                <c:pt idx="24">
                  <c:v>0.34095398300000002</c:v>
                </c:pt>
                <c:pt idx="25">
                  <c:v>0.34468974740000002</c:v>
                </c:pt>
                <c:pt idx="26">
                  <c:v>0.3509215919</c:v>
                </c:pt>
                <c:pt idx="27">
                  <c:v>0.36170699410000001</c:v>
                </c:pt>
                <c:pt idx="28">
                  <c:v>0.38093370799999998</c:v>
                </c:pt>
                <c:pt idx="29">
                  <c:v>0.41543090649999997</c:v>
                </c:pt>
                <c:pt idx="30">
                  <c:v>0.4731798982</c:v>
                </c:pt>
                <c:pt idx="31">
                  <c:v>0.55506629809999997</c:v>
                </c:pt>
                <c:pt idx="32">
                  <c:v>0.63693012640000002</c:v>
                </c:pt>
                <c:pt idx="33">
                  <c:v>0.69913888639999999</c:v>
                </c:pt>
                <c:pt idx="34">
                  <c:v>0.75417954659999997</c:v>
                </c:pt>
                <c:pt idx="35">
                  <c:v>0.81221083390000004</c:v>
                </c:pt>
                <c:pt idx="36">
                  <c:v>0.86646833469999995</c:v>
                </c:pt>
                <c:pt idx="37">
                  <c:v>0.90531490609999998</c:v>
                </c:pt>
                <c:pt idx="38">
                  <c:v>0.9312436208</c:v>
                </c:pt>
                <c:pt idx="39">
                  <c:v>0.94810329400000004</c:v>
                </c:pt>
                <c:pt idx="40">
                  <c:v>0.95931063660000004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Sheet1!$AJ$3</c:f>
              <c:strCache>
                <c:ptCount val="1"/>
                <c:pt idx="0">
                  <c:v>cnn-10</c:v>
                </c:pt>
              </c:strCache>
            </c:strRef>
          </c:tx>
          <c:spPr>
            <a:ln w="12700" cap="rnd">
              <a:solidFill>
                <a:schemeClr val="accent4">
                  <a:lumMod val="6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Sheet1!$A$4:$A$44</c:f>
              <c:numCache>
                <c:formatCode>General</c:formatCode>
                <c:ptCount val="4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</c:numCache>
            </c:numRef>
          </c:xVal>
          <c:yVal>
            <c:numRef>
              <c:f>Sheet1!$AJ$4:$AJ$44</c:f>
              <c:numCache>
                <c:formatCode>General</c:formatCode>
                <c:ptCount val="41"/>
                <c:pt idx="0">
                  <c:v>0.33333333329999998</c:v>
                </c:pt>
                <c:pt idx="1">
                  <c:v>0.33334872310000002</c:v>
                </c:pt>
                <c:pt idx="2">
                  <c:v>0.33336635529999997</c:v>
                </c:pt>
                <c:pt idx="3">
                  <c:v>0.33338874829999998</c:v>
                </c:pt>
                <c:pt idx="4">
                  <c:v>0.33341887380000002</c:v>
                </c:pt>
                <c:pt idx="5">
                  <c:v>0.33346043650000001</c:v>
                </c:pt>
                <c:pt idx="6">
                  <c:v>0.33351894009999999</c:v>
                </c:pt>
                <c:pt idx="7">
                  <c:v>0.33360149560000002</c:v>
                </c:pt>
                <c:pt idx="8">
                  <c:v>0.33371713980000001</c:v>
                </c:pt>
                <c:pt idx="9">
                  <c:v>0.33388015040000002</c:v>
                </c:pt>
                <c:pt idx="10">
                  <c:v>0.3341130551</c:v>
                </c:pt>
                <c:pt idx="11">
                  <c:v>0.33444893019999999</c:v>
                </c:pt>
                <c:pt idx="12">
                  <c:v>0.33493563279999999</c:v>
                </c:pt>
                <c:pt idx="13">
                  <c:v>0.33565001560000002</c:v>
                </c:pt>
                <c:pt idx="14">
                  <c:v>0.33672308290000003</c:v>
                </c:pt>
                <c:pt idx="15">
                  <c:v>0.3383781615</c:v>
                </c:pt>
                <c:pt idx="16">
                  <c:v>0.3410283194</c:v>
                </c:pt>
                <c:pt idx="17">
                  <c:v>0.34548018850000001</c:v>
                </c:pt>
                <c:pt idx="18">
                  <c:v>0.35347060250000001</c:v>
                </c:pt>
                <c:pt idx="19">
                  <c:v>0.36906383040000001</c:v>
                </c:pt>
                <c:pt idx="20">
                  <c:v>0.40253476199999999</c:v>
                </c:pt>
                <c:pt idx="21">
                  <c:v>0.4758328611</c:v>
                </c:pt>
                <c:pt idx="22">
                  <c:v>0.60055907909999995</c:v>
                </c:pt>
                <c:pt idx="23">
                  <c:v>0.73387106820000003</c:v>
                </c:pt>
                <c:pt idx="24">
                  <c:v>0.83579173760000003</c:v>
                </c:pt>
                <c:pt idx="25">
                  <c:v>0.8957729324</c:v>
                </c:pt>
                <c:pt idx="26">
                  <c:v>0.92820998659999998</c:v>
                </c:pt>
                <c:pt idx="27">
                  <c:v>0.94673808449999997</c:v>
                </c:pt>
                <c:pt idx="28">
                  <c:v>0.95820352350000004</c:v>
                </c:pt>
                <c:pt idx="29">
                  <c:v>0.96581532299999995</c:v>
                </c:pt>
                <c:pt idx="30">
                  <c:v>0.97119032139999995</c:v>
                </c:pt>
                <c:pt idx="31">
                  <c:v>0.97515663730000002</c:v>
                </c:pt>
                <c:pt idx="32">
                  <c:v>0.97818904969999998</c:v>
                </c:pt>
                <c:pt idx="33">
                  <c:v>0.98056697599999998</c:v>
                </c:pt>
                <c:pt idx="34">
                  <c:v>0.98246960699999997</c:v>
                </c:pt>
                <c:pt idx="35">
                  <c:v>0.98403535850000001</c:v>
                </c:pt>
                <c:pt idx="36">
                  <c:v>0.98534673500000003</c:v>
                </c:pt>
                <c:pt idx="37">
                  <c:v>0.98645743379999995</c:v>
                </c:pt>
                <c:pt idx="38">
                  <c:v>0.98741070939999998</c:v>
                </c:pt>
                <c:pt idx="39">
                  <c:v>0.98823782199999999</c:v>
                </c:pt>
                <c:pt idx="40">
                  <c:v>0.98896130989999997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Sheet1!$AK$3</c:f>
              <c:strCache>
                <c:ptCount val="1"/>
                <c:pt idx="0">
                  <c:v>cnn-avg-0.1</c:v>
                </c:pt>
              </c:strCache>
            </c:strRef>
          </c:tx>
          <c:spPr>
            <a:ln w="25400" cap="rnd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Sheet1!$A$4:$A$44</c:f>
              <c:numCache>
                <c:formatCode>General</c:formatCode>
                <c:ptCount val="4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</c:numCache>
            </c:numRef>
          </c:xVal>
          <c:yVal>
            <c:numRef>
              <c:f>Sheet1!$AK$4:$AK$44</c:f>
              <c:numCache>
                <c:formatCode>General</c:formatCode>
                <c:ptCount val="41"/>
                <c:pt idx="0">
                  <c:v>0.33333333330000003</c:v>
                </c:pt>
                <c:pt idx="1">
                  <c:v>0.33334927484999999</c:v>
                </c:pt>
                <c:pt idx="2">
                  <c:v>0.33336908747000005</c:v>
                </c:pt>
                <c:pt idx="3">
                  <c:v>0.33339757828</c:v>
                </c:pt>
                <c:pt idx="4">
                  <c:v>0.33344163944999999</c:v>
                </c:pt>
                <c:pt idx="5">
                  <c:v>0.33351209033000001</c:v>
                </c:pt>
                <c:pt idx="6">
                  <c:v>0.33362728483000004</c:v>
                </c:pt>
                <c:pt idx="7">
                  <c:v>0.33382146948000002</c:v>
                </c:pt>
                <c:pt idx="8">
                  <c:v>0.33415688566000001</c:v>
                </c:pt>
                <c:pt idx="9">
                  <c:v>0.33475391017</c:v>
                </c:pt>
                <c:pt idx="10">
                  <c:v>0.33586262059000005</c:v>
                </c:pt>
                <c:pt idx="11">
                  <c:v>0.3380434096399999</c:v>
                </c:pt>
                <c:pt idx="12">
                  <c:v>0.34263022088</c:v>
                </c:pt>
                <c:pt idx="13">
                  <c:v>0.35256175717999999</c:v>
                </c:pt>
                <c:pt idx="14">
                  <c:v>0.37062605622</c:v>
                </c:pt>
                <c:pt idx="15">
                  <c:v>0.39336734630999998</c:v>
                </c:pt>
                <c:pt idx="16">
                  <c:v>0.41344148428999999</c:v>
                </c:pt>
                <c:pt idx="17">
                  <c:v>0.42727870173000004</c:v>
                </c:pt>
                <c:pt idx="18">
                  <c:v>0.43838638717</c:v>
                </c:pt>
                <c:pt idx="19">
                  <c:v>0.45008000179999996</c:v>
                </c:pt>
                <c:pt idx="20">
                  <c:v>0.4636737977</c:v>
                </c:pt>
                <c:pt idx="21">
                  <c:v>0.48167966621999991</c:v>
                </c:pt>
                <c:pt idx="22">
                  <c:v>0.50832986805000002</c:v>
                </c:pt>
                <c:pt idx="23">
                  <c:v>0.54129915017999997</c:v>
                </c:pt>
                <c:pt idx="24">
                  <c:v>0.57337410967000002</c:v>
                </c:pt>
                <c:pt idx="25">
                  <c:v>0.60163456363000001</c:v>
                </c:pt>
                <c:pt idx="26">
                  <c:v>0.6287316061999999</c:v>
                </c:pt>
                <c:pt idx="27">
                  <c:v>0.66130130475000004</c:v>
                </c:pt>
                <c:pt idx="28">
                  <c:v>0.70264446322999996</c:v>
                </c:pt>
                <c:pt idx="29">
                  <c:v>0.74514783549000008</c:v>
                </c:pt>
                <c:pt idx="30">
                  <c:v>0.78290566399000006</c:v>
                </c:pt>
                <c:pt idx="31">
                  <c:v>0.81563502062999993</c:v>
                </c:pt>
                <c:pt idx="32">
                  <c:v>0.8414897507100001</c:v>
                </c:pt>
                <c:pt idx="33">
                  <c:v>0.86154326446000007</c:v>
                </c:pt>
                <c:pt idx="34">
                  <c:v>0.88022519690000001</c:v>
                </c:pt>
                <c:pt idx="35">
                  <c:v>0.90032751543000011</c:v>
                </c:pt>
                <c:pt idx="36">
                  <c:v>0.92198876114000006</c:v>
                </c:pt>
                <c:pt idx="37">
                  <c:v>0.94197059358000002</c:v>
                </c:pt>
                <c:pt idx="38">
                  <c:v>0.95758509691999993</c:v>
                </c:pt>
                <c:pt idx="39">
                  <c:v>0.96827641309000012</c:v>
                </c:pt>
                <c:pt idx="40">
                  <c:v>0.97502410954000018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6080160"/>
        <c:axId val="1036080552"/>
      </c:scatterChart>
      <c:valAx>
        <c:axId val="1036080160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6080552"/>
        <c:crosses val="autoZero"/>
        <c:crossBetween val="midCat"/>
        <c:majorUnit val="25"/>
      </c:valAx>
      <c:valAx>
        <c:axId val="103608055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_);[Red]\(#,##0.00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6080160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400" b="1" i="0" baseline="0">
                <a:solidFill>
                  <a:sysClr val="windowText" lastClr="000000"/>
                </a:solidFill>
                <a:effectLst/>
              </a:rPr>
              <a:t>comparison between yusugomori ver. and my ver. (CNN, LR=0.1)</a:t>
            </a:r>
            <a:endParaRPr lang="ja-JP" altLang="ja-JP" sz="1400">
              <a:solidFill>
                <a:sysClr val="windowText" lastClr="000000"/>
              </a:solidFill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Sheet1!$A$4:$A$104</c:f>
              <c:numCache>
                <c:formatCode>General</c:formatCode>
                <c:ptCount val="10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</c:numCache>
            </c:numRef>
          </c:xVal>
          <c:yVal>
            <c:numRef>
              <c:f>Sheet1!$B$4:$B$104</c:f>
            </c:numRef>
          </c:yVal>
          <c:smooth val="1"/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t2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Sheet1!$A$4:$A$104</c:f>
              <c:numCache>
                <c:formatCode>General</c:formatCode>
                <c:ptCount val="10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</c:numCache>
            </c:numRef>
          </c:xVal>
          <c:yVal>
            <c:numRef>
              <c:f>Sheet1!$C$4:$C$104</c:f>
            </c:numRef>
          </c:yVal>
          <c:smooth val="1"/>
        </c:ser>
        <c:ser>
          <c:idx val="2"/>
          <c:order val="2"/>
          <c:tx>
            <c:strRef>
              <c:f>Sheet1!$D$3</c:f>
              <c:strCache>
                <c:ptCount val="1"/>
                <c:pt idx="0">
                  <c:v>t3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Sheet1!$A$4:$A$104</c:f>
              <c:numCache>
                <c:formatCode>General</c:formatCode>
                <c:ptCount val="10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</c:numCache>
            </c:numRef>
          </c:xVal>
          <c:yVal>
            <c:numRef>
              <c:f>Sheet1!$D$4:$D$104</c:f>
            </c:numRef>
          </c:yVal>
          <c:smooth val="1"/>
        </c:ser>
        <c:ser>
          <c:idx val="3"/>
          <c:order val="3"/>
          <c:tx>
            <c:strRef>
              <c:f>Sheet1!$E$3</c:f>
              <c:strCache>
                <c:ptCount val="1"/>
                <c:pt idx="0">
                  <c:v>t4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Sheet1!$A$4:$A$104</c:f>
              <c:numCache>
                <c:formatCode>General</c:formatCode>
                <c:ptCount val="10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</c:numCache>
            </c:numRef>
          </c:xVal>
          <c:yVal>
            <c:numRef>
              <c:f>Sheet1!$E$4:$E$104</c:f>
            </c:numRef>
          </c:yVal>
          <c:smooth val="1"/>
        </c:ser>
        <c:ser>
          <c:idx val="4"/>
          <c:order val="4"/>
          <c:tx>
            <c:strRef>
              <c:f>Sheet1!$F$3</c:f>
              <c:strCache>
                <c:ptCount val="1"/>
                <c:pt idx="0">
                  <c:v>t5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Sheet1!$A$4:$A$104</c:f>
              <c:numCache>
                <c:formatCode>General</c:formatCode>
                <c:ptCount val="10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</c:numCache>
            </c:numRef>
          </c:xVal>
          <c:yVal>
            <c:numRef>
              <c:f>Sheet1!$F$4:$F$104</c:f>
            </c:numRef>
          </c:yVal>
          <c:smooth val="1"/>
        </c:ser>
        <c:ser>
          <c:idx val="5"/>
          <c:order val="5"/>
          <c:tx>
            <c:strRef>
              <c:f>Sheet1!$G$3</c:f>
              <c:strCache>
                <c:ptCount val="1"/>
                <c:pt idx="0">
                  <c:v>t6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Sheet1!$A$4:$A$104</c:f>
              <c:numCache>
                <c:formatCode>General</c:formatCode>
                <c:ptCount val="10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</c:numCache>
            </c:numRef>
          </c:xVal>
          <c:yVal>
            <c:numRef>
              <c:f>Sheet1!$G$4:$G$104</c:f>
            </c:numRef>
          </c:yVal>
          <c:smooth val="1"/>
        </c:ser>
        <c:ser>
          <c:idx val="6"/>
          <c:order val="6"/>
          <c:tx>
            <c:strRef>
              <c:f>Sheet1!$H$3</c:f>
              <c:strCache>
                <c:ptCount val="1"/>
                <c:pt idx="0">
                  <c:v>t7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Sheet1!$A$4:$A$104</c:f>
              <c:numCache>
                <c:formatCode>General</c:formatCode>
                <c:ptCount val="10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</c:numCache>
            </c:numRef>
          </c:xVal>
          <c:yVal>
            <c:numRef>
              <c:f>Sheet1!$H$4:$H$104</c:f>
            </c:numRef>
          </c:yVal>
          <c:smooth val="1"/>
        </c:ser>
        <c:ser>
          <c:idx val="7"/>
          <c:order val="7"/>
          <c:tx>
            <c:strRef>
              <c:f>Sheet1!$I$3</c:f>
              <c:strCache>
                <c:ptCount val="1"/>
                <c:pt idx="0">
                  <c:v>t8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Sheet1!$A$4:$A$104</c:f>
              <c:numCache>
                <c:formatCode>General</c:formatCode>
                <c:ptCount val="10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</c:numCache>
            </c:numRef>
          </c:xVal>
          <c:yVal>
            <c:numRef>
              <c:f>Sheet1!$I$4:$I$104</c:f>
            </c:numRef>
          </c:yVal>
          <c:smooth val="1"/>
        </c:ser>
        <c:ser>
          <c:idx val="8"/>
          <c:order val="8"/>
          <c:tx>
            <c:strRef>
              <c:f>Sheet1!$J$3</c:f>
              <c:strCache>
                <c:ptCount val="1"/>
                <c:pt idx="0">
                  <c:v>t9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Sheet1!$A$4:$A$104</c:f>
              <c:numCache>
                <c:formatCode>General</c:formatCode>
                <c:ptCount val="10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</c:numCache>
            </c:numRef>
          </c:xVal>
          <c:yVal>
            <c:numRef>
              <c:f>Sheet1!$J$4:$J$104</c:f>
            </c:numRef>
          </c:yVal>
          <c:smooth val="1"/>
        </c:ser>
        <c:ser>
          <c:idx val="9"/>
          <c:order val="9"/>
          <c:tx>
            <c:strRef>
              <c:f>Sheet1!$K$3</c:f>
              <c:strCache>
                <c:ptCount val="1"/>
                <c:pt idx="0">
                  <c:v>t10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Sheet1!$A$4:$A$104</c:f>
              <c:numCache>
                <c:formatCode>General</c:formatCode>
                <c:ptCount val="10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</c:numCache>
            </c:numRef>
          </c:xVal>
          <c:yVal>
            <c:numRef>
              <c:f>Sheet1!$K$4:$K$104</c:f>
            </c:numRef>
          </c:yVal>
          <c:smooth val="1"/>
        </c:ser>
        <c:ser>
          <c:idx val="10"/>
          <c:order val="10"/>
          <c:tx>
            <c:strRef>
              <c:f>Sheet1!$L$3</c:f>
              <c:strCache>
                <c:ptCount val="1"/>
                <c:pt idx="0">
                  <c:v>avg-0.1</c:v>
                </c:pt>
              </c:strCache>
            </c:strRef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xVal>
            <c:numRef>
              <c:f>Sheet1!$A$4:$A$104</c:f>
              <c:numCache>
                <c:formatCode>General</c:formatCode>
                <c:ptCount val="10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</c:numCache>
            </c:numRef>
          </c:xVal>
          <c:yVal>
            <c:numRef>
              <c:f>Sheet1!$L$4:$L$104</c:f>
              <c:numCache>
                <c:formatCode>0.000</c:formatCode>
                <c:ptCount val="101"/>
                <c:pt idx="0">
                  <c:v>0.33333333330000003</c:v>
                </c:pt>
                <c:pt idx="1">
                  <c:v>0.33335316988000002</c:v>
                </c:pt>
                <c:pt idx="2">
                  <c:v>0.33337838453000007</c:v>
                </c:pt>
                <c:pt idx="3">
                  <c:v>0.33341564269000001</c:v>
                </c:pt>
                <c:pt idx="4">
                  <c:v>0.33347441761000007</c:v>
                </c:pt>
                <c:pt idx="5">
                  <c:v>0.33357070921000004</c:v>
                </c:pt>
                <c:pt idx="6">
                  <c:v>0.33373271255000009</c:v>
                </c:pt>
                <c:pt idx="7">
                  <c:v>0.33400717725000001</c:v>
                </c:pt>
                <c:pt idx="8">
                  <c:v>0.33447676595999998</c:v>
                </c:pt>
                <c:pt idx="9">
                  <c:v>0.33528294413999993</c:v>
                </c:pt>
                <c:pt idx="10">
                  <c:v>0.33666061114000001</c:v>
                </c:pt>
                <c:pt idx="11">
                  <c:v>0.33898319302000002</c:v>
                </c:pt>
                <c:pt idx="12">
                  <c:v>0.34276952348999995</c:v>
                </c:pt>
                <c:pt idx="13">
                  <c:v>0.34861996014000007</c:v>
                </c:pt>
                <c:pt idx="14">
                  <c:v>0.35697546152999998</c:v>
                </c:pt>
                <c:pt idx="15">
                  <c:v>0.36776949210999998</c:v>
                </c:pt>
                <c:pt idx="16">
                  <c:v>0.38050344180000001</c:v>
                </c:pt>
                <c:pt idx="17">
                  <c:v>0.39443089861000002</c:v>
                </c:pt>
                <c:pt idx="18">
                  <c:v>0.40902452047000004</c:v>
                </c:pt>
                <c:pt idx="19">
                  <c:v>0.42403926923000002</c:v>
                </c:pt>
                <c:pt idx="20">
                  <c:v>0.43952700406</c:v>
                </c:pt>
                <c:pt idx="21">
                  <c:v>0.45573436347999996</c:v>
                </c:pt>
                <c:pt idx="22">
                  <c:v>0.47287511859000003</c:v>
                </c:pt>
                <c:pt idx="23">
                  <c:v>0.49107788613999998</c:v>
                </c:pt>
                <c:pt idx="24">
                  <c:v>0.51020499721000001</c:v>
                </c:pt>
                <c:pt idx="25">
                  <c:v>0.52996268565000004</c:v>
                </c:pt>
                <c:pt idx="26">
                  <c:v>0.54989813975000001</c:v>
                </c:pt>
                <c:pt idx="27">
                  <c:v>0.56955627309000001</c:v>
                </c:pt>
                <c:pt idx="28">
                  <c:v>0.58854003660999998</c:v>
                </c:pt>
                <c:pt idx="29">
                  <c:v>0.60659260929000003</c:v>
                </c:pt>
                <c:pt idx="30">
                  <c:v>0.62359038382000009</c:v>
                </c:pt>
                <c:pt idx="31">
                  <c:v>0.63947198615999989</c:v>
                </c:pt>
                <c:pt idx="32">
                  <c:v>0.65424412859000003</c:v>
                </c:pt>
                <c:pt idx="33">
                  <c:v>0.66793951281999997</c:v>
                </c:pt>
                <c:pt idx="34">
                  <c:v>0.68063170643000004</c:v>
                </c:pt>
                <c:pt idx="35">
                  <c:v>0.69240802089999998</c:v>
                </c:pt>
                <c:pt idx="36">
                  <c:v>0.7034133199</c:v>
                </c:pt>
                <c:pt idx="37">
                  <c:v>0.71373879710999988</c:v>
                </c:pt>
                <c:pt idx="38">
                  <c:v>0.72349770980999994</c:v>
                </c:pt>
                <c:pt idx="39">
                  <c:v>0.7327567651100001</c:v>
                </c:pt>
                <c:pt idx="40">
                  <c:v>0.74156799316999999</c:v>
                </c:pt>
                <c:pt idx="41">
                  <c:v>0.74999617971999988</c:v>
                </c:pt>
                <c:pt idx="42">
                  <c:v>0.75807739587</c:v>
                </c:pt>
                <c:pt idx="43">
                  <c:v>0.76581172730000002</c:v>
                </c:pt>
                <c:pt idx="44">
                  <c:v>0.77321299906999996</c:v>
                </c:pt>
                <c:pt idx="45">
                  <c:v>0.78028942830999992</c:v>
                </c:pt>
                <c:pt idx="46">
                  <c:v>0.78706473426000001</c:v>
                </c:pt>
                <c:pt idx="47">
                  <c:v>0.79355130678999986</c:v>
                </c:pt>
                <c:pt idx="48">
                  <c:v>0.79976461973000001</c:v>
                </c:pt>
                <c:pt idx="49">
                  <c:v>0.80573048373</c:v>
                </c:pt>
                <c:pt idx="50">
                  <c:v>0.81147569930000008</c:v>
                </c:pt>
                <c:pt idx="51">
                  <c:v>0.81703350760999993</c:v>
                </c:pt>
                <c:pt idx="52">
                  <c:v>0.82242768949000011</c:v>
                </c:pt>
                <c:pt idx="53">
                  <c:v>0.82767200474999991</c:v>
                </c:pt>
                <c:pt idx="54">
                  <c:v>0.8327775744</c:v>
                </c:pt>
                <c:pt idx="55">
                  <c:v>0.83777547102000016</c:v>
                </c:pt>
                <c:pt idx="56">
                  <c:v>0.84267219319999997</c:v>
                </c:pt>
                <c:pt idx="57">
                  <c:v>0.84747708948000011</c:v>
                </c:pt>
                <c:pt idx="58">
                  <c:v>0.85218071900999992</c:v>
                </c:pt>
                <c:pt idx="59">
                  <c:v>0.85677996231999987</c:v>
                </c:pt>
                <c:pt idx="60">
                  <c:v>0.86128804431999995</c:v>
                </c:pt>
                <c:pt idx="61">
                  <c:v>0.86569002938999995</c:v>
                </c:pt>
                <c:pt idx="62">
                  <c:v>0.86996924922000007</c:v>
                </c:pt>
                <c:pt idx="63">
                  <c:v>0.87412825719000009</c:v>
                </c:pt>
                <c:pt idx="64">
                  <c:v>0.87815349429</c:v>
                </c:pt>
                <c:pt idx="65">
                  <c:v>0.8820411521499999</c:v>
                </c:pt>
                <c:pt idx="66">
                  <c:v>0.88578244996999977</c:v>
                </c:pt>
                <c:pt idx="67">
                  <c:v>0.88938162345000005</c:v>
                </c:pt>
                <c:pt idx="68">
                  <c:v>0.89284044292999987</c:v>
                </c:pt>
                <c:pt idx="69">
                  <c:v>0.89616099542000005</c:v>
                </c:pt>
                <c:pt idx="70">
                  <c:v>0.89934862832999996</c:v>
                </c:pt>
                <c:pt idx="71">
                  <c:v>0.90240645194000013</c:v>
                </c:pt>
                <c:pt idx="72">
                  <c:v>0.90533883021000006</c:v>
                </c:pt>
                <c:pt idx="73">
                  <c:v>0.90815065802999995</c:v>
                </c:pt>
                <c:pt idx="74">
                  <c:v>0.91084484462999993</c:v>
                </c:pt>
                <c:pt idx="75">
                  <c:v>0.91342534516999996</c:v>
                </c:pt>
                <c:pt idx="76">
                  <c:v>0.9158946159300001</c:v>
                </c:pt>
                <c:pt idx="77">
                  <c:v>0.91824989080000008</c:v>
                </c:pt>
                <c:pt idx="78">
                  <c:v>0.92050466454999991</c:v>
                </c:pt>
                <c:pt idx="79">
                  <c:v>0.92265457534999995</c:v>
                </c:pt>
                <c:pt idx="80">
                  <c:v>0.9247035063000002</c:v>
                </c:pt>
                <c:pt idx="81">
                  <c:v>0.9266536998899999</c:v>
                </c:pt>
                <c:pt idx="82">
                  <c:v>0.92851379482000007</c:v>
                </c:pt>
                <c:pt idx="83">
                  <c:v>0.93028448011000009</c:v>
                </c:pt>
                <c:pt idx="84">
                  <c:v>0.93197394860999994</c:v>
                </c:pt>
                <c:pt idx="85">
                  <c:v>0.93358115184000001</c:v>
                </c:pt>
                <c:pt idx="86">
                  <c:v>0.93511213958000017</c:v>
                </c:pt>
                <c:pt idx="87">
                  <c:v>0.93657132380999997</c:v>
                </c:pt>
                <c:pt idx="88">
                  <c:v>0.93796269373000007</c:v>
                </c:pt>
                <c:pt idx="89">
                  <c:v>0.93928864029000003</c:v>
                </c:pt>
                <c:pt idx="90">
                  <c:v>0.94055578485000013</c:v>
                </c:pt>
                <c:pt idx="91">
                  <c:v>0.94176539408000015</c:v>
                </c:pt>
                <c:pt idx="92">
                  <c:v>0.94292092961999996</c:v>
                </c:pt>
                <c:pt idx="93">
                  <c:v>0.94402682866999987</c:v>
                </c:pt>
                <c:pt idx="94">
                  <c:v>0.94508462507000013</c:v>
                </c:pt>
                <c:pt idx="95">
                  <c:v>0.94609826414999998</c:v>
                </c:pt>
                <c:pt idx="96">
                  <c:v>0.94706802023999992</c:v>
                </c:pt>
                <c:pt idx="97">
                  <c:v>0.94799827747999998</c:v>
                </c:pt>
                <c:pt idx="98">
                  <c:v>0.94888957079000014</c:v>
                </c:pt>
                <c:pt idx="99">
                  <c:v>0.94974603813000003</c:v>
                </c:pt>
                <c:pt idx="100">
                  <c:v>0.95056863807000003</c:v>
                </c:pt>
              </c:numCache>
            </c:numRef>
          </c:yVal>
          <c:smooth val="1"/>
        </c:ser>
        <c:ser>
          <c:idx val="11"/>
          <c:order val="11"/>
          <c:tx>
            <c:strRef>
              <c:f>Sheet1!$M$3</c:f>
              <c:strCache>
                <c:ptCount val="1"/>
                <c:pt idx="0">
                  <c:v>py-cnn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Sheet1!$A$4:$A$104</c:f>
              <c:numCache>
                <c:formatCode>General</c:formatCode>
                <c:ptCount val="10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</c:numCache>
            </c:numRef>
          </c:xVal>
          <c:yVal>
            <c:numRef>
              <c:f>Sheet1!$M$4:$M$44</c:f>
              <c:numCache>
                <c:formatCode>0.000</c:formatCode>
                <c:ptCount val="41"/>
                <c:pt idx="0">
                  <c:v>0.3333333</c:v>
                </c:pt>
                <c:pt idx="1">
                  <c:v>0.333342575227</c:v>
                </c:pt>
                <c:pt idx="2">
                  <c:v>0.33335502827800001</c:v>
                </c:pt>
                <c:pt idx="3">
                  <c:v>0.33336957402099998</c:v>
                </c:pt>
                <c:pt idx="4">
                  <c:v>0.333387532278</c:v>
                </c:pt>
                <c:pt idx="5">
                  <c:v>0.33341056854000001</c:v>
                </c:pt>
                <c:pt idx="6">
                  <c:v>0.33344078464100002</c:v>
                </c:pt>
                <c:pt idx="7">
                  <c:v>0.33348104479500001</c:v>
                </c:pt>
                <c:pt idx="8">
                  <c:v>0.33353506890099999</c:v>
                </c:pt>
                <c:pt idx="9">
                  <c:v>0.333608168968</c:v>
                </c:pt>
                <c:pt idx="10">
                  <c:v>0.33370765405800001</c:v>
                </c:pt>
                <c:pt idx="11">
                  <c:v>0.33384383208399998</c:v>
                </c:pt>
                <c:pt idx="12">
                  <c:v>0.33403121957100002</c:v>
                </c:pt>
                <c:pt idx="13">
                  <c:v>0.33429085283100002</c:v>
                </c:pt>
                <c:pt idx="14">
                  <c:v>0.33465486303600001</c:v>
                </c:pt>
                <c:pt idx="15">
                  <c:v>0.33517273079400001</c:v>
                </c:pt>
                <c:pt idx="16">
                  <c:v>0.33592229317700001</c:v>
                </c:pt>
                <c:pt idx="17">
                  <c:v>0.33703355470399998</c:v>
                </c:pt>
                <c:pt idx="18">
                  <c:v>0.33874172150499998</c:v>
                </c:pt>
                <c:pt idx="19">
                  <c:v>0.341491708156</c:v>
                </c:pt>
                <c:pt idx="20">
                  <c:v>0.34622218073900002</c:v>
                </c:pt>
                <c:pt idx="21">
                  <c:v>0.35505376291000001</c:v>
                </c:pt>
                <c:pt idx="22">
                  <c:v>0.37342368415499999</c:v>
                </c:pt>
                <c:pt idx="23">
                  <c:v>0.41560647584400001</c:v>
                </c:pt>
                <c:pt idx="24">
                  <c:v>0.50705626168499995</c:v>
                </c:pt>
                <c:pt idx="25">
                  <c:v>0.63707337000999997</c:v>
                </c:pt>
                <c:pt idx="26">
                  <c:v>0.76688613023899999</c:v>
                </c:pt>
                <c:pt idx="27">
                  <c:v>0.86021384935800005</c:v>
                </c:pt>
                <c:pt idx="28">
                  <c:v>0.91008306980999998</c:v>
                </c:pt>
                <c:pt idx="29">
                  <c:v>0.93619523892300005</c:v>
                </c:pt>
                <c:pt idx="30">
                  <c:v>0.95111885526100004</c:v>
                </c:pt>
                <c:pt idx="31">
                  <c:v>0.96040929159800004</c:v>
                </c:pt>
                <c:pt idx="32">
                  <c:v>0.96669266413099997</c:v>
                </c:pt>
                <c:pt idx="33">
                  <c:v>0.97118169596100001</c:v>
                </c:pt>
                <c:pt idx="34">
                  <c:v>0.97454152340199995</c:v>
                </c:pt>
                <c:pt idx="35">
                  <c:v>0.97714375516700003</c:v>
                </c:pt>
                <c:pt idx="36">
                  <c:v>0.97921843068900005</c:v>
                </c:pt>
                <c:pt idx="37">
                  <c:v>0.980903736006</c:v>
                </c:pt>
                <c:pt idx="38">
                  <c:v>0.98230192409799999</c:v>
                </c:pt>
                <c:pt idx="39">
                  <c:v>0.98348573598599998</c:v>
                </c:pt>
                <c:pt idx="40">
                  <c:v>0.98449897845599998</c:v>
                </c:pt>
              </c:numCache>
            </c:numRef>
          </c:yVal>
          <c:smooth val="1"/>
        </c:ser>
        <c:ser>
          <c:idx val="12"/>
          <c:order val="12"/>
          <c:tx>
            <c:strRef>
              <c:f>Sheet1!$AK$3</c:f>
              <c:strCache>
                <c:ptCount val="1"/>
                <c:pt idx="0">
                  <c:v>cnn-avg-0.1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Sheet1!$A$4:$A$104</c:f>
              <c:numCache>
                <c:formatCode>General</c:formatCode>
                <c:ptCount val="10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</c:numCache>
            </c:numRef>
          </c:xVal>
          <c:yVal>
            <c:numRef>
              <c:f>Sheet1!$AK$4:$AK$44</c:f>
              <c:numCache>
                <c:formatCode>General</c:formatCode>
                <c:ptCount val="41"/>
                <c:pt idx="0">
                  <c:v>0.33333333330000003</c:v>
                </c:pt>
                <c:pt idx="1">
                  <c:v>0.33334927484999999</c:v>
                </c:pt>
                <c:pt idx="2">
                  <c:v>0.33336908747000005</c:v>
                </c:pt>
                <c:pt idx="3">
                  <c:v>0.33339757828</c:v>
                </c:pt>
                <c:pt idx="4">
                  <c:v>0.33344163944999999</c:v>
                </c:pt>
                <c:pt idx="5">
                  <c:v>0.33351209033000001</c:v>
                </c:pt>
                <c:pt idx="6">
                  <c:v>0.33362728483000004</c:v>
                </c:pt>
                <c:pt idx="7">
                  <c:v>0.33382146948000002</c:v>
                </c:pt>
                <c:pt idx="8">
                  <c:v>0.33415688566000001</c:v>
                </c:pt>
                <c:pt idx="9">
                  <c:v>0.33475391017</c:v>
                </c:pt>
                <c:pt idx="10">
                  <c:v>0.33586262059000005</c:v>
                </c:pt>
                <c:pt idx="11">
                  <c:v>0.3380434096399999</c:v>
                </c:pt>
                <c:pt idx="12">
                  <c:v>0.34263022088</c:v>
                </c:pt>
                <c:pt idx="13">
                  <c:v>0.35256175717999999</c:v>
                </c:pt>
                <c:pt idx="14">
                  <c:v>0.37062605622</c:v>
                </c:pt>
                <c:pt idx="15">
                  <c:v>0.39336734630999998</c:v>
                </c:pt>
                <c:pt idx="16">
                  <c:v>0.41344148428999999</c:v>
                </c:pt>
                <c:pt idx="17">
                  <c:v>0.42727870173000004</c:v>
                </c:pt>
                <c:pt idx="18">
                  <c:v>0.43838638717</c:v>
                </c:pt>
                <c:pt idx="19">
                  <c:v>0.45008000179999996</c:v>
                </c:pt>
                <c:pt idx="20">
                  <c:v>0.4636737977</c:v>
                </c:pt>
                <c:pt idx="21">
                  <c:v>0.48167966621999991</c:v>
                </c:pt>
                <c:pt idx="22">
                  <c:v>0.50832986805000002</c:v>
                </c:pt>
                <c:pt idx="23">
                  <c:v>0.54129915017999997</c:v>
                </c:pt>
                <c:pt idx="24">
                  <c:v>0.57337410967000002</c:v>
                </c:pt>
                <c:pt idx="25">
                  <c:v>0.60163456363000001</c:v>
                </c:pt>
                <c:pt idx="26">
                  <c:v>0.6287316061999999</c:v>
                </c:pt>
                <c:pt idx="27">
                  <c:v>0.66130130475000004</c:v>
                </c:pt>
                <c:pt idx="28">
                  <c:v>0.70264446322999996</c:v>
                </c:pt>
                <c:pt idx="29">
                  <c:v>0.74514783549000008</c:v>
                </c:pt>
                <c:pt idx="30">
                  <c:v>0.78290566399000006</c:v>
                </c:pt>
                <c:pt idx="31">
                  <c:v>0.81563502062999993</c:v>
                </c:pt>
                <c:pt idx="32">
                  <c:v>0.8414897507100001</c:v>
                </c:pt>
                <c:pt idx="33">
                  <c:v>0.86154326446000007</c:v>
                </c:pt>
                <c:pt idx="34">
                  <c:v>0.88022519690000001</c:v>
                </c:pt>
                <c:pt idx="35">
                  <c:v>0.90032751543000011</c:v>
                </c:pt>
                <c:pt idx="36">
                  <c:v>0.92198876114000006</c:v>
                </c:pt>
                <c:pt idx="37">
                  <c:v>0.94197059358000002</c:v>
                </c:pt>
                <c:pt idx="38">
                  <c:v>0.95758509691999993</c:v>
                </c:pt>
                <c:pt idx="39">
                  <c:v>0.96827641309000012</c:v>
                </c:pt>
                <c:pt idx="40">
                  <c:v>0.97502410954000018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1631304"/>
        <c:axId val="831631696"/>
      </c:scatterChart>
      <c:valAx>
        <c:axId val="831631304"/>
        <c:scaling>
          <c:orientation val="minMax"/>
          <c:max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31631696"/>
        <c:crosses val="autoZero"/>
        <c:crossBetween val="midCat"/>
      </c:valAx>
      <c:valAx>
        <c:axId val="83163169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31631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ja-JP" b="1">
                <a:solidFill>
                  <a:sysClr val="windowText" lastClr="000000"/>
                </a:solidFill>
              </a:rPr>
              <a:t>comparison between CNN and full connected (LR=0.1)</a:t>
            </a:r>
            <a:endParaRPr lang="ja-JP" altLang="en-US" b="1"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Sheet4!$W$1</c:f>
              <c:strCache>
                <c:ptCount val="1"/>
                <c:pt idx="0">
                  <c:v>cnn-avg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Sheet4!$V$2:$V$143</c:f>
              <c:numCache>
                <c:formatCode>General</c:formatCode>
                <c:ptCount val="142"/>
                <c:pt idx="0">
                  <c:v>0.12716650000000002</c:v>
                </c:pt>
                <c:pt idx="1">
                  <c:v>8.8964314000000009</c:v>
                </c:pt>
                <c:pt idx="2">
                  <c:v>17.649275800000002</c:v>
                </c:pt>
                <c:pt idx="3">
                  <c:v>26.723633899999999</c:v>
                </c:pt>
                <c:pt idx="4">
                  <c:v>35.901123800000001</c:v>
                </c:pt>
                <c:pt idx="5">
                  <c:v>45.068383400000002</c:v>
                </c:pt>
                <c:pt idx="6">
                  <c:v>54.103571799999997</c:v>
                </c:pt>
                <c:pt idx="7">
                  <c:v>63.457532800000003</c:v>
                </c:pt>
                <c:pt idx="8">
                  <c:v>73.045116199999995</c:v>
                </c:pt>
                <c:pt idx="9">
                  <c:v>82.119875500000006</c:v>
                </c:pt>
                <c:pt idx="10">
                  <c:v>91.394435700000002</c:v>
                </c:pt>
                <c:pt idx="11">
                  <c:v>100.0977433</c:v>
                </c:pt>
                <c:pt idx="12">
                  <c:v>109.60420100000002</c:v>
                </c:pt>
                <c:pt idx="13">
                  <c:v>118.66409089999999</c:v>
                </c:pt>
                <c:pt idx="14">
                  <c:v>128.23757119999999</c:v>
                </c:pt>
                <c:pt idx="15">
                  <c:v>137.1807197</c:v>
                </c:pt>
                <c:pt idx="16">
                  <c:v>146.24104119999998</c:v>
                </c:pt>
                <c:pt idx="17">
                  <c:v>155.6095296</c:v>
                </c:pt>
                <c:pt idx="18">
                  <c:v>165.7048235</c:v>
                </c:pt>
                <c:pt idx="19">
                  <c:v>175.8568171</c:v>
                </c:pt>
                <c:pt idx="20">
                  <c:v>185.75153680000003</c:v>
                </c:pt>
                <c:pt idx="21">
                  <c:v>197.1353427</c:v>
                </c:pt>
                <c:pt idx="22">
                  <c:v>209.28225889999999</c:v>
                </c:pt>
                <c:pt idx="23">
                  <c:v>222.25407820000001</c:v>
                </c:pt>
                <c:pt idx="24">
                  <c:v>236.72206180000003</c:v>
                </c:pt>
                <c:pt idx="25">
                  <c:v>247.85249139999996</c:v>
                </c:pt>
                <c:pt idx="26">
                  <c:v>261.32056080000001</c:v>
                </c:pt>
                <c:pt idx="27">
                  <c:v>279.63356370000002</c:v>
                </c:pt>
                <c:pt idx="28">
                  <c:v>298.73989090000003</c:v>
                </c:pt>
                <c:pt idx="29">
                  <c:v>307.65886890000002</c:v>
                </c:pt>
                <c:pt idx="30">
                  <c:v>326.61113690000002</c:v>
                </c:pt>
                <c:pt idx="31">
                  <c:v>341.57399440000006</c:v>
                </c:pt>
                <c:pt idx="32">
                  <c:v>357.72557960000006</c:v>
                </c:pt>
                <c:pt idx="33">
                  <c:v>381.52126699999997</c:v>
                </c:pt>
                <c:pt idx="34">
                  <c:v>391.02257590000011</c:v>
                </c:pt>
                <c:pt idx="35">
                  <c:v>417.00468440000003</c:v>
                </c:pt>
                <c:pt idx="36">
                  <c:v>427.77504340000007</c:v>
                </c:pt>
                <c:pt idx="37">
                  <c:v>457.07864319999999</c:v>
                </c:pt>
                <c:pt idx="38">
                  <c:v>467.84961979999997</c:v>
                </c:pt>
                <c:pt idx="39">
                  <c:v>505.11200880000007</c:v>
                </c:pt>
                <c:pt idx="40">
                  <c:v>516.82304450000015</c:v>
                </c:pt>
                <c:pt idx="41">
                  <c:v>0.12825609999999998</c:v>
                </c:pt>
                <c:pt idx="42">
                  <c:v>4.2053107000000001</c:v>
                </c:pt>
                <c:pt idx="43">
                  <c:v>8.2029622999999994</c:v>
                </c:pt>
                <c:pt idx="44">
                  <c:v>12.113422099999999</c:v>
                </c:pt>
                <c:pt idx="45">
                  <c:v>15.9796649</c:v>
                </c:pt>
                <c:pt idx="46">
                  <c:v>19.828558800000003</c:v>
                </c:pt>
                <c:pt idx="47">
                  <c:v>23.688647300000003</c:v>
                </c:pt>
                <c:pt idx="48">
                  <c:v>27.489661699999999</c:v>
                </c:pt>
                <c:pt idx="49">
                  <c:v>31.295021699999999</c:v>
                </c:pt>
                <c:pt idx="50">
                  <c:v>35.112261400000001</c:v>
                </c:pt>
                <c:pt idx="51">
                  <c:v>38.903883399999998</c:v>
                </c:pt>
                <c:pt idx="52">
                  <c:v>42.614145800000003</c:v>
                </c:pt>
                <c:pt idx="53">
                  <c:v>46.273684899999992</c:v>
                </c:pt>
                <c:pt idx="54">
                  <c:v>49.906846299999998</c:v>
                </c:pt>
                <c:pt idx="55">
                  <c:v>53.541473400000008</c:v>
                </c:pt>
                <c:pt idx="56">
                  <c:v>57.185596099999998</c:v>
                </c:pt>
                <c:pt idx="57">
                  <c:v>60.799607099999989</c:v>
                </c:pt>
                <c:pt idx="58">
                  <c:v>64.418284700000001</c:v>
                </c:pt>
                <c:pt idx="59">
                  <c:v>68.038442700000004</c:v>
                </c:pt>
                <c:pt idx="60">
                  <c:v>71.629350100000011</c:v>
                </c:pt>
                <c:pt idx="61">
                  <c:v>75.219122800000008</c:v>
                </c:pt>
                <c:pt idx="62">
                  <c:v>78.806992500000007</c:v>
                </c:pt>
                <c:pt idx="63">
                  <c:v>82.411327999999997</c:v>
                </c:pt>
                <c:pt idx="64">
                  <c:v>86.001950500000007</c:v>
                </c:pt>
                <c:pt idx="65">
                  <c:v>89.587988499999994</c:v>
                </c:pt>
                <c:pt idx="66">
                  <c:v>93.174796300000011</c:v>
                </c:pt>
                <c:pt idx="67">
                  <c:v>96.770999799999998</c:v>
                </c:pt>
                <c:pt idx="68">
                  <c:v>100.33617710000001</c:v>
                </c:pt>
                <c:pt idx="69">
                  <c:v>103.92231919999999</c:v>
                </c:pt>
                <c:pt idx="70">
                  <c:v>107.4921942</c:v>
                </c:pt>
                <c:pt idx="71">
                  <c:v>111.05101610000001</c:v>
                </c:pt>
                <c:pt idx="72">
                  <c:v>114.61421150000001</c:v>
                </c:pt>
                <c:pt idx="73">
                  <c:v>118.19234080000001</c:v>
                </c:pt>
                <c:pt idx="74">
                  <c:v>121.74910909999998</c:v>
                </c:pt>
                <c:pt idx="75">
                  <c:v>125.3290829</c:v>
                </c:pt>
                <c:pt idx="76">
                  <c:v>128.89915730000001</c:v>
                </c:pt>
                <c:pt idx="77">
                  <c:v>132.4609931</c:v>
                </c:pt>
                <c:pt idx="78">
                  <c:v>136.00670199999996</c:v>
                </c:pt>
                <c:pt idx="79">
                  <c:v>139.53930940000001</c:v>
                </c:pt>
                <c:pt idx="80">
                  <c:v>143.05324780000001</c:v>
                </c:pt>
                <c:pt idx="81">
                  <c:v>146.56506560000003</c:v>
                </c:pt>
                <c:pt idx="82">
                  <c:v>150.06415559999999</c:v>
                </c:pt>
                <c:pt idx="83">
                  <c:v>153.54569950000001</c:v>
                </c:pt>
                <c:pt idx="84">
                  <c:v>156.98994269999997</c:v>
                </c:pt>
                <c:pt idx="85">
                  <c:v>160.5729264</c:v>
                </c:pt>
                <c:pt idx="86">
                  <c:v>164.0260394</c:v>
                </c:pt>
                <c:pt idx="87">
                  <c:v>167.57191570000001</c:v>
                </c:pt>
                <c:pt idx="88">
                  <c:v>171.1199234</c:v>
                </c:pt>
                <c:pt idx="89">
                  <c:v>174.62916930000003</c:v>
                </c:pt>
                <c:pt idx="90">
                  <c:v>178.14173460000001</c:v>
                </c:pt>
                <c:pt idx="91">
                  <c:v>181.65237700000003</c:v>
                </c:pt>
                <c:pt idx="92">
                  <c:v>185.169175</c:v>
                </c:pt>
                <c:pt idx="93">
                  <c:v>188.62172860000004</c:v>
                </c:pt>
                <c:pt idx="94">
                  <c:v>192.09355469999997</c:v>
                </c:pt>
                <c:pt idx="95">
                  <c:v>195.64071680000001</c:v>
                </c:pt>
                <c:pt idx="96">
                  <c:v>199.12693910000002</c:v>
                </c:pt>
                <c:pt idx="97">
                  <c:v>202.62706669999997</c:v>
                </c:pt>
                <c:pt idx="98">
                  <c:v>206.11129580000002</c:v>
                </c:pt>
                <c:pt idx="99">
                  <c:v>209.62928450000004</c:v>
                </c:pt>
                <c:pt idx="100">
                  <c:v>213.08897230000002</c:v>
                </c:pt>
                <c:pt idx="101">
                  <c:v>216.60952650000004</c:v>
                </c:pt>
                <c:pt idx="102">
                  <c:v>220.09931969999997</c:v>
                </c:pt>
                <c:pt idx="103">
                  <c:v>223.56178960000003</c:v>
                </c:pt>
                <c:pt idx="104">
                  <c:v>227.03248759999997</c:v>
                </c:pt>
                <c:pt idx="105">
                  <c:v>230.55803800000004</c:v>
                </c:pt>
                <c:pt idx="106">
                  <c:v>234.0338423</c:v>
                </c:pt>
                <c:pt idx="107">
                  <c:v>237.5216417</c:v>
                </c:pt>
                <c:pt idx="108">
                  <c:v>240.99019029999999</c:v>
                </c:pt>
                <c:pt idx="109">
                  <c:v>244.46655860000004</c:v>
                </c:pt>
                <c:pt idx="110">
                  <c:v>247.93922559999996</c:v>
                </c:pt>
                <c:pt idx="111">
                  <c:v>251.40332910000001</c:v>
                </c:pt>
                <c:pt idx="112">
                  <c:v>254.84080409999996</c:v>
                </c:pt>
                <c:pt idx="113">
                  <c:v>258.31110219999994</c:v>
                </c:pt>
                <c:pt idx="114">
                  <c:v>261.83391069999993</c:v>
                </c:pt>
                <c:pt idx="115">
                  <c:v>265.29514310000002</c:v>
                </c:pt>
                <c:pt idx="116">
                  <c:v>268.70043600000002</c:v>
                </c:pt>
                <c:pt idx="117">
                  <c:v>272.21144859999993</c:v>
                </c:pt>
                <c:pt idx="118">
                  <c:v>275.63752830000004</c:v>
                </c:pt>
                <c:pt idx="119">
                  <c:v>279.10419329999996</c:v>
                </c:pt>
                <c:pt idx="120">
                  <c:v>282.58479940000007</c:v>
                </c:pt>
                <c:pt idx="121">
                  <c:v>286.00020729999994</c:v>
                </c:pt>
                <c:pt idx="122">
                  <c:v>289.46252089999996</c:v>
                </c:pt>
                <c:pt idx="123">
                  <c:v>292.85691630000008</c:v>
                </c:pt>
                <c:pt idx="124">
                  <c:v>296.33488500000004</c:v>
                </c:pt>
                <c:pt idx="125">
                  <c:v>299.7044234</c:v>
                </c:pt>
                <c:pt idx="126">
                  <c:v>303.16994000000011</c:v>
                </c:pt>
                <c:pt idx="127">
                  <c:v>306.5100655</c:v>
                </c:pt>
                <c:pt idx="128">
                  <c:v>309.93144610000002</c:v>
                </c:pt>
                <c:pt idx="129">
                  <c:v>313.46914860000004</c:v>
                </c:pt>
                <c:pt idx="130">
                  <c:v>316.81060809999997</c:v>
                </c:pt>
                <c:pt idx="131">
                  <c:v>320.24498900000003</c:v>
                </c:pt>
                <c:pt idx="132">
                  <c:v>323.65764049999996</c:v>
                </c:pt>
                <c:pt idx="133">
                  <c:v>327.1350162</c:v>
                </c:pt>
                <c:pt idx="134">
                  <c:v>330.49015410000004</c:v>
                </c:pt>
                <c:pt idx="135">
                  <c:v>333.9048669</c:v>
                </c:pt>
                <c:pt idx="136">
                  <c:v>337.33741670000006</c:v>
                </c:pt>
                <c:pt idx="137">
                  <c:v>340.73927789999999</c:v>
                </c:pt>
                <c:pt idx="138">
                  <c:v>344.13878709999994</c:v>
                </c:pt>
                <c:pt idx="139">
                  <c:v>347.59451990000002</c:v>
                </c:pt>
                <c:pt idx="140">
                  <c:v>351.01468199999999</c:v>
                </c:pt>
                <c:pt idx="141">
                  <c:v>354.44480529999998</c:v>
                </c:pt>
              </c:numCache>
            </c:numRef>
          </c:xVal>
          <c:yVal>
            <c:numRef>
              <c:f>Sheet4!$W$2:$W$143</c:f>
              <c:numCache>
                <c:formatCode>General</c:formatCode>
                <c:ptCount val="142"/>
                <c:pt idx="0">
                  <c:v>0.33333333329999998</c:v>
                </c:pt>
                <c:pt idx="1">
                  <c:v>0.33334301730000004</c:v>
                </c:pt>
                <c:pt idx="2">
                  <c:v>0.33335370224999999</c:v>
                </c:pt>
                <c:pt idx="3">
                  <c:v>0.33336644910000002</c:v>
                </c:pt>
                <c:pt idx="4">
                  <c:v>0.33338229919999995</c:v>
                </c:pt>
                <c:pt idx="5">
                  <c:v>0.33340221365</c:v>
                </c:pt>
                <c:pt idx="6">
                  <c:v>0.33342997460000001</c:v>
                </c:pt>
                <c:pt idx="7">
                  <c:v>0.33346999519999998</c:v>
                </c:pt>
                <c:pt idx="8">
                  <c:v>0.33352563199999996</c:v>
                </c:pt>
                <c:pt idx="9">
                  <c:v>0.3336028291</c:v>
                </c:pt>
                <c:pt idx="10">
                  <c:v>0.33370975950000004</c:v>
                </c:pt>
                <c:pt idx="11">
                  <c:v>0.33385782684999998</c:v>
                </c:pt>
                <c:pt idx="12">
                  <c:v>0.33406375854999998</c:v>
                </c:pt>
                <c:pt idx="13">
                  <c:v>0.33435223059999997</c:v>
                </c:pt>
                <c:pt idx="14">
                  <c:v>0.3347607125</c:v>
                </c:pt>
                <c:pt idx="15">
                  <c:v>0.33534511040000003</c:v>
                </c:pt>
                <c:pt idx="16">
                  <c:v>0.3361927314</c:v>
                </c:pt>
                <c:pt idx="17">
                  <c:v>0.3374442601</c:v>
                </c:pt>
                <c:pt idx="18">
                  <c:v>0.33933429230000001</c:v>
                </c:pt>
                <c:pt idx="19">
                  <c:v>0.34228384899999997</c:v>
                </c:pt>
                <c:pt idx="20">
                  <c:v>0.34705911040000004</c:v>
                </c:pt>
                <c:pt idx="21">
                  <c:v>0.35511567310000003</c:v>
                </c:pt>
                <c:pt idx="22">
                  <c:v>0.36925246840000003</c:v>
                </c:pt>
                <c:pt idx="23">
                  <c:v>0.39395041554999999</c:v>
                </c:pt>
                <c:pt idx="24">
                  <c:v>0.43249013950000004</c:v>
                </c:pt>
                <c:pt idx="25">
                  <c:v>0.48348889750000001</c:v>
                </c:pt>
                <c:pt idx="26">
                  <c:v>0.54924620144999992</c:v>
                </c:pt>
                <c:pt idx="27">
                  <c:v>0.63825693589999999</c:v>
                </c:pt>
                <c:pt idx="28">
                  <c:v>0.73845271935000001</c:v>
                </c:pt>
                <c:pt idx="29">
                  <c:v>0.81432359470000004</c:v>
                </c:pt>
                <c:pt idx="30">
                  <c:v>0.86818701995000003</c:v>
                </c:pt>
                <c:pt idx="31">
                  <c:v>0.90860586830000001</c:v>
                </c:pt>
                <c:pt idx="32">
                  <c:v>0.93583689115000002</c:v>
                </c:pt>
                <c:pt idx="33">
                  <c:v>0.95253647995000001</c:v>
                </c:pt>
                <c:pt idx="34">
                  <c:v>0.96296975210000002</c:v>
                </c:pt>
                <c:pt idx="35">
                  <c:v>0.96986326845000004</c:v>
                </c:pt>
                <c:pt idx="36">
                  <c:v>0.97390386735000001</c:v>
                </c:pt>
                <c:pt idx="37">
                  <c:v>0.97639791995000003</c:v>
                </c:pt>
                <c:pt idx="38">
                  <c:v>0.97845000640000002</c:v>
                </c:pt>
                <c:pt idx="39">
                  <c:v>0.98071982629999999</c:v>
                </c:pt>
                <c:pt idx="40">
                  <c:v>0.98264194180000008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Sheet4!$X$1</c:f>
              <c:strCache>
                <c:ptCount val="1"/>
                <c:pt idx="0">
                  <c:v>fc-avg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Sheet4!$V$2:$V$143</c:f>
              <c:numCache>
                <c:formatCode>General</c:formatCode>
                <c:ptCount val="142"/>
                <c:pt idx="0">
                  <c:v>0.12716650000000002</c:v>
                </c:pt>
                <c:pt idx="1">
                  <c:v>8.8964314000000009</c:v>
                </c:pt>
                <c:pt idx="2">
                  <c:v>17.649275800000002</c:v>
                </c:pt>
                <c:pt idx="3">
                  <c:v>26.723633899999999</c:v>
                </c:pt>
                <c:pt idx="4">
                  <c:v>35.901123800000001</c:v>
                </c:pt>
                <c:pt idx="5">
                  <c:v>45.068383400000002</c:v>
                </c:pt>
                <c:pt idx="6">
                  <c:v>54.103571799999997</c:v>
                </c:pt>
                <c:pt idx="7">
                  <c:v>63.457532800000003</c:v>
                </c:pt>
                <c:pt idx="8">
                  <c:v>73.045116199999995</c:v>
                </c:pt>
                <c:pt idx="9">
                  <c:v>82.119875500000006</c:v>
                </c:pt>
                <c:pt idx="10">
                  <c:v>91.394435700000002</c:v>
                </c:pt>
                <c:pt idx="11">
                  <c:v>100.0977433</c:v>
                </c:pt>
                <c:pt idx="12">
                  <c:v>109.60420100000002</c:v>
                </c:pt>
                <c:pt idx="13">
                  <c:v>118.66409089999999</c:v>
                </c:pt>
                <c:pt idx="14">
                  <c:v>128.23757119999999</c:v>
                </c:pt>
                <c:pt idx="15">
                  <c:v>137.1807197</c:v>
                </c:pt>
                <c:pt idx="16">
                  <c:v>146.24104119999998</c:v>
                </c:pt>
                <c:pt idx="17">
                  <c:v>155.6095296</c:v>
                </c:pt>
                <c:pt idx="18">
                  <c:v>165.7048235</c:v>
                </c:pt>
                <c:pt idx="19">
                  <c:v>175.8568171</c:v>
                </c:pt>
                <c:pt idx="20">
                  <c:v>185.75153680000003</c:v>
                </c:pt>
                <c:pt idx="21">
                  <c:v>197.1353427</c:v>
                </c:pt>
                <c:pt idx="22">
                  <c:v>209.28225889999999</c:v>
                </c:pt>
                <c:pt idx="23">
                  <c:v>222.25407820000001</c:v>
                </c:pt>
                <c:pt idx="24">
                  <c:v>236.72206180000003</c:v>
                </c:pt>
                <c:pt idx="25">
                  <c:v>247.85249139999996</c:v>
                </c:pt>
                <c:pt idx="26">
                  <c:v>261.32056080000001</c:v>
                </c:pt>
                <c:pt idx="27">
                  <c:v>279.63356370000002</c:v>
                </c:pt>
                <c:pt idx="28">
                  <c:v>298.73989090000003</c:v>
                </c:pt>
                <c:pt idx="29">
                  <c:v>307.65886890000002</c:v>
                </c:pt>
                <c:pt idx="30">
                  <c:v>326.61113690000002</c:v>
                </c:pt>
                <c:pt idx="31">
                  <c:v>341.57399440000006</c:v>
                </c:pt>
                <c:pt idx="32">
                  <c:v>357.72557960000006</c:v>
                </c:pt>
                <c:pt idx="33">
                  <c:v>381.52126699999997</c:v>
                </c:pt>
                <c:pt idx="34">
                  <c:v>391.02257590000011</c:v>
                </c:pt>
                <c:pt idx="35">
                  <c:v>417.00468440000003</c:v>
                </c:pt>
                <c:pt idx="36">
                  <c:v>427.77504340000007</c:v>
                </c:pt>
                <c:pt idx="37">
                  <c:v>457.07864319999999</c:v>
                </c:pt>
                <c:pt idx="38">
                  <c:v>467.84961979999997</c:v>
                </c:pt>
                <c:pt idx="39">
                  <c:v>505.11200880000007</c:v>
                </c:pt>
                <c:pt idx="40">
                  <c:v>516.82304450000015</c:v>
                </c:pt>
                <c:pt idx="41">
                  <c:v>0.12825609999999998</c:v>
                </c:pt>
                <c:pt idx="42">
                  <c:v>4.2053107000000001</c:v>
                </c:pt>
                <c:pt idx="43">
                  <c:v>8.2029622999999994</c:v>
                </c:pt>
                <c:pt idx="44">
                  <c:v>12.113422099999999</c:v>
                </c:pt>
                <c:pt idx="45">
                  <c:v>15.9796649</c:v>
                </c:pt>
                <c:pt idx="46">
                  <c:v>19.828558800000003</c:v>
                </c:pt>
                <c:pt idx="47">
                  <c:v>23.688647300000003</c:v>
                </c:pt>
                <c:pt idx="48">
                  <c:v>27.489661699999999</c:v>
                </c:pt>
                <c:pt idx="49">
                  <c:v>31.295021699999999</c:v>
                </c:pt>
                <c:pt idx="50">
                  <c:v>35.112261400000001</c:v>
                </c:pt>
                <c:pt idx="51">
                  <c:v>38.903883399999998</c:v>
                </c:pt>
                <c:pt idx="52">
                  <c:v>42.614145800000003</c:v>
                </c:pt>
                <c:pt idx="53">
                  <c:v>46.273684899999992</c:v>
                </c:pt>
                <c:pt idx="54">
                  <c:v>49.906846299999998</c:v>
                </c:pt>
                <c:pt idx="55">
                  <c:v>53.541473400000008</c:v>
                </c:pt>
                <c:pt idx="56">
                  <c:v>57.185596099999998</c:v>
                </c:pt>
                <c:pt idx="57">
                  <c:v>60.799607099999989</c:v>
                </c:pt>
                <c:pt idx="58">
                  <c:v>64.418284700000001</c:v>
                </c:pt>
                <c:pt idx="59">
                  <c:v>68.038442700000004</c:v>
                </c:pt>
                <c:pt idx="60">
                  <c:v>71.629350100000011</c:v>
                </c:pt>
                <c:pt idx="61">
                  <c:v>75.219122800000008</c:v>
                </c:pt>
                <c:pt idx="62">
                  <c:v>78.806992500000007</c:v>
                </c:pt>
                <c:pt idx="63">
                  <c:v>82.411327999999997</c:v>
                </c:pt>
                <c:pt idx="64">
                  <c:v>86.001950500000007</c:v>
                </c:pt>
                <c:pt idx="65">
                  <c:v>89.587988499999994</c:v>
                </c:pt>
                <c:pt idx="66">
                  <c:v>93.174796300000011</c:v>
                </c:pt>
                <c:pt idx="67">
                  <c:v>96.770999799999998</c:v>
                </c:pt>
                <c:pt idx="68">
                  <c:v>100.33617710000001</c:v>
                </c:pt>
                <c:pt idx="69">
                  <c:v>103.92231919999999</c:v>
                </c:pt>
                <c:pt idx="70">
                  <c:v>107.4921942</c:v>
                </c:pt>
                <c:pt idx="71">
                  <c:v>111.05101610000001</c:v>
                </c:pt>
                <c:pt idx="72">
                  <c:v>114.61421150000001</c:v>
                </c:pt>
                <c:pt idx="73">
                  <c:v>118.19234080000001</c:v>
                </c:pt>
                <c:pt idx="74">
                  <c:v>121.74910909999998</c:v>
                </c:pt>
                <c:pt idx="75">
                  <c:v>125.3290829</c:v>
                </c:pt>
                <c:pt idx="76">
                  <c:v>128.89915730000001</c:v>
                </c:pt>
                <c:pt idx="77">
                  <c:v>132.4609931</c:v>
                </c:pt>
                <c:pt idx="78">
                  <c:v>136.00670199999996</c:v>
                </c:pt>
                <c:pt idx="79">
                  <c:v>139.53930940000001</c:v>
                </c:pt>
                <c:pt idx="80">
                  <c:v>143.05324780000001</c:v>
                </c:pt>
                <c:pt idx="81">
                  <c:v>146.56506560000003</c:v>
                </c:pt>
                <c:pt idx="82">
                  <c:v>150.06415559999999</c:v>
                </c:pt>
                <c:pt idx="83">
                  <c:v>153.54569950000001</c:v>
                </c:pt>
                <c:pt idx="84">
                  <c:v>156.98994269999997</c:v>
                </c:pt>
                <c:pt idx="85">
                  <c:v>160.5729264</c:v>
                </c:pt>
                <c:pt idx="86">
                  <c:v>164.0260394</c:v>
                </c:pt>
                <c:pt idx="87">
                  <c:v>167.57191570000001</c:v>
                </c:pt>
                <c:pt idx="88">
                  <c:v>171.1199234</c:v>
                </c:pt>
                <c:pt idx="89">
                  <c:v>174.62916930000003</c:v>
                </c:pt>
                <c:pt idx="90">
                  <c:v>178.14173460000001</c:v>
                </c:pt>
                <c:pt idx="91">
                  <c:v>181.65237700000003</c:v>
                </c:pt>
                <c:pt idx="92">
                  <c:v>185.169175</c:v>
                </c:pt>
                <c:pt idx="93">
                  <c:v>188.62172860000004</c:v>
                </c:pt>
                <c:pt idx="94">
                  <c:v>192.09355469999997</c:v>
                </c:pt>
                <c:pt idx="95">
                  <c:v>195.64071680000001</c:v>
                </c:pt>
                <c:pt idx="96">
                  <c:v>199.12693910000002</c:v>
                </c:pt>
                <c:pt idx="97">
                  <c:v>202.62706669999997</c:v>
                </c:pt>
                <c:pt idx="98">
                  <c:v>206.11129580000002</c:v>
                </c:pt>
                <c:pt idx="99">
                  <c:v>209.62928450000004</c:v>
                </c:pt>
                <c:pt idx="100">
                  <c:v>213.08897230000002</c:v>
                </c:pt>
                <c:pt idx="101">
                  <c:v>216.60952650000004</c:v>
                </c:pt>
                <c:pt idx="102">
                  <c:v>220.09931969999997</c:v>
                </c:pt>
                <c:pt idx="103">
                  <c:v>223.56178960000003</c:v>
                </c:pt>
                <c:pt idx="104">
                  <c:v>227.03248759999997</c:v>
                </c:pt>
                <c:pt idx="105">
                  <c:v>230.55803800000004</c:v>
                </c:pt>
                <c:pt idx="106">
                  <c:v>234.0338423</c:v>
                </c:pt>
                <c:pt idx="107">
                  <c:v>237.5216417</c:v>
                </c:pt>
                <c:pt idx="108">
                  <c:v>240.99019029999999</c:v>
                </c:pt>
                <c:pt idx="109">
                  <c:v>244.46655860000004</c:v>
                </c:pt>
                <c:pt idx="110">
                  <c:v>247.93922559999996</c:v>
                </c:pt>
                <c:pt idx="111">
                  <c:v>251.40332910000001</c:v>
                </c:pt>
                <c:pt idx="112">
                  <c:v>254.84080409999996</c:v>
                </c:pt>
                <c:pt idx="113">
                  <c:v>258.31110219999994</c:v>
                </c:pt>
                <c:pt idx="114">
                  <c:v>261.83391069999993</c:v>
                </c:pt>
                <c:pt idx="115">
                  <c:v>265.29514310000002</c:v>
                </c:pt>
                <c:pt idx="116">
                  <c:v>268.70043600000002</c:v>
                </c:pt>
                <c:pt idx="117">
                  <c:v>272.21144859999993</c:v>
                </c:pt>
                <c:pt idx="118">
                  <c:v>275.63752830000004</c:v>
                </c:pt>
                <c:pt idx="119">
                  <c:v>279.10419329999996</c:v>
                </c:pt>
                <c:pt idx="120">
                  <c:v>282.58479940000007</c:v>
                </c:pt>
                <c:pt idx="121">
                  <c:v>286.00020729999994</c:v>
                </c:pt>
                <c:pt idx="122">
                  <c:v>289.46252089999996</c:v>
                </c:pt>
                <c:pt idx="123">
                  <c:v>292.85691630000008</c:v>
                </c:pt>
                <c:pt idx="124">
                  <c:v>296.33488500000004</c:v>
                </c:pt>
                <c:pt idx="125">
                  <c:v>299.7044234</c:v>
                </c:pt>
                <c:pt idx="126">
                  <c:v>303.16994000000011</c:v>
                </c:pt>
                <c:pt idx="127">
                  <c:v>306.5100655</c:v>
                </c:pt>
                <c:pt idx="128">
                  <c:v>309.93144610000002</c:v>
                </c:pt>
                <c:pt idx="129">
                  <c:v>313.46914860000004</c:v>
                </c:pt>
                <c:pt idx="130">
                  <c:v>316.81060809999997</c:v>
                </c:pt>
                <c:pt idx="131">
                  <c:v>320.24498900000003</c:v>
                </c:pt>
                <c:pt idx="132">
                  <c:v>323.65764049999996</c:v>
                </c:pt>
                <c:pt idx="133">
                  <c:v>327.1350162</c:v>
                </c:pt>
                <c:pt idx="134">
                  <c:v>330.49015410000004</c:v>
                </c:pt>
                <c:pt idx="135">
                  <c:v>333.9048669</c:v>
                </c:pt>
                <c:pt idx="136">
                  <c:v>337.33741670000006</c:v>
                </c:pt>
                <c:pt idx="137">
                  <c:v>340.73927789999999</c:v>
                </c:pt>
                <c:pt idx="138">
                  <c:v>344.13878709999994</c:v>
                </c:pt>
                <c:pt idx="139">
                  <c:v>347.59451990000002</c:v>
                </c:pt>
                <c:pt idx="140">
                  <c:v>351.01468199999999</c:v>
                </c:pt>
                <c:pt idx="141">
                  <c:v>354.44480529999998</c:v>
                </c:pt>
              </c:numCache>
            </c:numRef>
          </c:xVal>
          <c:yVal>
            <c:numRef>
              <c:f>Sheet4!$X$2:$X$143</c:f>
              <c:numCache>
                <c:formatCode>General</c:formatCode>
                <c:ptCount val="142"/>
                <c:pt idx="41">
                  <c:v>0.33333333329999998</c:v>
                </c:pt>
                <c:pt idx="42">
                  <c:v>0.33334993509999999</c:v>
                </c:pt>
                <c:pt idx="43">
                  <c:v>0.33336958550000001</c:v>
                </c:pt>
                <c:pt idx="44">
                  <c:v>0.33339580034999999</c:v>
                </c:pt>
                <c:pt idx="45">
                  <c:v>0.33343277440000002</c:v>
                </c:pt>
                <c:pt idx="46">
                  <c:v>0.33348607575</c:v>
                </c:pt>
                <c:pt idx="47">
                  <c:v>0.33356468374999998</c:v>
                </c:pt>
                <c:pt idx="48">
                  <c:v>0.33368181085000004</c:v>
                </c:pt>
                <c:pt idx="49">
                  <c:v>0.33385600505000002</c:v>
                </c:pt>
                <c:pt idx="50">
                  <c:v>0.3341116006</c:v>
                </c:pt>
                <c:pt idx="51">
                  <c:v>0.33449059609999998</c:v>
                </c:pt>
                <c:pt idx="52">
                  <c:v>0.3350531819</c:v>
                </c:pt>
                <c:pt idx="53">
                  <c:v>0.33588735614999998</c:v>
                </c:pt>
                <c:pt idx="54">
                  <c:v>0.33712134165000002</c:v>
                </c:pt>
                <c:pt idx="55">
                  <c:v>0.33893827710000002</c:v>
                </c:pt>
                <c:pt idx="56">
                  <c:v>0.34159356569999999</c:v>
                </c:pt>
                <c:pt idx="57">
                  <c:v>0.34543330915000003</c:v>
                </c:pt>
                <c:pt idx="58">
                  <c:v>0.35090584619999998</c:v>
                </c:pt>
                <c:pt idx="59">
                  <c:v>0.35857856705000002</c:v>
                </c:pt>
                <c:pt idx="60">
                  <c:v>0.36905246960000004</c:v>
                </c:pt>
                <c:pt idx="61">
                  <c:v>0.38299408245</c:v>
                </c:pt>
                <c:pt idx="62">
                  <c:v>0.40106222645</c:v>
                </c:pt>
                <c:pt idx="63">
                  <c:v>0.42358741649999998</c:v>
                </c:pt>
                <c:pt idx="64">
                  <c:v>0.45046926975000001</c:v>
                </c:pt>
                <c:pt idx="65">
                  <c:v>0.48100926900000002</c:v>
                </c:pt>
                <c:pt idx="66">
                  <c:v>0.51403901870000002</c:v>
                </c:pt>
                <c:pt idx="67">
                  <c:v>0.54799041780000002</c:v>
                </c:pt>
                <c:pt idx="68">
                  <c:v>0.58141941465000002</c:v>
                </c:pt>
                <c:pt idx="69">
                  <c:v>0.61320972434999999</c:v>
                </c:pt>
                <c:pt idx="70">
                  <c:v>0.64270771630000001</c:v>
                </c:pt>
                <c:pt idx="71">
                  <c:v>0.66973763385000007</c:v>
                </c:pt>
                <c:pt idx="72">
                  <c:v>0.69425044320000007</c:v>
                </c:pt>
                <c:pt idx="73">
                  <c:v>0.71635424464999997</c:v>
                </c:pt>
                <c:pt idx="74">
                  <c:v>0.73620657894999997</c:v>
                </c:pt>
                <c:pt idx="75">
                  <c:v>0.75401172669999994</c:v>
                </c:pt>
                <c:pt idx="76">
                  <c:v>0.7699512450999999</c:v>
                </c:pt>
                <c:pt idx="77">
                  <c:v>0.78426606194999993</c:v>
                </c:pt>
                <c:pt idx="78">
                  <c:v>0.79708706385000005</c:v>
                </c:pt>
                <c:pt idx="79">
                  <c:v>0.80595221235000003</c:v>
                </c:pt>
                <c:pt idx="80">
                  <c:v>0.81379963245000009</c:v>
                </c:pt>
                <c:pt idx="81">
                  <c:v>0.82098899104999989</c:v>
                </c:pt>
                <c:pt idx="82">
                  <c:v>0.82757331174999993</c:v>
                </c:pt>
                <c:pt idx="83">
                  <c:v>0.83365620174999999</c:v>
                </c:pt>
                <c:pt idx="84">
                  <c:v>0.83927082075000004</c:v>
                </c:pt>
                <c:pt idx="85">
                  <c:v>0.84444829519999998</c:v>
                </c:pt>
                <c:pt idx="86">
                  <c:v>0.84922545010000006</c:v>
                </c:pt>
                <c:pt idx="87">
                  <c:v>0.85366382809999997</c:v>
                </c:pt>
                <c:pt idx="88">
                  <c:v>0.85777558330000003</c:v>
                </c:pt>
                <c:pt idx="89">
                  <c:v>0.86160624554999998</c:v>
                </c:pt>
                <c:pt idx="90">
                  <c:v>0.86518853179999999</c:v>
                </c:pt>
                <c:pt idx="91">
                  <c:v>0.86854825064999996</c:v>
                </c:pt>
                <c:pt idx="92">
                  <c:v>0.87173436255000003</c:v>
                </c:pt>
                <c:pt idx="93">
                  <c:v>0.87661754305000006</c:v>
                </c:pt>
                <c:pt idx="94">
                  <c:v>0.88112843595000001</c:v>
                </c:pt>
                <c:pt idx="95">
                  <c:v>0.88530148350000004</c:v>
                </c:pt>
                <c:pt idx="96">
                  <c:v>0.88917054810000007</c:v>
                </c:pt>
                <c:pt idx="97">
                  <c:v>0.89276326370000003</c:v>
                </c:pt>
                <c:pt idx="98">
                  <c:v>0.89610287145</c:v>
                </c:pt>
                <c:pt idx="99">
                  <c:v>0.89921212345000001</c:v>
                </c:pt>
                <c:pt idx="100">
                  <c:v>0.90210436869999999</c:v>
                </c:pt>
                <c:pt idx="101">
                  <c:v>0.90481227310000001</c:v>
                </c:pt>
                <c:pt idx="102">
                  <c:v>0.90735093915000009</c:v>
                </c:pt>
                <c:pt idx="103">
                  <c:v>0.90973532590000006</c:v>
                </c:pt>
                <c:pt idx="104">
                  <c:v>0.91197714404999997</c:v>
                </c:pt>
                <c:pt idx="105">
                  <c:v>0.91408656094999996</c:v>
                </c:pt>
                <c:pt idx="106">
                  <c:v>0.91607612885</c:v>
                </c:pt>
                <c:pt idx="107">
                  <c:v>0.91795193874999992</c:v>
                </c:pt>
                <c:pt idx="108">
                  <c:v>0.91972454580000007</c:v>
                </c:pt>
                <c:pt idx="109">
                  <c:v>0.92139390890000006</c:v>
                </c:pt>
                <c:pt idx="110">
                  <c:v>0.92297904419999999</c:v>
                </c:pt>
                <c:pt idx="111">
                  <c:v>0.9244873388</c:v>
                </c:pt>
                <c:pt idx="112">
                  <c:v>0.92597441310000006</c:v>
                </c:pt>
                <c:pt idx="113">
                  <c:v>0.92803712645000003</c:v>
                </c:pt>
                <c:pt idx="114">
                  <c:v>0.92999650690000002</c:v>
                </c:pt>
                <c:pt idx="115">
                  <c:v>0.9318594065500001</c:v>
                </c:pt>
                <c:pt idx="116">
                  <c:v>0.93363159134999996</c:v>
                </c:pt>
                <c:pt idx="117">
                  <c:v>0.93531429664999999</c:v>
                </c:pt>
                <c:pt idx="118">
                  <c:v>0.93690045110000009</c:v>
                </c:pt>
                <c:pt idx="119">
                  <c:v>0.93843315280000006</c:v>
                </c:pt>
                <c:pt idx="120">
                  <c:v>0.93989052805000006</c:v>
                </c:pt>
                <c:pt idx="121">
                  <c:v>0.9412792486999999</c:v>
                </c:pt>
                <c:pt idx="122">
                  <c:v>0.94259530754999998</c:v>
                </c:pt>
                <c:pt idx="123">
                  <c:v>0.94386411530000003</c:v>
                </c:pt>
                <c:pt idx="124">
                  <c:v>0.94507673015000004</c:v>
                </c:pt>
                <c:pt idx="125">
                  <c:v>0.94625162390000006</c:v>
                </c:pt>
                <c:pt idx="126">
                  <c:v>0.94737325640000003</c:v>
                </c:pt>
                <c:pt idx="127">
                  <c:v>0.94845315209999992</c:v>
                </c:pt>
                <c:pt idx="128">
                  <c:v>0.94948465969999996</c:v>
                </c:pt>
                <c:pt idx="129">
                  <c:v>0.95047733509999999</c:v>
                </c:pt>
                <c:pt idx="130">
                  <c:v>0.95142595004999997</c:v>
                </c:pt>
                <c:pt idx="131">
                  <c:v>0.95234605100000003</c:v>
                </c:pt>
                <c:pt idx="132">
                  <c:v>0.95323174560000001</c:v>
                </c:pt>
                <c:pt idx="133">
                  <c:v>0.95408723314999999</c:v>
                </c:pt>
                <c:pt idx="134">
                  <c:v>0.95491320204999997</c:v>
                </c:pt>
                <c:pt idx="135">
                  <c:v>0.95571077439999996</c:v>
                </c:pt>
                <c:pt idx="136">
                  <c:v>0.95648097129999998</c:v>
                </c:pt>
                <c:pt idx="137">
                  <c:v>0.95722460895000006</c:v>
                </c:pt>
                <c:pt idx="138">
                  <c:v>0.95794348330000001</c:v>
                </c:pt>
                <c:pt idx="139">
                  <c:v>0.95863843524999992</c:v>
                </c:pt>
                <c:pt idx="140">
                  <c:v>0.95931074500000002</c:v>
                </c:pt>
                <c:pt idx="141">
                  <c:v>0.95996159955000004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9002528"/>
        <c:axId val="1009002920"/>
      </c:scatterChart>
      <c:valAx>
        <c:axId val="1009002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09002920"/>
        <c:crosses val="autoZero"/>
        <c:crossBetween val="midCat"/>
      </c:valAx>
      <c:valAx>
        <c:axId val="100900292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_);[Red]\(#,##0.00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09002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comparison</a:t>
            </a:r>
            <a:r>
              <a:rPr lang="ja-JP" altLang="en-US"/>
              <a:t> </a:t>
            </a:r>
            <a:r>
              <a:rPr lang="en-US" altLang="ja-JP"/>
              <a:t>between</a:t>
            </a:r>
            <a:r>
              <a:rPr lang="ja-JP" altLang="en-US"/>
              <a:t> </a:t>
            </a:r>
            <a:r>
              <a:rPr lang="en-US" altLang="ja-JP"/>
              <a:t>old</a:t>
            </a:r>
            <a:r>
              <a:rPr lang="ja-JP" altLang="en-US"/>
              <a:t> </a:t>
            </a:r>
            <a:r>
              <a:rPr lang="en-US" altLang="ja-JP"/>
              <a:t>CNN</a:t>
            </a:r>
            <a:r>
              <a:rPr lang="ja-JP" altLang="en-US"/>
              <a:t> </a:t>
            </a:r>
            <a:r>
              <a:rPr lang="en-US" altLang="ja-JP"/>
              <a:t>and</a:t>
            </a:r>
            <a:r>
              <a:rPr lang="ja-JP" altLang="en-US"/>
              <a:t> </a:t>
            </a:r>
            <a:r>
              <a:rPr lang="en-US" altLang="ja-JP"/>
              <a:t>new</a:t>
            </a:r>
            <a:r>
              <a:rPr lang="ja-JP" altLang="en-US"/>
              <a:t> </a:t>
            </a:r>
            <a:r>
              <a:rPr lang="en-US" altLang="ja-JP"/>
              <a:t>CNN</a:t>
            </a:r>
            <a:r>
              <a:rPr lang="ja-JP" altLang="en-US"/>
              <a:t> </a:t>
            </a:r>
            <a:r>
              <a:rPr lang="en-US" altLang="ja-JP"/>
              <a:t>(LR=0.1)</a:t>
            </a:r>
            <a:endParaRPr lang="ja-JP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Sheet4!$W$1</c:f>
              <c:strCache>
                <c:ptCount val="1"/>
                <c:pt idx="0">
                  <c:v>cnn-avg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Sheet4!$V$2:$V$244</c:f>
              <c:numCache>
                <c:formatCode>General</c:formatCode>
                <c:ptCount val="243"/>
                <c:pt idx="0">
                  <c:v>0.12716650000000002</c:v>
                </c:pt>
                <c:pt idx="1">
                  <c:v>8.8964314000000009</c:v>
                </c:pt>
                <c:pt idx="2">
                  <c:v>17.649275800000002</c:v>
                </c:pt>
                <c:pt idx="3">
                  <c:v>26.723633899999999</c:v>
                </c:pt>
                <c:pt idx="4">
                  <c:v>35.901123800000001</c:v>
                </c:pt>
                <c:pt idx="5">
                  <c:v>45.068383400000002</c:v>
                </c:pt>
                <c:pt idx="6">
                  <c:v>54.103571799999997</c:v>
                </c:pt>
                <c:pt idx="7">
                  <c:v>63.457532800000003</c:v>
                </c:pt>
                <c:pt idx="8">
                  <c:v>73.045116199999995</c:v>
                </c:pt>
                <c:pt idx="9">
                  <c:v>82.119875500000006</c:v>
                </c:pt>
                <c:pt idx="10">
                  <c:v>91.394435700000002</c:v>
                </c:pt>
                <c:pt idx="11">
                  <c:v>100.0977433</c:v>
                </c:pt>
                <c:pt idx="12">
                  <c:v>109.60420100000002</c:v>
                </c:pt>
                <c:pt idx="13">
                  <c:v>118.66409089999999</c:v>
                </c:pt>
                <c:pt idx="14">
                  <c:v>128.23757119999999</c:v>
                </c:pt>
                <c:pt idx="15">
                  <c:v>137.1807197</c:v>
                </c:pt>
                <c:pt idx="16">
                  <c:v>146.24104119999998</c:v>
                </c:pt>
                <c:pt idx="17">
                  <c:v>155.6095296</c:v>
                </c:pt>
                <c:pt idx="18">
                  <c:v>165.7048235</c:v>
                </c:pt>
                <c:pt idx="19">
                  <c:v>175.8568171</c:v>
                </c:pt>
                <c:pt idx="20">
                  <c:v>185.75153680000003</c:v>
                </c:pt>
                <c:pt idx="21">
                  <c:v>197.1353427</c:v>
                </c:pt>
                <c:pt idx="22">
                  <c:v>209.28225889999999</c:v>
                </c:pt>
                <c:pt idx="23">
                  <c:v>222.25407820000001</c:v>
                </c:pt>
                <c:pt idx="24">
                  <c:v>236.72206180000003</c:v>
                </c:pt>
                <c:pt idx="25">
                  <c:v>247.85249139999996</c:v>
                </c:pt>
                <c:pt idx="26">
                  <c:v>261.32056080000001</c:v>
                </c:pt>
                <c:pt idx="27">
                  <c:v>279.63356370000002</c:v>
                </c:pt>
                <c:pt idx="28">
                  <c:v>298.73989090000003</c:v>
                </c:pt>
                <c:pt idx="29">
                  <c:v>307.65886890000002</c:v>
                </c:pt>
                <c:pt idx="30">
                  <c:v>326.61113690000002</c:v>
                </c:pt>
                <c:pt idx="31">
                  <c:v>341.57399440000006</c:v>
                </c:pt>
                <c:pt idx="32">
                  <c:v>357.72557960000006</c:v>
                </c:pt>
                <c:pt idx="33">
                  <c:v>381.52126699999997</c:v>
                </c:pt>
                <c:pt idx="34">
                  <c:v>391.02257590000011</c:v>
                </c:pt>
                <c:pt idx="35">
                  <c:v>417.00468440000003</c:v>
                </c:pt>
                <c:pt idx="36">
                  <c:v>427.77504340000007</c:v>
                </c:pt>
                <c:pt idx="37">
                  <c:v>457.07864319999999</c:v>
                </c:pt>
                <c:pt idx="38">
                  <c:v>467.84961979999997</c:v>
                </c:pt>
                <c:pt idx="39">
                  <c:v>505.11200880000007</c:v>
                </c:pt>
                <c:pt idx="40">
                  <c:v>516.82304450000015</c:v>
                </c:pt>
                <c:pt idx="41">
                  <c:v>0.12825609999999998</c:v>
                </c:pt>
                <c:pt idx="42">
                  <c:v>4.2053107000000001</c:v>
                </c:pt>
                <c:pt idx="43">
                  <c:v>8.2029622999999994</c:v>
                </c:pt>
                <c:pt idx="44">
                  <c:v>12.113422099999999</c:v>
                </c:pt>
                <c:pt idx="45">
                  <c:v>15.9796649</c:v>
                </c:pt>
                <c:pt idx="46">
                  <c:v>19.828558800000003</c:v>
                </c:pt>
                <c:pt idx="47">
                  <c:v>23.688647300000003</c:v>
                </c:pt>
                <c:pt idx="48">
                  <c:v>27.489661699999999</c:v>
                </c:pt>
                <c:pt idx="49">
                  <c:v>31.295021699999999</c:v>
                </c:pt>
                <c:pt idx="50">
                  <c:v>35.112261400000001</c:v>
                </c:pt>
                <c:pt idx="51">
                  <c:v>38.903883399999998</c:v>
                </c:pt>
                <c:pt idx="52">
                  <c:v>42.614145800000003</c:v>
                </c:pt>
                <c:pt idx="53">
                  <c:v>46.273684899999992</c:v>
                </c:pt>
                <c:pt idx="54">
                  <c:v>49.906846299999998</c:v>
                </c:pt>
                <c:pt idx="55">
                  <c:v>53.541473400000008</c:v>
                </c:pt>
                <c:pt idx="56">
                  <c:v>57.185596099999998</c:v>
                </c:pt>
                <c:pt idx="57">
                  <c:v>60.799607099999989</c:v>
                </c:pt>
                <c:pt idx="58">
                  <c:v>64.418284700000001</c:v>
                </c:pt>
                <c:pt idx="59">
                  <c:v>68.038442700000004</c:v>
                </c:pt>
                <c:pt idx="60">
                  <c:v>71.629350100000011</c:v>
                </c:pt>
                <c:pt idx="61">
                  <c:v>75.219122800000008</c:v>
                </c:pt>
                <c:pt idx="62">
                  <c:v>78.806992500000007</c:v>
                </c:pt>
                <c:pt idx="63">
                  <c:v>82.411327999999997</c:v>
                </c:pt>
                <c:pt idx="64">
                  <c:v>86.001950500000007</c:v>
                </c:pt>
                <c:pt idx="65">
                  <c:v>89.587988499999994</c:v>
                </c:pt>
                <c:pt idx="66">
                  <c:v>93.174796300000011</c:v>
                </c:pt>
                <c:pt idx="67">
                  <c:v>96.770999799999998</c:v>
                </c:pt>
                <c:pt idx="68">
                  <c:v>100.33617710000001</c:v>
                </c:pt>
                <c:pt idx="69">
                  <c:v>103.92231919999999</c:v>
                </c:pt>
                <c:pt idx="70">
                  <c:v>107.4921942</c:v>
                </c:pt>
                <c:pt idx="71">
                  <c:v>111.05101610000001</c:v>
                </c:pt>
                <c:pt idx="72">
                  <c:v>114.61421150000001</c:v>
                </c:pt>
                <c:pt idx="73">
                  <c:v>118.19234080000001</c:v>
                </c:pt>
                <c:pt idx="74">
                  <c:v>121.74910909999998</c:v>
                </c:pt>
                <c:pt idx="75">
                  <c:v>125.3290829</c:v>
                </c:pt>
                <c:pt idx="76">
                  <c:v>128.89915730000001</c:v>
                </c:pt>
                <c:pt idx="77">
                  <c:v>132.4609931</c:v>
                </c:pt>
                <c:pt idx="78">
                  <c:v>136.00670199999996</c:v>
                </c:pt>
                <c:pt idx="79">
                  <c:v>139.53930940000001</c:v>
                </c:pt>
                <c:pt idx="80">
                  <c:v>143.05324780000001</c:v>
                </c:pt>
                <c:pt idx="81">
                  <c:v>146.56506560000003</c:v>
                </c:pt>
                <c:pt idx="82">
                  <c:v>150.06415559999999</c:v>
                </c:pt>
                <c:pt idx="83">
                  <c:v>153.54569950000001</c:v>
                </c:pt>
                <c:pt idx="84">
                  <c:v>156.98994269999997</c:v>
                </c:pt>
                <c:pt idx="85">
                  <c:v>160.5729264</c:v>
                </c:pt>
                <c:pt idx="86">
                  <c:v>164.0260394</c:v>
                </c:pt>
                <c:pt idx="87">
                  <c:v>167.57191570000001</c:v>
                </c:pt>
                <c:pt idx="88">
                  <c:v>171.1199234</c:v>
                </c:pt>
                <c:pt idx="89">
                  <c:v>174.62916930000003</c:v>
                </c:pt>
                <c:pt idx="90">
                  <c:v>178.14173460000001</c:v>
                </c:pt>
                <c:pt idx="91">
                  <c:v>181.65237700000003</c:v>
                </c:pt>
                <c:pt idx="92">
                  <c:v>185.169175</c:v>
                </c:pt>
                <c:pt idx="93">
                  <c:v>188.62172860000004</c:v>
                </c:pt>
                <c:pt idx="94">
                  <c:v>192.09355469999997</c:v>
                </c:pt>
                <c:pt idx="95">
                  <c:v>195.64071680000001</c:v>
                </c:pt>
                <c:pt idx="96">
                  <c:v>199.12693910000002</c:v>
                </c:pt>
                <c:pt idx="97">
                  <c:v>202.62706669999997</c:v>
                </c:pt>
                <c:pt idx="98">
                  <c:v>206.11129580000002</c:v>
                </c:pt>
                <c:pt idx="99">
                  <c:v>209.62928450000004</c:v>
                </c:pt>
                <c:pt idx="100">
                  <c:v>213.08897230000002</c:v>
                </c:pt>
                <c:pt idx="101">
                  <c:v>216.60952650000004</c:v>
                </c:pt>
                <c:pt idx="102">
                  <c:v>220.09931969999997</c:v>
                </c:pt>
                <c:pt idx="103">
                  <c:v>223.56178960000003</c:v>
                </c:pt>
                <c:pt idx="104">
                  <c:v>227.03248759999997</c:v>
                </c:pt>
                <c:pt idx="105">
                  <c:v>230.55803800000004</c:v>
                </c:pt>
                <c:pt idx="106">
                  <c:v>234.0338423</c:v>
                </c:pt>
                <c:pt idx="107">
                  <c:v>237.5216417</c:v>
                </c:pt>
                <c:pt idx="108">
                  <c:v>240.99019029999999</c:v>
                </c:pt>
                <c:pt idx="109">
                  <c:v>244.46655860000004</c:v>
                </c:pt>
                <c:pt idx="110">
                  <c:v>247.93922559999996</c:v>
                </c:pt>
                <c:pt idx="111">
                  <c:v>251.40332910000001</c:v>
                </c:pt>
                <c:pt idx="112">
                  <c:v>254.84080409999996</c:v>
                </c:pt>
                <c:pt idx="113">
                  <c:v>258.31110219999994</c:v>
                </c:pt>
                <c:pt idx="114">
                  <c:v>261.83391069999993</c:v>
                </c:pt>
                <c:pt idx="115">
                  <c:v>265.29514310000002</c:v>
                </c:pt>
                <c:pt idx="116">
                  <c:v>268.70043600000002</c:v>
                </c:pt>
                <c:pt idx="117">
                  <c:v>272.21144859999993</c:v>
                </c:pt>
                <c:pt idx="118">
                  <c:v>275.63752830000004</c:v>
                </c:pt>
                <c:pt idx="119">
                  <c:v>279.10419329999996</c:v>
                </c:pt>
                <c:pt idx="120">
                  <c:v>282.58479940000007</c:v>
                </c:pt>
                <c:pt idx="121">
                  <c:v>286.00020729999994</c:v>
                </c:pt>
                <c:pt idx="122">
                  <c:v>289.46252089999996</c:v>
                </c:pt>
                <c:pt idx="123">
                  <c:v>292.85691630000008</c:v>
                </c:pt>
                <c:pt idx="124">
                  <c:v>296.33488500000004</c:v>
                </c:pt>
                <c:pt idx="125">
                  <c:v>299.7044234</c:v>
                </c:pt>
                <c:pt idx="126">
                  <c:v>303.16994000000011</c:v>
                </c:pt>
                <c:pt idx="127">
                  <c:v>306.5100655</c:v>
                </c:pt>
                <c:pt idx="128">
                  <c:v>309.93144610000002</c:v>
                </c:pt>
                <c:pt idx="129">
                  <c:v>313.46914860000004</c:v>
                </c:pt>
                <c:pt idx="130">
                  <c:v>316.81060809999997</c:v>
                </c:pt>
                <c:pt idx="131">
                  <c:v>320.24498900000003</c:v>
                </c:pt>
                <c:pt idx="132">
                  <c:v>323.65764049999996</c:v>
                </c:pt>
                <c:pt idx="133">
                  <c:v>327.1350162</c:v>
                </c:pt>
                <c:pt idx="134">
                  <c:v>330.49015410000004</c:v>
                </c:pt>
                <c:pt idx="135">
                  <c:v>333.9048669</c:v>
                </c:pt>
                <c:pt idx="136">
                  <c:v>337.33741670000006</c:v>
                </c:pt>
                <c:pt idx="137">
                  <c:v>340.73927789999999</c:v>
                </c:pt>
                <c:pt idx="138">
                  <c:v>344.13878709999994</c:v>
                </c:pt>
                <c:pt idx="139">
                  <c:v>347.59451990000002</c:v>
                </c:pt>
                <c:pt idx="140">
                  <c:v>351.01468199999999</c:v>
                </c:pt>
                <c:pt idx="141">
                  <c:v>354.44480529999998</c:v>
                </c:pt>
                <c:pt idx="142">
                  <c:v>6.3182199999999994E-2</c:v>
                </c:pt>
                <c:pt idx="143">
                  <c:v>4.5146745999999993</c:v>
                </c:pt>
                <c:pt idx="144">
                  <c:v>8.9357538999999999</c:v>
                </c:pt>
                <c:pt idx="145">
                  <c:v>13.341294400000001</c:v>
                </c:pt>
                <c:pt idx="146">
                  <c:v>17.746572100000002</c:v>
                </c:pt>
                <c:pt idx="147">
                  <c:v>22.154632200000002</c:v>
                </c:pt>
                <c:pt idx="148">
                  <c:v>26.5476381</c:v>
                </c:pt>
                <c:pt idx="149">
                  <c:v>30.953645899999998</c:v>
                </c:pt>
                <c:pt idx="150">
                  <c:v>35.369023500000004</c:v>
                </c:pt>
                <c:pt idx="151">
                  <c:v>39.760564000000002</c:v>
                </c:pt>
                <c:pt idx="152">
                  <c:v>44.1525307</c:v>
                </c:pt>
                <c:pt idx="153">
                  <c:v>48.553247399999997</c:v>
                </c:pt>
                <c:pt idx="154">
                  <c:v>52.936661000000001</c:v>
                </c:pt>
                <c:pt idx="155">
                  <c:v>57.330454499999995</c:v>
                </c:pt>
                <c:pt idx="156">
                  <c:v>61.758777199999997</c:v>
                </c:pt>
                <c:pt idx="157">
                  <c:v>66.170674100000014</c:v>
                </c:pt>
                <c:pt idx="158">
                  <c:v>70.580251600000011</c:v>
                </c:pt>
                <c:pt idx="159">
                  <c:v>74.982068400000003</c:v>
                </c:pt>
                <c:pt idx="160">
                  <c:v>79.381941699999999</c:v>
                </c:pt>
                <c:pt idx="161">
                  <c:v>83.784975999999986</c:v>
                </c:pt>
                <c:pt idx="162">
                  <c:v>88.182256800000005</c:v>
                </c:pt>
                <c:pt idx="163">
                  <c:v>92.598068899999987</c:v>
                </c:pt>
                <c:pt idx="164">
                  <c:v>96.999915200000004</c:v>
                </c:pt>
                <c:pt idx="165">
                  <c:v>101.4151529</c:v>
                </c:pt>
                <c:pt idx="166">
                  <c:v>105.82660289999998</c:v>
                </c:pt>
                <c:pt idx="167">
                  <c:v>110.24169409999999</c:v>
                </c:pt>
                <c:pt idx="168">
                  <c:v>114.65505220000003</c:v>
                </c:pt>
                <c:pt idx="169">
                  <c:v>119.0696374</c:v>
                </c:pt>
                <c:pt idx="170">
                  <c:v>123.4720896</c:v>
                </c:pt>
                <c:pt idx="171">
                  <c:v>127.94453360000003</c:v>
                </c:pt>
                <c:pt idx="172">
                  <c:v>132.48706770000001</c:v>
                </c:pt>
                <c:pt idx="173">
                  <c:v>136.94169360000001</c:v>
                </c:pt>
                <c:pt idx="174">
                  <c:v>141.4950331</c:v>
                </c:pt>
                <c:pt idx="175">
                  <c:v>145.89587399999999</c:v>
                </c:pt>
                <c:pt idx="176">
                  <c:v>150.31522079999996</c:v>
                </c:pt>
                <c:pt idx="177">
                  <c:v>154.74808560000002</c:v>
                </c:pt>
                <c:pt idx="178">
                  <c:v>159.14914419999999</c:v>
                </c:pt>
                <c:pt idx="179">
                  <c:v>163.55023679999996</c:v>
                </c:pt>
                <c:pt idx="180">
                  <c:v>167.94581159999998</c:v>
                </c:pt>
                <c:pt idx="181">
                  <c:v>172.36731209999996</c:v>
                </c:pt>
                <c:pt idx="182">
                  <c:v>176.78243160000002</c:v>
                </c:pt>
                <c:pt idx="183">
                  <c:v>181.22523280000001</c:v>
                </c:pt>
                <c:pt idx="184">
                  <c:v>185.6506803</c:v>
                </c:pt>
                <c:pt idx="185">
                  <c:v>190.0790355</c:v>
                </c:pt>
                <c:pt idx="186">
                  <c:v>194.48049550000002</c:v>
                </c:pt>
                <c:pt idx="187">
                  <c:v>198.89206209999998</c:v>
                </c:pt>
                <c:pt idx="188">
                  <c:v>203.39850269999999</c:v>
                </c:pt>
                <c:pt idx="189">
                  <c:v>207.9095676</c:v>
                </c:pt>
                <c:pt idx="190">
                  <c:v>212.31287659999998</c:v>
                </c:pt>
                <c:pt idx="191">
                  <c:v>216.7162447</c:v>
                </c:pt>
                <c:pt idx="192">
                  <c:v>221.1243265</c:v>
                </c:pt>
                <c:pt idx="193">
                  <c:v>225.52631920000005</c:v>
                </c:pt>
                <c:pt idx="194">
                  <c:v>229.94911789999998</c:v>
                </c:pt>
                <c:pt idx="195">
                  <c:v>234.34356310000004</c:v>
                </c:pt>
                <c:pt idx="196">
                  <c:v>238.73682670000002</c:v>
                </c:pt>
                <c:pt idx="197">
                  <c:v>243.11704749999996</c:v>
                </c:pt>
                <c:pt idx="198">
                  <c:v>247.64943460000001</c:v>
                </c:pt>
                <c:pt idx="199">
                  <c:v>252.02191189999999</c:v>
                </c:pt>
                <c:pt idx="200">
                  <c:v>256.4199567</c:v>
                </c:pt>
                <c:pt idx="201">
                  <c:v>260.8450995</c:v>
                </c:pt>
                <c:pt idx="202">
                  <c:v>265.22806370000001</c:v>
                </c:pt>
                <c:pt idx="203">
                  <c:v>269.60420930000004</c:v>
                </c:pt>
                <c:pt idx="204">
                  <c:v>273.9947406</c:v>
                </c:pt>
                <c:pt idx="205">
                  <c:v>278.39053909999996</c:v>
                </c:pt>
                <c:pt idx="206">
                  <c:v>282.78861929999999</c:v>
                </c:pt>
                <c:pt idx="207">
                  <c:v>287.19374049999993</c:v>
                </c:pt>
                <c:pt idx="208">
                  <c:v>291.6430393</c:v>
                </c:pt>
                <c:pt idx="209">
                  <c:v>296.03729869999995</c:v>
                </c:pt>
                <c:pt idx="210">
                  <c:v>300.42867680000001</c:v>
                </c:pt>
                <c:pt idx="211">
                  <c:v>304.84253369999999</c:v>
                </c:pt>
                <c:pt idx="212">
                  <c:v>309.25553190000005</c:v>
                </c:pt>
                <c:pt idx="213">
                  <c:v>313.70087720000004</c:v>
                </c:pt>
                <c:pt idx="214">
                  <c:v>318.15809899999999</c:v>
                </c:pt>
                <c:pt idx="215">
                  <c:v>322.59005570000005</c:v>
                </c:pt>
                <c:pt idx="216">
                  <c:v>327.03718800000001</c:v>
                </c:pt>
                <c:pt idx="217">
                  <c:v>331.54000579999996</c:v>
                </c:pt>
                <c:pt idx="218">
                  <c:v>336.00878300000005</c:v>
                </c:pt>
                <c:pt idx="219">
                  <c:v>340.51546509999997</c:v>
                </c:pt>
                <c:pt idx="220">
                  <c:v>345.15446990000004</c:v>
                </c:pt>
                <c:pt idx="221">
                  <c:v>349.56829490000007</c:v>
                </c:pt>
                <c:pt idx="222">
                  <c:v>353.97388850000004</c:v>
                </c:pt>
                <c:pt idx="223">
                  <c:v>358.5117166</c:v>
                </c:pt>
                <c:pt idx="224">
                  <c:v>362.9301385</c:v>
                </c:pt>
                <c:pt idx="225">
                  <c:v>367.33998989999998</c:v>
                </c:pt>
                <c:pt idx="226">
                  <c:v>371.73889889999998</c:v>
                </c:pt>
                <c:pt idx="227">
                  <c:v>376.2022364</c:v>
                </c:pt>
                <c:pt idx="228">
                  <c:v>380.62312739999999</c:v>
                </c:pt>
                <c:pt idx="229">
                  <c:v>385.04685990000007</c:v>
                </c:pt>
                <c:pt idx="230">
                  <c:v>389.45704729999994</c:v>
                </c:pt>
                <c:pt idx="231">
                  <c:v>393.88523139999995</c:v>
                </c:pt>
                <c:pt idx="232">
                  <c:v>398.29718940000004</c:v>
                </c:pt>
                <c:pt idx="233">
                  <c:v>402.70937590000005</c:v>
                </c:pt>
                <c:pt idx="234">
                  <c:v>407.12310580000002</c:v>
                </c:pt>
                <c:pt idx="235">
                  <c:v>411.53354860000002</c:v>
                </c:pt>
                <c:pt idx="236">
                  <c:v>415.95574890000006</c:v>
                </c:pt>
                <c:pt idx="237">
                  <c:v>420.35541239999992</c:v>
                </c:pt>
                <c:pt idx="238">
                  <c:v>424.76992029999991</c:v>
                </c:pt>
                <c:pt idx="239">
                  <c:v>429.17374649999994</c:v>
                </c:pt>
                <c:pt idx="240">
                  <c:v>433.57011260000007</c:v>
                </c:pt>
                <c:pt idx="241">
                  <c:v>438.00109159999994</c:v>
                </c:pt>
                <c:pt idx="242">
                  <c:v>442.40307180000002</c:v>
                </c:pt>
              </c:numCache>
            </c:numRef>
          </c:xVal>
          <c:yVal>
            <c:numRef>
              <c:f>Sheet4!$W$2:$W$244</c:f>
              <c:numCache>
                <c:formatCode>General</c:formatCode>
                <c:ptCount val="243"/>
                <c:pt idx="0">
                  <c:v>0.33333333329999998</c:v>
                </c:pt>
                <c:pt idx="1">
                  <c:v>0.33334301730000004</c:v>
                </c:pt>
                <c:pt idx="2">
                  <c:v>0.33335370224999999</c:v>
                </c:pt>
                <c:pt idx="3">
                  <c:v>0.33336644910000002</c:v>
                </c:pt>
                <c:pt idx="4">
                  <c:v>0.33338229919999995</c:v>
                </c:pt>
                <c:pt idx="5">
                  <c:v>0.33340221365</c:v>
                </c:pt>
                <c:pt idx="6">
                  <c:v>0.33342997460000001</c:v>
                </c:pt>
                <c:pt idx="7">
                  <c:v>0.33346999519999998</c:v>
                </c:pt>
                <c:pt idx="8">
                  <c:v>0.33352563199999996</c:v>
                </c:pt>
                <c:pt idx="9">
                  <c:v>0.3336028291</c:v>
                </c:pt>
                <c:pt idx="10">
                  <c:v>0.33370975950000004</c:v>
                </c:pt>
                <c:pt idx="11">
                  <c:v>0.33385782684999998</c:v>
                </c:pt>
                <c:pt idx="12">
                  <c:v>0.33406375854999998</c:v>
                </c:pt>
                <c:pt idx="13">
                  <c:v>0.33435223059999997</c:v>
                </c:pt>
                <c:pt idx="14">
                  <c:v>0.3347607125</c:v>
                </c:pt>
                <c:pt idx="15">
                  <c:v>0.33534511040000003</c:v>
                </c:pt>
                <c:pt idx="16">
                  <c:v>0.3361927314</c:v>
                </c:pt>
                <c:pt idx="17">
                  <c:v>0.3374442601</c:v>
                </c:pt>
                <c:pt idx="18">
                  <c:v>0.33933429230000001</c:v>
                </c:pt>
                <c:pt idx="19">
                  <c:v>0.34228384899999997</c:v>
                </c:pt>
                <c:pt idx="20">
                  <c:v>0.34705911040000004</c:v>
                </c:pt>
                <c:pt idx="21">
                  <c:v>0.35511567310000003</c:v>
                </c:pt>
                <c:pt idx="22">
                  <c:v>0.36925246840000003</c:v>
                </c:pt>
                <c:pt idx="23">
                  <c:v>0.39395041554999999</c:v>
                </c:pt>
                <c:pt idx="24">
                  <c:v>0.43249013950000004</c:v>
                </c:pt>
                <c:pt idx="25">
                  <c:v>0.48348889750000001</c:v>
                </c:pt>
                <c:pt idx="26">
                  <c:v>0.54924620144999992</c:v>
                </c:pt>
                <c:pt idx="27">
                  <c:v>0.63825693589999999</c:v>
                </c:pt>
                <c:pt idx="28">
                  <c:v>0.73845271935000001</c:v>
                </c:pt>
                <c:pt idx="29">
                  <c:v>0.81432359470000004</c:v>
                </c:pt>
                <c:pt idx="30">
                  <c:v>0.86818701995000003</c:v>
                </c:pt>
                <c:pt idx="31">
                  <c:v>0.90860586830000001</c:v>
                </c:pt>
                <c:pt idx="32">
                  <c:v>0.93583689115000002</c:v>
                </c:pt>
                <c:pt idx="33">
                  <c:v>0.95253647995000001</c:v>
                </c:pt>
                <c:pt idx="34">
                  <c:v>0.96296975210000002</c:v>
                </c:pt>
                <c:pt idx="35">
                  <c:v>0.96986326845000004</c:v>
                </c:pt>
                <c:pt idx="36">
                  <c:v>0.97390386735000001</c:v>
                </c:pt>
                <c:pt idx="37">
                  <c:v>0.97639791995000003</c:v>
                </c:pt>
                <c:pt idx="38">
                  <c:v>0.97845000640000002</c:v>
                </c:pt>
                <c:pt idx="39">
                  <c:v>0.98071982629999999</c:v>
                </c:pt>
                <c:pt idx="40">
                  <c:v>0.98264194180000008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Sheet4!$X$1</c:f>
              <c:strCache>
                <c:ptCount val="1"/>
                <c:pt idx="0">
                  <c:v>fc-avg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Sheet4!$V$2:$V$244</c:f>
              <c:numCache>
                <c:formatCode>General</c:formatCode>
                <c:ptCount val="243"/>
                <c:pt idx="0">
                  <c:v>0.12716650000000002</c:v>
                </c:pt>
                <c:pt idx="1">
                  <c:v>8.8964314000000009</c:v>
                </c:pt>
                <c:pt idx="2">
                  <c:v>17.649275800000002</c:v>
                </c:pt>
                <c:pt idx="3">
                  <c:v>26.723633899999999</c:v>
                </c:pt>
                <c:pt idx="4">
                  <c:v>35.901123800000001</c:v>
                </c:pt>
                <c:pt idx="5">
                  <c:v>45.068383400000002</c:v>
                </c:pt>
                <c:pt idx="6">
                  <c:v>54.103571799999997</c:v>
                </c:pt>
                <c:pt idx="7">
                  <c:v>63.457532800000003</c:v>
                </c:pt>
                <c:pt idx="8">
                  <c:v>73.045116199999995</c:v>
                </c:pt>
                <c:pt idx="9">
                  <c:v>82.119875500000006</c:v>
                </c:pt>
                <c:pt idx="10">
                  <c:v>91.394435700000002</c:v>
                </c:pt>
                <c:pt idx="11">
                  <c:v>100.0977433</c:v>
                </c:pt>
                <c:pt idx="12">
                  <c:v>109.60420100000002</c:v>
                </c:pt>
                <c:pt idx="13">
                  <c:v>118.66409089999999</c:v>
                </c:pt>
                <c:pt idx="14">
                  <c:v>128.23757119999999</c:v>
                </c:pt>
                <c:pt idx="15">
                  <c:v>137.1807197</c:v>
                </c:pt>
                <c:pt idx="16">
                  <c:v>146.24104119999998</c:v>
                </c:pt>
                <c:pt idx="17">
                  <c:v>155.6095296</c:v>
                </c:pt>
                <c:pt idx="18">
                  <c:v>165.7048235</c:v>
                </c:pt>
                <c:pt idx="19">
                  <c:v>175.8568171</c:v>
                </c:pt>
                <c:pt idx="20">
                  <c:v>185.75153680000003</c:v>
                </c:pt>
                <c:pt idx="21">
                  <c:v>197.1353427</c:v>
                </c:pt>
                <c:pt idx="22">
                  <c:v>209.28225889999999</c:v>
                </c:pt>
                <c:pt idx="23">
                  <c:v>222.25407820000001</c:v>
                </c:pt>
                <c:pt idx="24">
                  <c:v>236.72206180000003</c:v>
                </c:pt>
                <c:pt idx="25">
                  <c:v>247.85249139999996</c:v>
                </c:pt>
                <c:pt idx="26">
                  <c:v>261.32056080000001</c:v>
                </c:pt>
                <c:pt idx="27">
                  <c:v>279.63356370000002</c:v>
                </c:pt>
                <c:pt idx="28">
                  <c:v>298.73989090000003</c:v>
                </c:pt>
                <c:pt idx="29">
                  <c:v>307.65886890000002</c:v>
                </c:pt>
                <c:pt idx="30">
                  <c:v>326.61113690000002</c:v>
                </c:pt>
                <c:pt idx="31">
                  <c:v>341.57399440000006</c:v>
                </c:pt>
                <c:pt idx="32">
                  <c:v>357.72557960000006</c:v>
                </c:pt>
                <c:pt idx="33">
                  <c:v>381.52126699999997</c:v>
                </c:pt>
                <c:pt idx="34">
                  <c:v>391.02257590000011</c:v>
                </c:pt>
                <c:pt idx="35">
                  <c:v>417.00468440000003</c:v>
                </c:pt>
                <c:pt idx="36">
                  <c:v>427.77504340000007</c:v>
                </c:pt>
                <c:pt idx="37">
                  <c:v>457.07864319999999</c:v>
                </c:pt>
                <c:pt idx="38">
                  <c:v>467.84961979999997</c:v>
                </c:pt>
                <c:pt idx="39">
                  <c:v>505.11200880000007</c:v>
                </c:pt>
                <c:pt idx="40">
                  <c:v>516.82304450000015</c:v>
                </c:pt>
                <c:pt idx="41">
                  <c:v>0.12825609999999998</c:v>
                </c:pt>
                <c:pt idx="42">
                  <c:v>4.2053107000000001</c:v>
                </c:pt>
                <c:pt idx="43">
                  <c:v>8.2029622999999994</c:v>
                </c:pt>
                <c:pt idx="44">
                  <c:v>12.113422099999999</c:v>
                </c:pt>
                <c:pt idx="45">
                  <c:v>15.9796649</c:v>
                </c:pt>
                <c:pt idx="46">
                  <c:v>19.828558800000003</c:v>
                </c:pt>
                <c:pt idx="47">
                  <c:v>23.688647300000003</c:v>
                </c:pt>
                <c:pt idx="48">
                  <c:v>27.489661699999999</c:v>
                </c:pt>
                <c:pt idx="49">
                  <c:v>31.295021699999999</c:v>
                </c:pt>
                <c:pt idx="50">
                  <c:v>35.112261400000001</c:v>
                </c:pt>
                <c:pt idx="51">
                  <c:v>38.903883399999998</c:v>
                </c:pt>
                <c:pt idx="52">
                  <c:v>42.614145800000003</c:v>
                </c:pt>
                <c:pt idx="53">
                  <c:v>46.273684899999992</c:v>
                </c:pt>
                <c:pt idx="54">
                  <c:v>49.906846299999998</c:v>
                </c:pt>
                <c:pt idx="55">
                  <c:v>53.541473400000008</c:v>
                </c:pt>
                <c:pt idx="56">
                  <c:v>57.185596099999998</c:v>
                </c:pt>
                <c:pt idx="57">
                  <c:v>60.799607099999989</c:v>
                </c:pt>
                <c:pt idx="58">
                  <c:v>64.418284700000001</c:v>
                </c:pt>
                <c:pt idx="59">
                  <c:v>68.038442700000004</c:v>
                </c:pt>
                <c:pt idx="60">
                  <c:v>71.629350100000011</c:v>
                </c:pt>
                <c:pt idx="61">
                  <c:v>75.219122800000008</c:v>
                </c:pt>
                <c:pt idx="62">
                  <c:v>78.806992500000007</c:v>
                </c:pt>
                <c:pt idx="63">
                  <c:v>82.411327999999997</c:v>
                </c:pt>
                <c:pt idx="64">
                  <c:v>86.001950500000007</c:v>
                </c:pt>
                <c:pt idx="65">
                  <c:v>89.587988499999994</c:v>
                </c:pt>
                <c:pt idx="66">
                  <c:v>93.174796300000011</c:v>
                </c:pt>
                <c:pt idx="67">
                  <c:v>96.770999799999998</c:v>
                </c:pt>
                <c:pt idx="68">
                  <c:v>100.33617710000001</c:v>
                </c:pt>
                <c:pt idx="69">
                  <c:v>103.92231919999999</c:v>
                </c:pt>
                <c:pt idx="70">
                  <c:v>107.4921942</c:v>
                </c:pt>
                <c:pt idx="71">
                  <c:v>111.05101610000001</c:v>
                </c:pt>
                <c:pt idx="72">
                  <c:v>114.61421150000001</c:v>
                </c:pt>
                <c:pt idx="73">
                  <c:v>118.19234080000001</c:v>
                </c:pt>
                <c:pt idx="74">
                  <c:v>121.74910909999998</c:v>
                </c:pt>
                <c:pt idx="75">
                  <c:v>125.3290829</c:v>
                </c:pt>
                <c:pt idx="76">
                  <c:v>128.89915730000001</c:v>
                </c:pt>
                <c:pt idx="77">
                  <c:v>132.4609931</c:v>
                </c:pt>
                <c:pt idx="78">
                  <c:v>136.00670199999996</c:v>
                </c:pt>
                <c:pt idx="79">
                  <c:v>139.53930940000001</c:v>
                </c:pt>
                <c:pt idx="80">
                  <c:v>143.05324780000001</c:v>
                </c:pt>
                <c:pt idx="81">
                  <c:v>146.56506560000003</c:v>
                </c:pt>
                <c:pt idx="82">
                  <c:v>150.06415559999999</c:v>
                </c:pt>
                <c:pt idx="83">
                  <c:v>153.54569950000001</c:v>
                </c:pt>
                <c:pt idx="84">
                  <c:v>156.98994269999997</c:v>
                </c:pt>
                <c:pt idx="85">
                  <c:v>160.5729264</c:v>
                </c:pt>
                <c:pt idx="86">
                  <c:v>164.0260394</c:v>
                </c:pt>
                <c:pt idx="87">
                  <c:v>167.57191570000001</c:v>
                </c:pt>
                <c:pt idx="88">
                  <c:v>171.1199234</c:v>
                </c:pt>
                <c:pt idx="89">
                  <c:v>174.62916930000003</c:v>
                </c:pt>
                <c:pt idx="90">
                  <c:v>178.14173460000001</c:v>
                </c:pt>
                <c:pt idx="91">
                  <c:v>181.65237700000003</c:v>
                </c:pt>
                <c:pt idx="92">
                  <c:v>185.169175</c:v>
                </c:pt>
                <c:pt idx="93">
                  <c:v>188.62172860000004</c:v>
                </c:pt>
                <c:pt idx="94">
                  <c:v>192.09355469999997</c:v>
                </c:pt>
                <c:pt idx="95">
                  <c:v>195.64071680000001</c:v>
                </c:pt>
                <c:pt idx="96">
                  <c:v>199.12693910000002</c:v>
                </c:pt>
                <c:pt idx="97">
                  <c:v>202.62706669999997</c:v>
                </c:pt>
                <c:pt idx="98">
                  <c:v>206.11129580000002</c:v>
                </c:pt>
                <c:pt idx="99">
                  <c:v>209.62928450000004</c:v>
                </c:pt>
                <c:pt idx="100">
                  <c:v>213.08897230000002</c:v>
                </c:pt>
                <c:pt idx="101">
                  <c:v>216.60952650000004</c:v>
                </c:pt>
                <c:pt idx="102">
                  <c:v>220.09931969999997</c:v>
                </c:pt>
                <c:pt idx="103">
                  <c:v>223.56178960000003</c:v>
                </c:pt>
                <c:pt idx="104">
                  <c:v>227.03248759999997</c:v>
                </c:pt>
                <c:pt idx="105">
                  <c:v>230.55803800000004</c:v>
                </c:pt>
                <c:pt idx="106">
                  <c:v>234.0338423</c:v>
                </c:pt>
                <c:pt idx="107">
                  <c:v>237.5216417</c:v>
                </c:pt>
                <c:pt idx="108">
                  <c:v>240.99019029999999</c:v>
                </c:pt>
                <c:pt idx="109">
                  <c:v>244.46655860000004</c:v>
                </c:pt>
                <c:pt idx="110">
                  <c:v>247.93922559999996</c:v>
                </c:pt>
                <c:pt idx="111">
                  <c:v>251.40332910000001</c:v>
                </c:pt>
                <c:pt idx="112">
                  <c:v>254.84080409999996</c:v>
                </c:pt>
                <c:pt idx="113">
                  <c:v>258.31110219999994</c:v>
                </c:pt>
                <c:pt idx="114">
                  <c:v>261.83391069999993</c:v>
                </c:pt>
                <c:pt idx="115">
                  <c:v>265.29514310000002</c:v>
                </c:pt>
                <c:pt idx="116">
                  <c:v>268.70043600000002</c:v>
                </c:pt>
                <c:pt idx="117">
                  <c:v>272.21144859999993</c:v>
                </c:pt>
                <c:pt idx="118">
                  <c:v>275.63752830000004</c:v>
                </c:pt>
                <c:pt idx="119">
                  <c:v>279.10419329999996</c:v>
                </c:pt>
                <c:pt idx="120">
                  <c:v>282.58479940000007</c:v>
                </c:pt>
                <c:pt idx="121">
                  <c:v>286.00020729999994</c:v>
                </c:pt>
                <c:pt idx="122">
                  <c:v>289.46252089999996</c:v>
                </c:pt>
                <c:pt idx="123">
                  <c:v>292.85691630000008</c:v>
                </c:pt>
                <c:pt idx="124">
                  <c:v>296.33488500000004</c:v>
                </c:pt>
                <c:pt idx="125">
                  <c:v>299.7044234</c:v>
                </c:pt>
                <c:pt idx="126">
                  <c:v>303.16994000000011</c:v>
                </c:pt>
                <c:pt idx="127">
                  <c:v>306.5100655</c:v>
                </c:pt>
                <c:pt idx="128">
                  <c:v>309.93144610000002</c:v>
                </c:pt>
                <c:pt idx="129">
                  <c:v>313.46914860000004</c:v>
                </c:pt>
                <c:pt idx="130">
                  <c:v>316.81060809999997</c:v>
                </c:pt>
                <c:pt idx="131">
                  <c:v>320.24498900000003</c:v>
                </c:pt>
                <c:pt idx="132">
                  <c:v>323.65764049999996</c:v>
                </c:pt>
                <c:pt idx="133">
                  <c:v>327.1350162</c:v>
                </c:pt>
                <c:pt idx="134">
                  <c:v>330.49015410000004</c:v>
                </c:pt>
                <c:pt idx="135">
                  <c:v>333.9048669</c:v>
                </c:pt>
                <c:pt idx="136">
                  <c:v>337.33741670000006</c:v>
                </c:pt>
                <c:pt idx="137">
                  <c:v>340.73927789999999</c:v>
                </c:pt>
                <c:pt idx="138">
                  <c:v>344.13878709999994</c:v>
                </c:pt>
                <c:pt idx="139">
                  <c:v>347.59451990000002</c:v>
                </c:pt>
                <c:pt idx="140">
                  <c:v>351.01468199999999</c:v>
                </c:pt>
                <c:pt idx="141">
                  <c:v>354.44480529999998</c:v>
                </c:pt>
                <c:pt idx="142">
                  <c:v>6.3182199999999994E-2</c:v>
                </c:pt>
                <c:pt idx="143">
                  <c:v>4.5146745999999993</c:v>
                </c:pt>
                <c:pt idx="144">
                  <c:v>8.9357538999999999</c:v>
                </c:pt>
                <c:pt idx="145">
                  <c:v>13.341294400000001</c:v>
                </c:pt>
                <c:pt idx="146">
                  <c:v>17.746572100000002</c:v>
                </c:pt>
                <c:pt idx="147">
                  <c:v>22.154632200000002</c:v>
                </c:pt>
                <c:pt idx="148">
                  <c:v>26.5476381</c:v>
                </c:pt>
                <c:pt idx="149">
                  <c:v>30.953645899999998</c:v>
                </c:pt>
                <c:pt idx="150">
                  <c:v>35.369023500000004</c:v>
                </c:pt>
                <c:pt idx="151">
                  <c:v>39.760564000000002</c:v>
                </c:pt>
                <c:pt idx="152">
                  <c:v>44.1525307</c:v>
                </c:pt>
                <c:pt idx="153">
                  <c:v>48.553247399999997</c:v>
                </c:pt>
                <c:pt idx="154">
                  <c:v>52.936661000000001</c:v>
                </c:pt>
                <c:pt idx="155">
                  <c:v>57.330454499999995</c:v>
                </c:pt>
                <c:pt idx="156">
                  <c:v>61.758777199999997</c:v>
                </c:pt>
                <c:pt idx="157">
                  <c:v>66.170674100000014</c:v>
                </c:pt>
                <c:pt idx="158">
                  <c:v>70.580251600000011</c:v>
                </c:pt>
                <c:pt idx="159">
                  <c:v>74.982068400000003</c:v>
                </c:pt>
                <c:pt idx="160">
                  <c:v>79.381941699999999</c:v>
                </c:pt>
                <c:pt idx="161">
                  <c:v>83.784975999999986</c:v>
                </c:pt>
                <c:pt idx="162">
                  <c:v>88.182256800000005</c:v>
                </c:pt>
                <c:pt idx="163">
                  <c:v>92.598068899999987</c:v>
                </c:pt>
                <c:pt idx="164">
                  <c:v>96.999915200000004</c:v>
                </c:pt>
                <c:pt idx="165">
                  <c:v>101.4151529</c:v>
                </c:pt>
                <c:pt idx="166">
                  <c:v>105.82660289999998</c:v>
                </c:pt>
                <c:pt idx="167">
                  <c:v>110.24169409999999</c:v>
                </c:pt>
                <c:pt idx="168">
                  <c:v>114.65505220000003</c:v>
                </c:pt>
                <c:pt idx="169">
                  <c:v>119.0696374</c:v>
                </c:pt>
                <c:pt idx="170">
                  <c:v>123.4720896</c:v>
                </c:pt>
                <c:pt idx="171">
                  <c:v>127.94453360000003</c:v>
                </c:pt>
                <c:pt idx="172">
                  <c:v>132.48706770000001</c:v>
                </c:pt>
                <c:pt idx="173">
                  <c:v>136.94169360000001</c:v>
                </c:pt>
                <c:pt idx="174">
                  <c:v>141.4950331</c:v>
                </c:pt>
                <c:pt idx="175">
                  <c:v>145.89587399999999</c:v>
                </c:pt>
                <c:pt idx="176">
                  <c:v>150.31522079999996</c:v>
                </c:pt>
                <c:pt idx="177">
                  <c:v>154.74808560000002</c:v>
                </c:pt>
                <c:pt idx="178">
                  <c:v>159.14914419999999</c:v>
                </c:pt>
                <c:pt idx="179">
                  <c:v>163.55023679999996</c:v>
                </c:pt>
                <c:pt idx="180">
                  <c:v>167.94581159999998</c:v>
                </c:pt>
                <c:pt idx="181">
                  <c:v>172.36731209999996</c:v>
                </c:pt>
                <c:pt idx="182">
                  <c:v>176.78243160000002</c:v>
                </c:pt>
                <c:pt idx="183">
                  <c:v>181.22523280000001</c:v>
                </c:pt>
                <c:pt idx="184">
                  <c:v>185.6506803</c:v>
                </c:pt>
                <c:pt idx="185">
                  <c:v>190.0790355</c:v>
                </c:pt>
                <c:pt idx="186">
                  <c:v>194.48049550000002</c:v>
                </c:pt>
                <c:pt idx="187">
                  <c:v>198.89206209999998</c:v>
                </c:pt>
                <c:pt idx="188">
                  <c:v>203.39850269999999</c:v>
                </c:pt>
                <c:pt idx="189">
                  <c:v>207.9095676</c:v>
                </c:pt>
                <c:pt idx="190">
                  <c:v>212.31287659999998</c:v>
                </c:pt>
                <c:pt idx="191">
                  <c:v>216.7162447</c:v>
                </c:pt>
                <c:pt idx="192">
                  <c:v>221.1243265</c:v>
                </c:pt>
                <c:pt idx="193">
                  <c:v>225.52631920000005</c:v>
                </c:pt>
                <c:pt idx="194">
                  <c:v>229.94911789999998</c:v>
                </c:pt>
                <c:pt idx="195">
                  <c:v>234.34356310000004</c:v>
                </c:pt>
                <c:pt idx="196">
                  <c:v>238.73682670000002</c:v>
                </c:pt>
                <c:pt idx="197">
                  <c:v>243.11704749999996</c:v>
                </c:pt>
                <c:pt idx="198">
                  <c:v>247.64943460000001</c:v>
                </c:pt>
                <c:pt idx="199">
                  <c:v>252.02191189999999</c:v>
                </c:pt>
                <c:pt idx="200">
                  <c:v>256.4199567</c:v>
                </c:pt>
                <c:pt idx="201">
                  <c:v>260.8450995</c:v>
                </c:pt>
                <c:pt idx="202">
                  <c:v>265.22806370000001</c:v>
                </c:pt>
                <c:pt idx="203">
                  <c:v>269.60420930000004</c:v>
                </c:pt>
                <c:pt idx="204">
                  <c:v>273.9947406</c:v>
                </c:pt>
                <c:pt idx="205">
                  <c:v>278.39053909999996</c:v>
                </c:pt>
                <c:pt idx="206">
                  <c:v>282.78861929999999</c:v>
                </c:pt>
                <c:pt idx="207">
                  <c:v>287.19374049999993</c:v>
                </c:pt>
                <c:pt idx="208">
                  <c:v>291.6430393</c:v>
                </c:pt>
                <c:pt idx="209">
                  <c:v>296.03729869999995</c:v>
                </c:pt>
                <c:pt idx="210">
                  <c:v>300.42867680000001</c:v>
                </c:pt>
                <c:pt idx="211">
                  <c:v>304.84253369999999</c:v>
                </c:pt>
                <c:pt idx="212">
                  <c:v>309.25553190000005</c:v>
                </c:pt>
                <c:pt idx="213">
                  <c:v>313.70087720000004</c:v>
                </c:pt>
                <c:pt idx="214">
                  <c:v>318.15809899999999</c:v>
                </c:pt>
                <c:pt idx="215">
                  <c:v>322.59005570000005</c:v>
                </c:pt>
                <c:pt idx="216">
                  <c:v>327.03718800000001</c:v>
                </c:pt>
                <c:pt idx="217">
                  <c:v>331.54000579999996</c:v>
                </c:pt>
                <c:pt idx="218">
                  <c:v>336.00878300000005</c:v>
                </c:pt>
                <c:pt idx="219">
                  <c:v>340.51546509999997</c:v>
                </c:pt>
                <c:pt idx="220">
                  <c:v>345.15446990000004</c:v>
                </c:pt>
                <c:pt idx="221">
                  <c:v>349.56829490000007</c:v>
                </c:pt>
                <c:pt idx="222">
                  <c:v>353.97388850000004</c:v>
                </c:pt>
                <c:pt idx="223">
                  <c:v>358.5117166</c:v>
                </c:pt>
                <c:pt idx="224">
                  <c:v>362.9301385</c:v>
                </c:pt>
                <c:pt idx="225">
                  <c:v>367.33998989999998</c:v>
                </c:pt>
                <c:pt idx="226">
                  <c:v>371.73889889999998</c:v>
                </c:pt>
                <c:pt idx="227">
                  <c:v>376.2022364</c:v>
                </c:pt>
                <c:pt idx="228">
                  <c:v>380.62312739999999</c:v>
                </c:pt>
                <c:pt idx="229">
                  <c:v>385.04685990000007</c:v>
                </c:pt>
                <c:pt idx="230">
                  <c:v>389.45704729999994</c:v>
                </c:pt>
                <c:pt idx="231">
                  <c:v>393.88523139999995</c:v>
                </c:pt>
                <c:pt idx="232">
                  <c:v>398.29718940000004</c:v>
                </c:pt>
                <c:pt idx="233">
                  <c:v>402.70937590000005</c:v>
                </c:pt>
                <c:pt idx="234">
                  <c:v>407.12310580000002</c:v>
                </c:pt>
                <c:pt idx="235">
                  <c:v>411.53354860000002</c:v>
                </c:pt>
                <c:pt idx="236">
                  <c:v>415.95574890000006</c:v>
                </c:pt>
                <c:pt idx="237">
                  <c:v>420.35541239999992</c:v>
                </c:pt>
                <c:pt idx="238">
                  <c:v>424.76992029999991</c:v>
                </c:pt>
                <c:pt idx="239">
                  <c:v>429.17374649999994</c:v>
                </c:pt>
                <c:pt idx="240">
                  <c:v>433.57011260000007</c:v>
                </c:pt>
                <c:pt idx="241">
                  <c:v>438.00109159999994</c:v>
                </c:pt>
                <c:pt idx="242">
                  <c:v>442.40307180000002</c:v>
                </c:pt>
              </c:numCache>
            </c:numRef>
          </c:xVal>
          <c:yVal>
            <c:numRef>
              <c:f>Sheet4!$X$2:$X$244</c:f>
              <c:numCache>
                <c:formatCode>General</c:formatCode>
                <c:ptCount val="243"/>
                <c:pt idx="41">
                  <c:v>0.33333333329999998</c:v>
                </c:pt>
                <c:pt idx="42">
                  <c:v>0.33334993509999999</c:v>
                </c:pt>
                <c:pt idx="43">
                  <c:v>0.33336958550000001</c:v>
                </c:pt>
                <c:pt idx="44">
                  <c:v>0.33339580034999999</c:v>
                </c:pt>
                <c:pt idx="45">
                  <c:v>0.33343277440000002</c:v>
                </c:pt>
                <c:pt idx="46">
                  <c:v>0.33348607575</c:v>
                </c:pt>
                <c:pt idx="47">
                  <c:v>0.33356468374999998</c:v>
                </c:pt>
                <c:pt idx="48">
                  <c:v>0.33368181085000004</c:v>
                </c:pt>
                <c:pt idx="49">
                  <c:v>0.33385600505000002</c:v>
                </c:pt>
                <c:pt idx="50">
                  <c:v>0.3341116006</c:v>
                </c:pt>
                <c:pt idx="51">
                  <c:v>0.33449059609999998</c:v>
                </c:pt>
                <c:pt idx="52">
                  <c:v>0.3350531819</c:v>
                </c:pt>
                <c:pt idx="53">
                  <c:v>0.33588735614999998</c:v>
                </c:pt>
                <c:pt idx="54">
                  <c:v>0.33712134165000002</c:v>
                </c:pt>
                <c:pt idx="55">
                  <c:v>0.33893827710000002</c:v>
                </c:pt>
                <c:pt idx="56">
                  <c:v>0.34159356569999999</c:v>
                </c:pt>
                <c:pt idx="57">
                  <c:v>0.34543330915000003</c:v>
                </c:pt>
                <c:pt idx="58">
                  <c:v>0.35090584619999998</c:v>
                </c:pt>
                <c:pt idx="59">
                  <c:v>0.35857856705000002</c:v>
                </c:pt>
                <c:pt idx="60">
                  <c:v>0.36905246960000004</c:v>
                </c:pt>
                <c:pt idx="61">
                  <c:v>0.38299408245</c:v>
                </c:pt>
                <c:pt idx="62">
                  <c:v>0.40106222645</c:v>
                </c:pt>
                <c:pt idx="63">
                  <c:v>0.42358741649999998</c:v>
                </c:pt>
                <c:pt idx="64">
                  <c:v>0.45046926975000001</c:v>
                </c:pt>
                <c:pt idx="65">
                  <c:v>0.48100926900000002</c:v>
                </c:pt>
                <c:pt idx="66">
                  <c:v>0.51403901870000002</c:v>
                </c:pt>
                <c:pt idx="67">
                  <c:v>0.54799041780000002</c:v>
                </c:pt>
                <c:pt idx="68">
                  <c:v>0.58141941465000002</c:v>
                </c:pt>
                <c:pt idx="69">
                  <c:v>0.61320972434999999</c:v>
                </c:pt>
                <c:pt idx="70">
                  <c:v>0.64270771630000001</c:v>
                </c:pt>
                <c:pt idx="71">
                  <c:v>0.66973763385000007</c:v>
                </c:pt>
                <c:pt idx="72">
                  <c:v>0.69425044320000007</c:v>
                </c:pt>
                <c:pt idx="73">
                  <c:v>0.71635424464999997</c:v>
                </c:pt>
                <c:pt idx="74">
                  <c:v>0.73620657894999997</c:v>
                </c:pt>
                <c:pt idx="75">
                  <c:v>0.75401172669999994</c:v>
                </c:pt>
                <c:pt idx="76">
                  <c:v>0.7699512450999999</c:v>
                </c:pt>
                <c:pt idx="77">
                  <c:v>0.78426606194999993</c:v>
                </c:pt>
                <c:pt idx="78">
                  <c:v>0.79708706385000005</c:v>
                </c:pt>
                <c:pt idx="79">
                  <c:v>0.80595221235000003</c:v>
                </c:pt>
                <c:pt idx="80">
                  <c:v>0.81379963245000009</c:v>
                </c:pt>
                <c:pt idx="81">
                  <c:v>0.82098899104999989</c:v>
                </c:pt>
                <c:pt idx="82">
                  <c:v>0.82757331174999993</c:v>
                </c:pt>
                <c:pt idx="83">
                  <c:v>0.83365620174999999</c:v>
                </c:pt>
                <c:pt idx="84">
                  <c:v>0.83927082075000004</c:v>
                </c:pt>
                <c:pt idx="85">
                  <c:v>0.84444829519999998</c:v>
                </c:pt>
                <c:pt idx="86">
                  <c:v>0.84922545010000006</c:v>
                </c:pt>
                <c:pt idx="87">
                  <c:v>0.85366382809999997</c:v>
                </c:pt>
                <c:pt idx="88">
                  <c:v>0.85777558330000003</c:v>
                </c:pt>
                <c:pt idx="89">
                  <c:v>0.86160624554999998</c:v>
                </c:pt>
                <c:pt idx="90">
                  <c:v>0.86518853179999999</c:v>
                </c:pt>
                <c:pt idx="91">
                  <c:v>0.86854825064999996</c:v>
                </c:pt>
                <c:pt idx="92">
                  <c:v>0.87173436255000003</c:v>
                </c:pt>
                <c:pt idx="93">
                  <c:v>0.87661754305000006</c:v>
                </c:pt>
                <c:pt idx="94">
                  <c:v>0.88112843595000001</c:v>
                </c:pt>
                <c:pt idx="95">
                  <c:v>0.88530148350000004</c:v>
                </c:pt>
                <c:pt idx="96">
                  <c:v>0.88917054810000007</c:v>
                </c:pt>
                <c:pt idx="97">
                  <c:v>0.89276326370000003</c:v>
                </c:pt>
                <c:pt idx="98">
                  <c:v>0.89610287145</c:v>
                </c:pt>
                <c:pt idx="99">
                  <c:v>0.89921212345000001</c:v>
                </c:pt>
                <c:pt idx="100">
                  <c:v>0.90210436869999999</c:v>
                </c:pt>
                <c:pt idx="101">
                  <c:v>0.90481227310000001</c:v>
                </c:pt>
                <c:pt idx="102">
                  <c:v>0.90735093915000009</c:v>
                </c:pt>
                <c:pt idx="103">
                  <c:v>0.90973532590000006</c:v>
                </c:pt>
                <c:pt idx="104">
                  <c:v>0.91197714404999997</c:v>
                </c:pt>
                <c:pt idx="105">
                  <c:v>0.91408656094999996</c:v>
                </c:pt>
                <c:pt idx="106">
                  <c:v>0.91607612885</c:v>
                </c:pt>
                <c:pt idx="107">
                  <c:v>0.91795193874999992</c:v>
                </c:pt>
                <c:pt idx="108">
                  <c:v>0.91972454580000007</c:v>
                </c:pt>
                <c:pt idx="109">
                  <c:v>0.92139390890000006</c:v>
                </c:pt>
                <c:pt idx="110">
                  <c:v>0.92297904419999999</c:v>
                </c:pt>
                <c:pt idx="111">
                  <c:v>0.9244873388</c:v>
                </c:pt>
                <c:pt idx="112">
                  <c:v>0.92597441310000006</c:v>
                </c:pt>
                <c:pt idx="113">
                  <c:v>0.92803712645000003</c:v>
                </c:pt>
                <c:pt idx="114">
                  <c:v>0.92999650690000002</c:v>
                </c:pt>
                <c:pt idx="115">
                  <c:v>0.9318594065500001</c:v>
                </c:pt>
                <c:pt idx="116">
                  <c:v>0.93363159134999996</c:v>
                </c:pt>
                <c:pt idx="117">
                  <c:v>0.93531429664999999</c:v>
                </c:pt>
                <c:pt idx="118">
                  <c:v>0.93690045110000009</c:v>
                </c:pt>
                <c:pt idx="119">
                  <c:v>0.93843315280000006</c:v>
                </c:pt>
                <c:pt idx="120">
                  <c:v>0.93989052805000006</c:v>
                </c:pt>
                <c:pt idx="121">
                  <c:v>0.9412792486999999</c:v>
                </c:pt>
                <c:pt idx="122">
                  <c:v>0.94259530754999998</c:v>
                </c:pt>
                <c:pt idx="123">
                  <c:v>0.94386411530000003</c:v>
                </c:pt>
                <c:pt idx="124">
                  <c:v>0.94507673015000004</c:v>
                </c:pt>
                <c:pt idx="125">
                  <c:v>0.94625162390000006</c:v>
                </c:pt>
                <c:pt idx="126">
                  <c:v>0.94737325640000003</c:v>
                </c:pt>
                <c:pt idx="127">
                  <c:v>0.94845315209999992</c:v>
                </c:pt>
                <c:pt idx="128">
                  <c:v>0.94948465969999996</c:v>
                </c:pt>
                <c:pt idx="129">
                  <c:v>0.95047733509999999</c:v>
                </c:pt>
                <c:pt idx="130">
                  <c:v>0.95142595004999997</c:v>
                </c:pt>
                <c:pt idx="131">
                  <c:v>0.95234605100000003</c:v>
                </c:pt>
                <c:pt idx="132">
                  <c:v>0.95323174560000001</c:v>
                </c:pt>
                <c:pt idx="133">
                  <c:v>0.95408723314999999</c:v>
                </c:pt>
                <c:pt idx="134">
                  <c:v>0.95491320204999997</c:v>
                </c:pt>
                <c:pt idx="135">
                  <c:v>0.95571077439999996</c:v>
                </c:pt>
                <c:pt idx="136">
                  <c:v>0.95648097129999998</c:v>
                </c:pt>
                <c:pt idx="137">
                  <c:v>0.95722460895000006</c:v>
                </c:pt>
                <c:pt idx="138">
                  <c:v>0.95794348330000001</c:v>
                </c:pt>
                <c:pt idx="139">
                  <c:v>0.95863843524999992</c:v>
                </c:pt>
                <c:pt idx="140">
                  <c:v>0.95931074500000002</c:v>
                </c:pt>
                <c:pt idx="141">
                  <c:v>0.95996159955000004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Sheet4!$Y$1</c:f>
              <c:strCache>
                <c:ptCount val="1"/>
                <c:pt idx="0">
                  <c:v>cnn2-med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Sheet4!$V$2:$V$244</c:f>
              <c:numCache>
                <c:formatCode>General</c:formatCode>
                <c:ptCount val="243"/>
                <c:pt idx="0">
                  <c:v>0.12716650000000002</c:v>
                </c:pt>
                <c:pt idx="1">
                  <c:v>8.8964314000000009</c:v>
                </c:pt>
                <c:pt idx="2">
                  <c:v>17.649275800000002</c:v>
                </c:pt>
                <c:pt idx="3">
                  <c:v>26.723633899999999</c:v>
                </c:pt>
                <c:pt idx="4">
                  <c:v>35.901123800000001</c:v>
                </c:pt>
                <c:pt idx="5">
                  <c:v>45.068383400000002</c:v>
                </c:pt>
                <c:pt idx="6">
                  <c:v>54.103571799999997</c:v>
                </c:pt>
                <c:pt idx="7">
                  <c:v>63.457532800000003</c:v>
                </c:pt>
                <c:pt idx="8">
                  <c:v>73.045116199999995</c:v>
                </c:pt>
                <c:pt idx="9">
                  <c:v>82.119875500000006</c:v>
                </c:pt>
                <c:pt idx="10">
                  <c:v>91.394435700000002</c:v>
                </c:pt>
                <c:pt idx="11">
                  <c:v>100.0977433</c:v>
                </c:pt>
                <c:pt idx="12">
                  <c:v>109.60420100000002</c:v>
                </c:pt>
                <c:pt idx="13">
                  <c:v>118.66409089999999</c:v>
                </c:pt>
                <c:pt idx="14">
                  <c:v>128.23757119999999</c:v>
                </c:pt>
                <c:pt idx="15">
                  <c:v>137.1807197</c:v>
                </c:pt>
                <c:pt idx="16">
                  <c:v>146.24104119999998</c:v>
                </c:pt>
                <c:pt idx="17">
                  <c:v>155.6095296</c:v>
                </c:pt>
                <c:pt idx="18">
                  <c:v>165.7048235</c:v>
                </c:pt>
                <c:pt idx="19">
                  <c:v>175.8568171</c:v>
                </c:pt>
                <c:pt idx="20">
                  <c:v>185.75153680000003</c:v>
                </c:pt>
                <c:pt idx="21">
                  <c:v>197.1353427</c:v>
                </c:pt>
                <c:pt idx="22">
                  <c:v>209.28225889999999</c:v>
                </c:pt>
                <c:pt idx="23">
                  <c:v>222.25407820000001</c:v>
                </c:pt>
                <c:pt idx="24">
                  <c:v>236.72206180000003</c:v>
                </c:pt>
                <c:pt idx="25">
                  <c:v>247.85249139999996</c:v>
                </c:pt>
                <c:pt idx="26">
                  <c:v>261.32056080000001</c:v>
                </c:pt>
                <c:pt idx="27">
                  <c:v>279.63356370000002</c:v>
                </c:pt>
                <c:pt idx="28">
                  <c:v>298.73989090000003</c:v>
                </c:pt>
                <c:pt idx="29">
                  <c:v>307.65886890000002</c:v>
                </c:pt>
                <c:pt idx="30">
                  <c:v>326.61113690000002</c:v>
                </c:pt>
                <c:pt idx="31">
                  <c:v>341.57399440000006</c:v>
                </c:pt>
                <c:pt idx="32">
                  <c:v>357.72557960000006</c:v>
                </c:pt>
                <c:pt idx="33">
                  <c:v>381.52126699999997</c:v>
                </c:pt>
                <c:pt idx="34">
                  <c:v>391.02257590000011</c:v>
                </c:pt>
                <c:pt idx="35">
                  <c:v>417.00468440000003</c:v>
                </c:pt>
                <c:pt idx="36">
                  <c:v>427.77504340000007</c:v>
                </c:pt>
                <c:pt idx="37">
                  <c:v>457.07864319999999</c:v>
                </c:pt>
                <c:pt idx="38">
                  <c:v>467.84961979999997</c:v>
                </c:pt>
                <c:pt idx="39">
                  <c:v>505.11200880000007</c:v>
                </c:pt>
                <c:pt idx="40">
                  <c:v>516.82304450000015</c:v>
                </c:pt>
                <c:pt idx="41">
                  <c:v>0.12825609999999998</c:v>
                </c:pt>
                <c:pt idx="42">
                  <c:v>4.2053107000000001</c:v>
                </c:pt>
                <c:pt idx="43">
                  <c:v>8.2029622999999994</c:v>
                </c:pt>
                <c:pt idx="44">
                  <c:v>12.113422099999999</c:v>
                </c:pt>
                <c:pt idx="45">
                  <c:v>15.9796649</c:v>
                </c:pt>
                <c:pt idx="46">
                  <c:v>19.828558800000003</c:v>
                </c:pt>
                <c:pt idx="47">
                  <c:v>23.688647300000003</c:v>
                </c:pt>
                <c:pt idx="48">
                  <c:v>27.489661699999999</c:v>
                </c:pt>
                <c:pt idx="49">
                  <c:v>31.295021699999999</c:v>
                </c:pt>
                <c:pt idx="50">
                  <c:v>35.112261400000001</c:v>
                </c:pt>
                <c:pt idx="51">
                  <c:v>38.903883399999998</c:v>
                </c:pt>
                <c:pt idx="52">
                  <c:v>42.614145800000003</c:v>
                </c:pt>
                <c:pt idx="53">
                  <c:v>46.273684899999992</c:v>
                </c:pt>
                <c:pt idx="54">
                  <c:v>49.906846299999998</c:v>
                </c:pt>
                <c:pt idx="55">
                  <c:v>53.541473400000008</c:v>
                </c:pt>
                <c:pt idx="56">
                  <c:v>57.185596099999998</c:v>
                </c:pt>
                <c:pt idx="57">
                  <c:v>60.799607099999989</c:v>
                </c:pt>
                <c:pt idx="58">
                  <c:v>64.418284700000001</c:v>
                </c:pt>
                <c:pt idx="59">
                  <c:v>68.038442700000004</c:v>
                </c:pt>
                <c:pt idx="60">
                  <c:v>71.629350100000011</c:v>
                </c:pt>
                <c:pt idx="61">
                  <c:v>75.219122800000008</c:v>
                </c:pt>
                <c:pt idx="62">
                  <c:v>78.806992500000007</c:v>
                </c:pt>
                <c:pt idx="63">
                  <c:v>82.411327999999997</c:v>
                </c:pt>
                <c:pt idx="64">
                  <c:v>86.001950500000007</c:v>
                </c:pt>
                <c:pt idx="65">
                  <c:v>89.587988499999994</c:v>
                </c:pt>
                <c:pt idx="66">
                  <c:v>93.174796300000011</c:v>
                </c:pt>
                <c:pt idx="67">
                  <c:v>96.770999799999998</c:v>
                </c:pt>
                <c:pt idx="68">
                  <c:v>100.33617710000001</c:v>
                </c:pt>
                <c:pt idx="69">
                  <c:v>103.92231919999999</c:v>
                </c:pt>
                <c:pt idx="70">
                  <c:v>107.4921942</c:v>
                </c:pt>
                <c:pt idx="71">
                  <c:v>111.05101610000001</c:v>
                </c:pt>
                <c:pt idx="72">
                  <c:v>114.61421150000001</c:v>
                </c:pt>
                <c:pt idx="73">
                  <c:v>118.19234080000001</c:v>
                </c:pt>
                <c:pt idx="74">
                  <c:v>121.74910909999998</c:v>
                </c:pt>
                <c:pt idx="75">
                  <c:v>125.3290829</c:v>
                </c:pt>
                <c:pt idx="76">
                  <c:v>128.89915730000001</c:v>
                </c:pt>
                <c:pt idx="77">
                  <c:v>132.4609931</c:v>
                </c:pt>
                <c:pt idx="78">
                  <c:v>136.00670199999996</c:v>
                </c:pt>
                <c:pt idx="79">
                  <c:v>139.53930940000001</c:v>
                </c:pt>
                <c:pt idx="80">
                  <c:v>143.05324780000001</c:v>
                </c:pt>
                <c:pt idx="81">
                  <c:v>146.56506560000003</c:v>
                </c:pt>
                <c:pt idx="82">
                  <c:v>150.06415559999999</c:v>
                </c:pt>
                <c:pt idx="83">
                  <c:v>153.54569950000001</c:v>
                </c:pt>
                <c:pt idx="84">
                  <c:v>156.98994269999997</c:v>
                </c:pt>
                <c:pt idx="85">
                  <c:v>160.5729264</c:v>
                </c:pt>
                <c:pt idx="86">
                  <c:v>164.0260394</c:v>
                </c:pt>
                <c:pt idx="87">
                  <c:v>167.57191570000001</c:v>
                </c:pt>
                <c:pt idx="88">
                  <c:v>171.1199234</c:v>
                </c:pt>
                <c:pt idx="89">
                  <c:v>174.62916930000003</c:v>
                </c:pt>
                <c:pt idx="90">
                  <c:v>178.14173460000001</c:v>
                </c:pt>
                <c:pt idx="91">
                  <c:v>181.65237700000003</c:v>
                </c:pt>
                <c:pt idx="92">
                  <c:v>185.169175</c:v>
                </c:pt>
                <c:pt idx="93">
                  <c:v>188.62172860000004</c:v>
                </c:pt>
                <c:pt idx="94">
                  <c:v>192.09355469999997</c:v>
                </c:pt>
                <c:pt idx="95">
                  <c:v>195.64071680000001</c:v>
                </c:pt>
                <c:pt idx="96">
                  <c:v>199.12693910000002</c:v>
                </c:pt>
                <c:pt idx="97">
                  <c:v>202.62706669999997</c:v>
                </c:pt>
                <c:pt idx="98">
                  <c:v>206.11129580000002</c:v>
                </c:pt>
                <c:pt idx="99">
                  <c:v>209.62928450000004</c:v>
                </c:pt>
                <c:pt idx="100">
                  <c:v>213.08897230000002</c:v>
                </c:pt>
                <c:pt idx="101">
                  <c:v>216.60952650000004</c:v>
                </c:pt>
                <c:pt idx="102">
                  <c:v>220.09931969999997</c:v>
                </c:pt>
                <c:pt idx="103">
                  <c:v>223.56178960000003</c:v>
                </c:pt>
                <c:pt idx="104">
                  <c:v>227.03248759999997</c:v>
                </c:pt>
                <c:pt idx="105">
                  <c:v>230.55803800000004</c:v>
                </c:pt>
                <c:pt idx="106">
                  <c:v>234.0338423</c:v>
                </c:pt>
                <c:pt idx="107">
                  <c:v>237.5216417</c:v>
                </c:pt>
                <c:pt idx="108">
                  <c:v>240.99019029999999</c:v>
                </c:pt>
                <c:pt idx="109">
                  <c:v>244.46655860000004</c:v>
                </c:pt>
                <c:pt idx="110">
                  <c:v>247.93922559999996</c:v>
                </c:pt>
                <c:pt idx="111">
                  <c:v>251.40332910000001</c:v>
                </c:pt>
                <c:pt idx="112">
                  <c:v>254.84080409999996</c:v>
                </c:pt>
                <c:pt idx="113">
                  <c:v>258.31110219999994</c:v>
                </c:pt>
                <c:pt idx="114">
                  <c:v>261.83391069999993</c:v>
                </c:pt>
                <c:pt idx="115">
                  <c:v>265.29514310000002</c:v>
                </c:pt>
                <c:pt idx="116">
                  <c:v>268.70043600000002</c:v>
                </c:pt>
                <c:pt idx="117">
                  <c:v>272.21144859999993</c:v>
                </c:pt>
                <c:pt idx="118">
                  <c:v>275.63752830000004</c:v>
                </c:pt>
                <c:pt idx="119">
                  <c:v>279.10419329999996</c:v>
                </c:pt>
                <c:pt idx="120">
                  <c:v>282.58479940000007</c:v>
                </c:pt>
                <c:pt idx="121">
                  <c:v>286.00020729999994</c:v>
                </c:pt>
                <c:pt idx="122">
                  <c:v>289.46252089999996</c:v>
                </c:pt>
                <c:pt idx="123">
                  <c:v>292.85691630000008</c:v>
                </c:pt>
                <c:pt idx="124">
                  <c:v>296.33488500000004</c:v>
                </c:pt>
                <c:pt idx="125">
                  <c:v>299.7044234</c:v>
                </c:pt>
                <c:pt idx="126">
                  <c:v>303.16994000000011</c:v>
                </c:pt>
                <c:pt idx="127">
                  <c:v>306.5100655</c:v>
                </c:pt>
                <c:pt idx="128">
                  <c:v>309.93144610000002</c:v>
                </c:pt>
                <c:pt idx="129">
                  <c:v>313.46914860000004</c:v>
                </c:pt>
                <c:pt idx="130">
                  <c:v>316.81060809999997</c:v>
                </c:pt>
                <c:pt idx="131">
                  <c:v>320.24498900000003</c:v>
                </c:pt>
                <c:pt idx="132">
                  <c:v>323.65764049999996</c:v>
                </c:pt>
                <c:pt idx="133">
                  <c:v>327.1350162</c:v>
                </c:pt>
                <c:pt idx="134">
                  <c:v>330.49015410000004</c:v>
                </c:pt>
                <c:pt idx="135">
                  <c:v>333.9048669</c:v>
                </c:pt>
                <c:pt idx="136">
                  <c:v>337.33741670000006</c:v>
                </c:pt>
                <c:pt idx="137">
                  <c:v>340.73927789999999</c:v>
                </c:pt>
                <c:pt idx="138">
                  <c:v>344.13878709999994</c:v>
                </c:pt>
                <c:pt idx="139">
                  <c:v>347.59451990000002</c:v>
                </c:pt>
                <c:pt idx="140">
                  <c:v>351.01468199999999</c:v>
                </c:pt>
                <c:pt idx="141">
                  <c:v>354.44480529999998</c:v>
                </c:pt>
                <c:pt idx="142">
                  <c:v>6.3182199999999994E-2</c:v>
                </c:pt>
                <c:pt idx="143">
                  <c:v>4.5146745999999993</c:v>
                </c:pt>
                <c:pt idx="144">
                  <c:v>8.9357538999999999</c:v>
                </c:pt>
                <c:pt idx="145">
                  <c:v>13.341294400000001</c:v>
                </c:pt>
                <c:pt idx="146">
                  <c:v>17.746572100000002</c:v>
                </c:pt>
                <c:pt idx="147">
                  <c:v>22.154632200000002</c:v>
                </c:pt>
                <c:pt idx="148">
                  <c:v>26.5476381</c:v>
                </c:pt>
                <c:pt idx="149">
                  <c:v>30.953645899999998</c:v>
                </c:pt>
                <c:pt idx="150">
                  <c:v>35.369023500000004</c:v>
                </c:pt>
                <c:pt idx="151">
                  <c:v>39.760564000000002</c:v>
                </c:pt>
                <c:pt idx="152">
                  <c:v>44.1525307</c:v>
                </c:pt>
                <c:pt idx="153">
                  <c:v>48.553247399999997</c:v>
                </c:pt>
                <c:pt idx="154">
                  <c:v>52.936661000000001</c:v>
                </c:pt>
                <c:pt idx="155">
                  <c:v>57.330454499999995</c:v>
                </c:pt>
                <c:pt idx="156">
                  <c:v>61.758777199999997</c:v>
                </c:pt>
                <c:pt idx="157">
                  <c:v>66.170674100000014</c:v>
                </c:pt>
                <c:pt idx="158">
                  <c:v>70.580251600000011</c:v>
                </c:pt>
                <c:pt idx="159">
                  <c:v>74.982068400000003</c:v>
                </c:pt>
                <c:pt idx="160">
                  <c:v>79.381941699999999</c:v>
                </c:pt>
                <c:pt idx="161">
                  <c:v>83.784975999999986</c:v>
                </c:pt>
                <c:pt idx="162">
                  <c:v>88.182256800000005</c:v>
                </c:pt>
                <c:pt idx="163">
                  <c:v>92.598068899999987</c:v>
                </c:pt>
                <c:pt idx="164">
                  <c:v>96.999915200000004</c:v>
                </c:pt>
                <c:pt idx="165">
                  <c:v>101.4151529</c:v>
                </c:pt>
                <c:pt idx="166">
                  <c:v>105.82660289999998</c:v>
                </c:pt>
                <c:pt idx="167">
                  <c:v>110.24169409999999</c:v>
                </c:pt>
                <c:pt idx="168">
                  <c:v>114.65505220000003</c:v>
                </c:pt>
                <c:pt idx="169">
                  <c:v>119.0696374</c:v>
                </c:pt>
                <c:pt idx="170">
                  <c:v>123.4720896</c:v>
                </c:pt>
                <c:pt idx="171">
                  <c:v>127.94453360000003</c:v>
                </c:pt>
                <c:pt idx="172">
                  <c:v>132.48706770000001</c:v>
                </c:pt>
                <c:pt idx="173">
                  <c:v>136.94169360000001</c:v>
                </c:pt>
                <c:pt idx="174">
                  <c:v>141.4950331</c:v>
                </c:pt>
                <c:pt idx="175">
                  <c:v>145.89587399999999</c:v>
                </c:pt>
                <c:pt idx="176">
                  <c:v>150.31522079999996</c:v>
                </c:pt>
                <c:pt idx="177">
                  <c:v>154.74808560000002</c:v>
                </c:pt>
                <c:pt idx="178">
                  <c:v>159.14914419999999</c:v>
                </c:pt>
                <c:pt idx="179">
                  <c:v>163.55023679999996</c:v>
                </c:pt>
                <c:pt idx="180">
                  <c:v>167.94581159999998</c:v>
                </c:pt>
                <c:pt idx="181">
                  <c:v>172.36731209999996</c:v>
                </c:pt>
                <c:pt idx="182">
                  <c:v>176.78243160000002</c:v>
                </c:pt>
                <c:pt idx="183">
                  <c:v>181.22523280000001</c:v>
                </c:pt>
                <c:pt idx="184">
                  <c:v>185.6506803</c:v>
                </c:pt>
                <c:pt idx="185">
                  <c:v>190.0790355</c:v>
                </c:pt>
                <c:pt idx="186">
                  <c:v>194.48049550000002</c:v>
                </c:pt>
                <c:pt idx="187">
                  <c:v>198.89206209999998</c:v>
                </c:pt>
                <c:pt idx="188">
                  <c:v>203.39850269999999</c:v>
                </c:pt>
                <c:pt idx="189">
                  <c:v>207.9095676</c:v>
                </c:pt>
                <c:pt idx="190">
                  <c:v>212.31287659999998</c:v>
                </c:pt>
                <c:pt idx="191">
                  <c:v>216.7162447</c:v>
                </c:pt>
                <c:pt idx="192">
                  <c:v>221.1243265</c:v>
                </c:pt>
                <c:pt idx="193">
                  <c:v>225.52631920000005</c:v>
                </c:pt>
                <c:pt idx="194">
                  <c:v>229.94911789999998</c:v>
                </c:pt>
                <c:pt idx="195">
                  <c:v>234.34356310000004</c:v>
                </c:pt>
                <c:pt idx="196">
                  <c:v>238.73682670000002</c:v>
                </c:pt>
                <c:pt idx="197">
                  <c:v>243.11704749999996</c:v>
                </c:pt>
                <c:pt idx="198">
                  <c:v>247.64943460000001</c:v>
                </c:pt>
                <c:pt idx="199">
                  <c:v>252.02191189999999</c:v>
                </c:pt>
                <c:pt idx="200">
                  <c:v>256.4199567</c:v>
                </c:pt>
                <c:pt idx="201">
                  <c:v>260.8450995</c:v>
                </c:pt>
                <c:pt idx="202">
                  <c:v>265.22806370000001</c:v>
                </c:pt>
                <c:pt idx="203">
                  <c:v>269.60420930000004</c:v>
                </c:pt>
                <c:pt idx="204">
                  <c:v>273.9947406</c:v>
                </c:pt>
                <c:pt idx="205">
                  <c:v>278.39053909999996</c:v>
                </c:pt>
                <c:pt idx="206">
                  <c:v>282.78861929999999</c:v>
                </c:pt>
                <c:pt idx="207">
                  <c:v>287.19374049999993</c:v>
                </c:pt>
                <c:pt idx="208">
                  <c:v>291.6430393</c:v>
                </c:pt>
                <c:pt idx="209">
                  <c:v>296.03729869999995</c:v>
                </c:pt>
                <c:pt idx="210">
                  <c:v>300.42867680000001</c:v>
                </c:pt>
                <c:pt idx="211">
                  <c:v>304.84253369999999</c:v>
                </c:pt>
                <c:pt idx="212">
                  <c:v>309.25553190000005</c:v>
                </c:pt>
                <c:pt idx="213">
                  <c:v>313.70087720000004</c:v>
                </c:pt>
                <c:pt idx="214">
                  <c:v>318.15809899999999</c:v>
                </c:pt>
                <c:pt idx="215">
                  <c:v>322.59005570000005</c:v>
                </c:pt>
                <c:pt idx="216">
                  <c:v>327.03718800000001</c:v>
                </c:pt>
                <c:pt idx="217">
                  <c:v>331.54000579999996</c:v>
                </c:pt>
                <c:pt idx="218">
                  <c:v>336.00878300000005</c:v>
                </c:pt>
                <c:pt idx="219">
                  <c:v>340.51546509999997</c:v>
                </c:pt>
                <c:pt idx="220">
                  <c:v>345.15446990000004</c:v>
                </c:pt>
                <c:pt idx="221">
                  <c:v>349.56829490000007</c:v>
                </c:pt>
                <c:pt idx="222">
                  <c:v>353.97388850000004</c:v>
                </c:pt>
                <c:pt idx="223">
                  <c:v>358.5117166</c:v>
                </c:pt>
                <c:pt idx="224">
                  <c:v>362.9301385</c:v>
                </c:pt>
                <c:pt idx="225">
                  <c:v>367.33998989999998</c:v>
                </c:pt>
                <c:pt idx="226">
                  <c:v>371.73889889999998</c:v>
                </c:pt>
                <c:pt idx="227">
                  <c:v>376.2022364</c:v>
                </c:pt>
                <c:pt idx="228">
                  <c:v>380.62312739999999</c:v>
                </c:pt>
                <c:pt idx="229">
                  <c:v>385.04685990000007</c:v>
                </c:pt>
                <c:pt idx="230">
                  <c:v>389.45704729999994</c:v>
                </c:pt>
                <c:pt idx="231">
                  <c:v>393.88523139999995</c:v>
                </c:pt>
                <c:pt idx="232">
                  <c:v>398.29718940000004</c:v>
                </c:pt>
                <c:pt idx="233">
                  <c:v>402.70937590000005</c:v>
                </c:pt>
                <c:pt idx="234">
                  <c:v>407.12310580000002</c:v>
                </c:pt>
                <c:pt idx="235">
                  <c:v>411.53354860000002</c:v>
                </c:pt>
                <c:pt idx="236">
                  <c:v>415.95574890000006</c:v>
                </c:pt>
                <c:pt idx="237">
                  <c:v>420.35541239999992</c:v>
                </c:pt>
                <c:pt idx="238">
                  <c:v>424.76992029999991</c:v>
                </c:pt>
                <c:pt idx="239">
                  <c:v>429.17374649999994</c:v>
                </c:pt>
                <c:pt idx="240">
                  <c:v>433.57011260000007</c:v>
                </c:pt>
                <c:pt idx="241">
                  <c:v>438.00109159999994</c:v>
                </c:pt>
                <c:pt idx="242">
                  <c:v>442.40307180000002</c:v>
                </c:pt>
              </c:numCache>
            </c:numRef>
          </c:xVal>
          <c:yVal>
            <c:numRef>
              <c:f>Sheet4!$Y$2:$Y$244</c:f>
              <c:numCache>
                <c:formatCode>General</c:formatCode>
                <c:ptCount val="243"/>
                <c:pt idx="142">
                  <c:v>0.33333333329999998</c:v>
                </c:pt>
                <c:pt idx="143">
                  <c:v>0.33334445015000003</c:v>
                </c:pt>
                <c:pt idx="144">
                  <c:v>0.33335660499999997</c:v>
                </c:pt>
                <c:pt idx="145">
                  <c:v>0.33337176219999998</c:v>
                </c:pt>
                <c:pt idx="146">
                  <c:v>0.33339156199999997</c:v>
                </c:pt>
                <c:pt idx="147">
                  <c:v>0.33341796565000004</c:v>
                </c:pt>
                <c:pt idx="148">
                  <c:v>0.33345398965</c:v>
                </c:pt>
                <c:pt idx="149">
                  <c:v>0.33349977224999999</c:v>
                </c:pt>
                <c:pt idx="150">
                  <c:v>0.3335570249</c:v>
                </c:pt>
                <c:pt idx="151">
                  <c:v>0.33363271974999997</c:v>
                </c:pt>
                <c:pt idx="152">
                  <c:v>0.33373380850000001</c:v>
                </c:pt>
                <c:pt idx="153">
                  <c:v>0.33386984065000003</c:v>
                </c:pt>
                <c:pt idx="154">
                  <c:v>0.33405403810000001</c:v>
                </c:pt>
                <c:pt idx="155">
                  <c:v>0.33430572059999997</c:v>
                </c:pt>
                <c:pt idx="156">
                  <c:v>0.33466054349999996</c:v>
                </c:pt>
                <c:pt idx="157">
                  <c:v>0.33516450765</c:v>
                </c:pt>
                <c:pt idx="158">
                  <c:v>0.3358851196</c:v>
                </c:pt>
                <c:pt idx="159">
                  <c:v>0.33694019485000004</c:v>
                </c:pt>
                <c:pt idx="160">
                  <c:v>0.33858804539999998</c:v>
                </c:pt>
                <c:pt idx="161">
                  <c:v>0.34126805015</c:v>
                </c:pt>
                <c:pt idx="162">
                  <c:v>0.34580250234999999</c:v>
                </c:pt>
                <c:pt idx="163">
                  <c:v>0.35404837729999999</c:v>
                </c:pt>
                <c:pt idx="164">
                  <c:v>0.37043036004999996</c:v>
                </c:pt>
                <c:pt idx="165">
                  <c:v>0.40536733564999999</c:v>
                </c:pt>
                <c:pt idx="166">
                  <c:v>0.47437760495000003</c:v>
                </c:pt>
                <c:pt idx="167">
                  <c:v>0.57070578700000008</c:v>
                </c:pt>
                <c:pt idx="168">
                  <c:v>0.66323968900000008</c:v>
                </c:pt>
                <c:pt idx="169">
                  <c:v>0.73218596325000007</c:v>
                </c:pt>
                <c:pt idx="170">
                  <c:v>0.80521415315</c:v>
                </c:pt>
                <c:pt idx="171">
                  <c:v>0.86922807805000002</c:v>
                </c:pt>
                <c:pt idx="172">
                  <c:v>0.90920351170000002</c:v>
                </c:pt>
                <c:pt idx="173">
                  <c:v>0.93242952079999997</c:v>
                </c:pt>
                <c:pt idx="174">
                  <c:v>0.94663975584999993</c:v>
                </c:pt>
                <c:pt idx="175">
                  <c:v>0.95752722160000003</c:v>
                </c:pt>
                <c:pt idx="176">
                  <c:v>0.96663075549999999</c:v>
                </c:pt>
                <c:pt idx="177">
                  <c:v>0.97251606825000003</c:v>
                </c:pt>
                <c:pt idx="178">
                  <c:v>0.97663236705000001</c:v>
                </c:pt>
                <c:pt idx="179">
                  <c:v>0.97967228765000003</c:v>
                </c:pt>
                <c:pt idx="180">
                  <c:v>0.98200680630000003</c:v>
                </c:pt>
                <c:pt idx="181">
                  <c:v>0.98385759524999994</c:v>
                </c:pt>
                <c:pt idx="182">
                  <c:v>0.98536162839999997</c:v>
                </c:pt>
                <c:pt idx="183">
                  <c:v>0.98660822549999994</c:v>
                </c:pt>
                <c:pt idx="184">
                  <c:v>0.98765585505000009</c:v>
                </c:pt>
                <c:pt idx="185">
                  <c:v>0.98847506280000008</c:v>
                </c:pt>
                <c:pt idx="186">
                  <c:v>0.9890991536</c:v>
                </c:pt>
                <c:pt idx="187">
                  <c:v>0.98965784344999996</c:v>
                </c:pt>
                <c:pt idx="188">
                  <c:v>0.99016153865000001</c:v>
                </c:pt>
                <c:pt idx="189">
                  <c:v>0.99061745694999992</c:v>
                </c:pt>
                <c:pt idx="190">
                  <c:v>0.99103099065</c:v>
                </c:pt>
                <c:pt idx="191">
                  <c:v>0.99140920155000001</c:v>
                </c:pt>
                <c:pt idx="192">
                  <c:v>0.99175595410000006</c:v>
                </c:pt>
                <c:pt idx="193">
                  <c:v>0.99221857425000004</c:v>
                </c:pt>
                <c:pt idx="194">
                  <c:v>0.99266368160000007</c:v>
                </c:pt>
                <c:pt idx="195">
                  <c:v>0.99305719055000008</c:v>
                </c:pt>
                <c:pt idx="196">
                  <c:v>0.99340748750000007</c:v>
                </c:pt>
                <c:pt idx="197">
                  <c:v>0.99372165109999999</c:v>
                </c:pt>
                <c:pt idx="198">
                  <c:v>0.99400522065000008</c:v>
                </c:pt>
                <c:pt idx="199">
                  <c:v>0.99426233789999996</c:v>
                </c:pt>
                <c:pt idx="200">
                  <c:v>0.99449677994999996</c:v>
                </c:pt>
                <c:pt idx="201">
                  <c:v>0.99471153179999994</c:v>
                </c:pt>
                <c:pt idx="202">
                  <c:v>0.99490896574999999</c:v>
                </c:pt>
                <c:pt idx="203">
                  <c:v>0.99509118110000006</c:v>
                </c:pt>
                <c:pt idx="204">
                  <c:v>0.99525983809999996</c:v>
                </c:pt>
                <c:pt idx="205">
                  <c:v>0.99541645214999996</c:v>
                </c:pt>
                <c:pt idx="206">
                  <c:v>0.99556224150000006</c:v>
                </c:pt>
                <c:pt idx="207">
                  <c:v>0.99569468745</c:v>
                </c:pt>
                <c:pt idx="208">
                  <c:v>0.99582837440000005</c:v>
                </c:pt>
                <c:pt idx="209">
                  <c:v>0.99595376089999998</c:v>
                </c:pt>
                <c:pt idx="210">
                  <c:v>0.99607162355000001</c:v>
                </c:pt>
                <c:pt idx="211">
                  <c:v>0.99618270275000009</c:v>
                </c:pt>
                <c:pt idx="212">
                  <c:v>0.99628775125000002</c:v>
                </c:pt>
                <c:pt idx="213">
                  <c:v>0.99638700950000003</c:v>
                </c:pt>
                <c:pt idx="214">
                  <c:v>0.99648096549999998</c:v>
                </c:pt>
                <c:pt idx="215">
                  <c:v>0.99657003759999996</c:v>
                </c:pt>
                <c:pt idx="216">
                  <c:v>0.99665459765000008</c:v>
                </c:pt>
                <c:pt idx="217">
                  <c:v>0.99673497145000001</c:v>
                </c:pt>
                <c:pt idx="218">
                  <c:v>0.99681145655000003</c:v>
                </c:pt>
                <c:pt idx="219">
                  <c:v>0.99688434954999994</c:v>
                </c:pt>
                <c:pt idx="220">
                  <c:v>0.99695391224999996</c:v>
                </c:pt>
                <c:pt idx="221">
                  <c:v>0.99702036374999992</c:v>
                </c:pt>
                <c:pt idx="222">
                  <c:v>0.99708390605000008</c:v>
                </c:pt>
                <c:pt idx="223">
                  <c:v>0.99714472679999999</c:v>
                </c:pt>
                <c:pt idx="224">
                  <c:v>0.99720297769999999</c:v>
                </c:pt>
                <c:pt idx="225">
                  <c:v>0.9972588161</c:v>
                </c:pt>
                <c:pt idx="226">
                  <c:v>0.99731241900000001</c:v>
                </c:pt>
                <c:pt idx="227">
                  <c:v>0.99736392375000005</c:v>
                </c:pt>
                <c:pt idx="228">
                  <c:v>0.99741339640000004</c:v>
                </c:pt>
                <c:pt idx="229">
                  <c:v>0.99746104530000002</c:v>
                </c:pt>
                <c:pt idx="230">
                  <c:v>0.99750692655000006</c:v>
                </c:pt>
                <c:pt idx="231">
                  <c:v>0.99755114119999999</c:v>
                </c:pt>
                <c:pt idx="232">
                  <c:v>0.99759377819999995</c:v>
                </c:pt>
                <c:pt idx="233">
                  <c:v>0.99763491700000007</c:v>
                </c:pt>
                <c:pt idx="234">
                  <c:v>0.99767463730000006</c:v>
                </c:pt>
                <c:pt idx="235">
                  <c:v>0.99771300384999995</c:v>
                </c:pt>
                <c:pt idx="236">
                  <c:v>0.99775009525000002</c:v>
                </c:pt>
                <c:pt idx="237">
                  <c:v>0.99778597449999995</c:v>
                </c:pt>
                <c:pt idx="238">
                  <c:v>0.99782069650000005</c:v>
                </c:pt>
                <c:pt idx="239">
                  <c:v>0.99785431135000002</c:v>
                </c:pt>
                <c:pt idx="240">
                  <c:v>0.99788688155000005</c:v>
                </c:pt>
                <c:pt idx="241">
                  <c:v>0.99791845345000008</c:v>
                </c:pt>
                <c:pt idx="242">
                  <c:v>0.99794907020000001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9003704"/>
        <c:axId val="1009004096"/>
      </c:scatterChart>
      <c:valAx>
        <c:axId val="1009003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09004096"/>
        <c:crosses val="autoZero"/>
        <c:crossBetween val="midCat"/>
      </c:valAx>
      <c:valAx>
        <c:axId val="100900409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_);[Red]\(#,##0.00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09003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ja-JP" b="0">
                <a:solidFill>
                  <a:sysClr val="windowText" lastClr="000000"/>
                </a:solidFill>
              </a:rPr>
              <a:t>deference</a:t>
            </a:r>
            <a:r>
              <a:rPr lang="ja-JP" altLang="en-US" b="0">
                <a:solidFill>
                  <a:sysClr val="windowText" lastClr="000000"/>
                </a:solidFill>
              </a:rPr>
              <a:t> </a:t>
            </a:r>
            <a:r>
              <a:rPr lang="en-US" altLang="ja-JP" b="0">
                <a:solidFill>
                  <a:sysClr val="windowText" lastClr="000000"/>
                </a:solidFill>
              </a:rPr>
              <a:t>of</a:t>
            </a:r>
            <a:r>
              <a:rPr lang="ja-JP" altLang="en-US" b="0">
                <a:solidFill>
                  <a:sysClr val="windowText" lastClr="000000"/>
                </a:solidFill>
              </a:rPr>
              <a:t> </a:t>
            </a:r>
            <a:r>
              <a:rPr lang="en-US" altLang="ja-JP" b="0">
                <a:solidFill>
                  <a:sysClr val="windowText" lastClr="000000"/>
                </a:solidFill>
              </a:rPr>
              <a:t>initial</a:t>
            </a:r>
            <a:r>
              <a:rPr lang="ja-JP" altLang="en-US" b="0">
                <a:solidFill>
                  <a:sysClr val="windowText" lastClr="000000"/>
                </a:solidFill>
              </a:rPr>
              <a:t> </a:t>
            </a:r>
            <a:r>
              <a:rPr lang="en-US" altLang="ja-JP" b="0">
                <a:solidFill>
                  <a:sysClr val="windowText" lastClr="000000"/>
                </a:solidFill>
              </a:rPr>
              <a:t>filter</a:t>
            </a:r>
            <a:r>
              <a:rPr lang="ja-JP" altLang="en-US" b="0">
                <a:solidFill>
                  <a:sysClr val="windowText" lastClr="000000"/>
                </a:solidFill>
              </a:rPr>
              <a:t> </a:t>
            </a:r>
            <a:r>
              <a:rPr lang="en-US" altLang="ja-JP" b="0">
                <a:solidFill>
                  <a:sysClr val="windowText" lastClr="000000"/>
                </a:solidFill>
              </a:rPr>
              <a:t>value</a:t>
            </a:r>
            <a:r>
              <a:rPr lang="ja-JP" altLang="en-US" b="0">
                <a:solidFill>
                  <a:sysClr val="windowText" lastClr="000000"/>
                </a:solidFill>
              </a:rPr>
              <a:t> </a:t>
            </a:r>
            <a:r>
              <a:rPr lang="en-US" altLang="ja-JP" b="0">
                <a:solidFill>
                  <a:sysClr val="windowText" lastClr="000000"/>
                </a:solidFill>
              </a:rPr>
              <a:t>(LR=0.1)</a:t>
            </a:r>
            <a:endParaRPr lang="ja-JP" altLang="en-US" b="0"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'0131'!$W$1</c:f>
              <c:strCache>
                <c:ptCount val="1"/>
                <c:pt idx="0">
                  <c:v>cnn-med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'0131'!$A$2:$A$102</c:f>
              <c:numCache>
                <c:formatCode>General</c:formatCode>
                <c:ptCount val="10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</c:numCache>
            </c:numRef>
          </c:xVal>
          <c:yVal>
            <c:numRef>
              <c:f>'0131'!$W$2:$W$102</c:f>
              <c:numCache>
                <c:formatCode>General</c:formatCode>
                <c:ptCount val="101"/>
                <c:pt idx="0">
                  <c:v>0.33333333329999998</c:v>
                </c:pt>
                <c:pt idx="1">
                  <c:v>0.33334445015000003</c:v>
                </c:pt>
                <c:pt idx="2">
                  <c:v>0.33335660499999997</c:v>
                </c:pt>
                <c:pt idx="3">
                  <c:v>0.33337176219999998</c:v>
                </c:pt>
                <c:pt idx="4">
                  <c:v>0.33339156199999997</c:v>
                </c:pt>
                <c:pt idx="5">
                  <c:v>0.33341796565000004</c:v>
                </c:pt>
                <c:pt idx="6">
                  <c:v>0.33345398965</c:v>
                </c:pt>
                <c:pt idx="7">
                  <c:v>0.33349977224999999</c:v>
                </c:pt>
                <c:pt idx="8">
                  <c:v>0.3335570249</c:v>
                </c:pt>
                <c:pt idx="9">
                  <c:v>0.33363271974999997</c:v>
                </c:pt>
                <c:pt idx="10">
                  <c:v>0.33373380850000001</c:v>
                </c:pt>
                <c:pt idx="11">
                  <c:v>0.33386984065000003</c:v>
                </c:pt>
                <c:pt idx="12">
                  <c:v>0.33405403810000001</c:v>
                </c:pt>
                <c:pt idx="13">
                  <c:v>0.33430572059999997</c:v>
                </c:pt>
                <c:pt idx="14">
                  <c:v>0.33466054349999996</c:v>
                </c:pt>
                <c:pt idx="15">
                  <c:v>0.33516450765</c:v>
                </c:pt>
                <c:pt idx="16">
                  <c:v>0.3358851196</c:v>
                </c:pt>
                <c:pt idx="17">
                  <c:v>0.33694019485000004</c:v>
                </c:pt>
                <c:pt idx="18">
                  <c:v>0.33858804539999998</c:v>
                </c:pt>
                <c:pt idx="19">
                  <c:v>0.34126805015</c:v>
                </c:pt>
                <c:pt idx="20">
                  <c:v>0.34580250234999999</c:v>
                </c:pt>
                <c:pt idx="21">
                  <c:v>0.35404837729999999</c:v>
                </c:pt>
                <c:pt idx="22">
                  <c:v>0.37043036004999996</c:v>
                </c:pt>
                <c:pt idx="23">
                  <c:v>0.40536733564999999</c:v>
                </c:pt>
                <c:pt idx="24">
                  <c:v>0.47437760495000003</c:v>
                </c:pt>
                <c:pt idx="25">
                  <c:v>0.57070578700000008</c:v>
                </c:pt>
                <c:pt idx="26">
                  <c:v>0.66323968900000008</c:v>
                </c:pt>
                <c:pt idx="27">
                  <c:v>0.73218596325000007</c:v>
                </c:pt>
                <c:pt idx="28">
                  <c:v>0.80521415315</c:v>
                </c:pt>
                <c:pt idx="29">
                  <c:v>0.86922807805000002</c:v>
                </c:pt>
                <c:pt idx="30">
                  <c:v>0.90920351170000002</c:v>
                </c:pt>
                <c:pt idx="31">
                  <c:v>0.93242952079999997</c:v>
                </c:pt>
                <c:pt idx="32">
                  <c:v>0.94663975584999993</c:v>
                </c:pt>
                <c:pt idx="33">
                  <c:v>0.95752722160000003</c:v>
                </c:pt>
                <c:pt idx="34">
                  <c:v>0.96663075549999999</c:v>
                </c:pt>
                <c:pt idx="35">
                  <c:v>0.97251606825000003</c:v>
                </c:pt>
                <c:pt idx="36">
                  <c:v>0.97663236705000001</c:v>
                </c:pt>
                <c:pt idx="37">
                  <c:v>0.97967228765000003</c:v>
                </c:pt>
                <c:pt idx="38">
                  <c:v>0.98200680630000003</c:v>
                </c:pt>
                <c:pt idx="39">
                  <c:v>0.98385759524999994</c:v>
                </c:pt>
                <c:pt idx="40">
                  <c:v>0.98536162839999997</c:v>
                </c:pt>
                <c:pt idx="41">
                  <c:v>0.98660822549999994</c:v>
                </c:pt>
                <c:pt idx="42">
                  <c:v>0.98765585505000009</c:v>
                </c:pt>
                <c:pt idx="43">
                  <c:v>0.98847506280000008</c:v>
                </c:pt>
                <c:pt idx="44">
                  <c:v>0.9890991536</c:v>
                </c:pt>
                <c:pt idx="45">
                  <c:v>0.98965784344999996</c:v>
                </c:pt>
                <c:pt idx="46">
                  <c:v>0.99016153865000001</c:v>
                </c:pt>
                <c:pt idx="47">
                  <c:v>0.99061745694999992</c:v>
                </c:pt>
                <c:pt idx="48">
                  <c:v>0.99103099065</c:v>
                </c:pt>
                <c:pt idx="49">
                  <c:v>0.99140920155000001</c:v>
                </c:pt>
                <c:pt idx="50">
                  <c:v>0.99175595410000006</c:v>
                </c:pt>
                <c:pt idx="51">
                  <c:v>0.99221857425000004</c:v>
                </c:pt>
                <c:pt idx="52">
                  <c:v>0.99266368160000007</c:v>
                </c:pt>
                <c:pt idx="53">
                  <c:v>0.99305719055000008</c:v>
                </c:pt>
                <c:pt idx="54">
                  <c:v>0.99340748750000007</c:v>
                </c:pt>
                <c:pt idx="55">
                  <c:v>0.99372165109999999</c:v>
                </c:pt>
                <c:pt idx="56">
                  <c:v>0.99400522065000008</c:v>
                </c:pt>
                <c:pt idx="57">
                  <c:v>0.99426233789999996</c:v>
                </c:pt>
                <c:pt idx="58">
                  <c:v>0.99449677994999996</c:v>
                </c:pt>
                <c:pt idx="59">
                  <c:v>0.99471153179999994</c:v>
                </c:pt>
                <c:pt idx="60">
                  <c:v>0.99490896574999999</c:v>
                </c:pt>
                <c:pt idx="61">
                  <c:v>0.99509118110000006</c:v>
                </c:pt>
                <c:pt idx="62">
                  <c:v>0.99525983809999996</c:v>
                </c:pt>
                <c:pt idx="63">
                  <c:v>0.99541645214999996</c:v>
                </c:pt>
                <c:pt idx="64">
                  <c:v>0.99556224150000006</c:v>
                </c:pt>
                <c:pt idx="65">
                  <c:v>0.99569468745</c:v>
                </c:pt>
                <c:pt idx="66">
                  <c:v>0.99582837440000005</c:v>
                </c:pt>
                <c:pt idx="67">
                  <c:v>0.99595376089999998</c:v>
                </c:pt>
                <c:pt idx="68">
                  <c:v>0.99607162355000001</c:v>
                </c:pt>
                <c:pt idx="69">
                  <c:v>0.99618270275000009</c:v>
                </c:pt>
                <c:pt idx="70">
                  <c:v>0.99628775125000002</c:v>
                </c:pt>
                <c:pt idx="71">
                  <c:v>0.99638700950000003</c:v>
                </c:pt>
                <c:pt idx="72">
                  <c:v>0.99648096549999998</c:v>
                </c:pt>
                <c:pt idx="73">
                  <c:v>0.99657003759999996</c:v>
                </c:pt>
                <c:pt idx="74">
                  <c:v>0.99665459765000008</c:v>
                </c:pt>
                <c:pt idx="75">
                  <c:v>0.99673497145000001</c:v>
                </c:pt>
                <c:pt idx="76">
                  <c:v>0.99681145655000003</c:v>
                </c:pt>
                <c:pt idx="77">
                  <c:v>0.99688434954999994</c:v>
                </c:pt>
                <c:pt idx="78">
                  <c:v>0.99695391224999996</c:v>
                </c:pt>
                <c:pt idx="79">
                  <c:v>0.99702036374999992</c:v>
                </c:pt>
                <c:pt idx="80">
                  <c:v>0.99708390605000008</c:v>
                </c:pt>
                <c:pt idx="81">
                  <c:v>0.99714472679999999</c:v>
                </c:pt>
                <c:pt idx="82">
                  <c:v>0.99720297769999999</c:v>
                </c:pt>
                <c:pt idx="83">
                  <c:v>0.9972588161</c:v>
                </c:pt>
                <c:pt idx="84">
                  <c:v>0.99731241900000001</c:v>
                </c:pt>
                <c:pt idx="85">
                  <c:v>0.99736392375000005</c:v>
                </c:pt>
                <c:pt idx="86">
                  <c:v>0.99741339640000004</c:v>
                </c:pt>
                <c:pt idx="87">
                  <c:v>0.99746104530000002</c:v>
                </c:pt>
                <c:pt idx="88">
                  <c:v>0.99750692655000006</c:v>
                </c:pt>
                <c:pt idx="89">
                  <c:v>0.99755114119999999</c:v>
                </c:pt>
                <c:pt idx="90">
                  <c:v>0.99759377819999995</c:v>
                </c:pt>
                <c:pt idx="91">
                  <c:v>0.99763491700000007</c:v>
                </c:pt>
                <c:pt idx="92">
                  <c:v>0.99767463730000006</c:v>
                </c:pt>
                <c:pt idx="93">
                  <c:v>0.99771300384999995</c:v>
                </c:pt>
                <c:pt idx="94">
                  <c:v>0.99775009525000002</c:v>
                </c:pt>
                <c:pt idx="95">
                  <c:v>0.99778597449999995</c:v>
                </c:pt>
                <c:pt idx="96">
                  <c:v>0.99782069650000005</c:v>
                </c:pt>
                <c:pt idx="97">
                  <c:v>0.99785431135000002</c:v>
                </c:pt>
                <c:pt idx="98">
                  <c:v>0.99788688155000005</c:v>
                </c:pt>
                <c:pt idx="99">
                  <c:v>0.99791845345000008</c:v>
                </c:pt>
                <c:pt idx="100">
                  <c:v>0.99794907020000001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'0131'!$AJ$1</c:f>
              <c:strCache>
                <c:ptCount val="1"/>
                <c:pt idx="0">
                  <c:v>cnn2-med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'0131'!$A$2:$A$102</c:f>
              <c:numCache>
                <c:formatCode>General</c:formatCode>
                <c:ptCount val="10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</c:numCache>
            </c:numRef>
          </c:xVal>
          <c:yVal>
            <c:numRef>
              <c:f>'0131'!$AJ$2:$AJ$102</c:f>
              <c:numCache>
                <c:formatCode>General</c:formatCode>
                <c:ptCount val="101"/>
                <c:pt idx="0">
                  <c:v>0.33333333329999998</c:v>
                </c:pt>
                <c:pt idx="1">
                  <c:v>0.38989521569999996</c:v>
                </c:pt>
                <c:pt idx="2">
                  <c:v>0.60373787420000002</c:v>
                </c:pt>
                <c:pt idx="3">
                  <c:v>0.81578889165000001</c:v>
                </c:pt>
                <c:pt idx="4">
                  <c:v>0.91375296874999989</c:v>
                </c:pt>
                <c:pt idx="5">
                  <c:v>0.95043968315000005</c:v>
                </c:pt>
                <c:pt idx="6">
                  <c:v>0.96606970089999999</c:v>
                </c:pt>
                <c:pt idx="7">
                  <c:v>0.97417836614999997</c:v>
                </c:pt>
                <c:pt idx="8">
                  <c:v>0.97945921805000002</c:v>
                </c:pt>
                <c:pt idx="9">
                  <c:v>0.98311851645000004</c:v>
                </c:pt>
                <c:pt idx="10">
                  <c:v>0.98571272070000004</c:v>
                </c:pt>
                <c:pt idx="11">
                  <c:v>0.98772054840000001</c:v>
                </c:pt>
                <c:pt idx="12">
                  <c:v>0.98926963675000001</c:v>
                </c:pt>
                <c:pt idx="13">
                  <c:v>0.99048489910000004</c:v>
                </c:pt>
                <c:pt idx="14">
                  <c:v>0.99146132124999997</c:v>
                </c:pt>
                <c:pt idx="15">
                  <c:v>0.99226364030000003</c:v>
                </c:pt>
                <c:pt idx="16">
                  <c:v>0.99293070830000008</c:v>
                </c:pt>
                <c:pt idx="17">
                  <c:v>0.99349558869999999</c:v>
                </c:pt>
                <c:pt idx="18">
                  <c:v>0.99397784825000002</c:v>
                </c:pt>
                <c:pt idx="19">
                  <c:v>0.99439505459999999</c:v>
                </c:pt>
                <c:pt idx="20">
                  <c:v>0.99475887684999997</c:v>
                </c:pt>
                <c:pt idx="21">
                  <c:v>0.99507863875000002</c:v>
                </c:pt>
                <c:pt idx="22">
                  <c:v>0.99536186815000005</c:v>
                </c:pt>
                <c:pt idx="23">
                  <c:v>0.99561502260000001</c:v>
                </c:pt>
                <c:pt idx="24">
                  <c:v>0.99584257885000005</c:v>
                </c:pt>
                <c:pt idx="25">
                  <c:v>0.99604770789999997</c:v>
                </c:pt>
                <c:pt idx="26">
                  <c:v>0.99623376944999997</c:v>
                </c:pt>
                <c:pt idx="27">
                  <c:v>0.9964031753</c:v>
                </c:pt>
                <c:pt idx="28">
                  <c:v>0.99655786974999994</c:v>
                </c:pt>
                <c:pt idx="29">
                  <c:v>0.99669982599999996</c:v>
                </c:pt>
                <c:pt idx="30">
                  <c:v>0.99683050549999996</c:v>
                </c:pt>
                <c:pt idx="31">
                  <c:v>0.99695126735000006</c:v>
                </c:pt>
                <c:pt idx="32">
                  <c:v>0.99706355840000005</c:v>
                </c:pt>
                <c:pt idx="33">
                  <c:v>0.99716810624999996</c:v>
                </c:pt>
                <c:pt idx="34">
                  <c:v>0.99726546734999999</c:v>
                </c:pt>
                <c:pt idx="35">
                  <c:v>0.99735636514999992</c:v>
                </c:pt>
                <c:pt idx="36">
                  <c:v>0.99744133074999997</c:v>
                </c:pt>
                <c:pt idx="37">
                  <c:v>0.99752103775000001</c:v>
                </c:pt>
                <c:pt idx="38">
                  <c:v>0.99759590450000002</c:v>
                </c:pt>
                <c:pt idx="39">
                  <c:v>0.99766637185000007</c:v>
                </c:pt>
                <c:pt idx="40">
                  <c:v>0.99773286745</c:v>
                </c:pt>
                <c:pt idx="41">
                  <c:v>0.99779585180000008</c:v>
                </c:pt>
                <c:pt idx="42">
                  <c:v>0.99785557159999994</c:v>
                </c:pt>
                <c:pt idx="43">
                  <c:v>0.99791213894999997</c:v>
                </c:pt>
                <c:pt idx="44">
                  <c:v>0.99796577289999999</c:v>
                </c:pt>
                <c:pt idx="45">
                  <c:v>0.99801677845000003</c:v>
                </c:pt>
                <c:pt idx="46">
                  <c:v>0.99806525439999993</c:v>
                </c:pt>
                <c:pt idx="47">
                  <c:v>0.99811143340000008</c:v>
                </c:pt>
                <c:pt idx="48">
                  <c:v>0.99815542590000006</c:v>
                </c:pt>
                <c:pt idx="49">
                  <c:v>0.99819738344999998</c:v>
                </c:pt>
                <c:pt idx="50">
                  <c:v>0.99823745130000008</c:v>
                </c:pt>
                <c:pt idx="51">
                  <c:v>0.99827581484999994</c:v>
                </c:pt>
                <c:pt idx="52">
                  <c:v>0.99831254034999994</c:v>
                </c:pt>
                <c:pt idx="53">
                  <c:v>0.99834772350000001</c:v>
                </c:pt>
                <c:pt idx="54">
                  <c:v>0.99838150709999995</c:v>
                </c:pt>
                <c:pt idx="55">
                  <c:v>0.99841399870000003</c:v>
                </c:pt>
                <c:pt idx="56">
                  <c:v>0.99844520804999992</c:v>
                </c:pt>
                <c:pt idx="57">
                  <c:v>0.99847527854999996</c:v>
                </c:pt>
                <c:pt idx="58">
                  <c:v>0.99850417594999996</c:v>
                </c:pt>
                <c:pt idx="59">
                  <c:v>0.99853198374999996</c:v>
                </c:pt>
                <c:pt idx="60">
                  <c:v>0.99855877295000006</c:v>
                </c:pt>
                <c:pt idx="61">
                  <c:v>0.99858459040000003</c:v>
                </c:pt>
                <c:pt idx="62">
                  <c:v>0.99860949649999997</c:v>
                </c:pt>
                <c:pt idx="63">
                  <c:v>0.99863353170000002</c:v>
                </c:pt>
                <c:pt idx="64">
                  <c:v>0.99865674599999998</c:v>
                </c:pt>
                <c:pt idx="65">
                  <c:v>0.99867913615000004</c:v>
                </c:pt>
                <c:pt idx="66">
                  <c:v>0.99870078574999999</c:v>
                </c:pt>
                <c:pt idx="67">
                  <c:v>0.99872172749999999</c:v>
                </c:pt>
                <c:pt idx="68">
                  <c:v>0.99874202270000001</c:v>
                </c:pt>
                <c:pt idx="69">
                  <c:v>0.99876164670000001</c:v>
                </c:pt>
                <c:pt idx="70">
                  <c:v>0.99878065374999991</c:v>
                </c:pt>
                <c:pt idx="71">
                  <c:v>0.99879907125</c:v>
                </c:pt>
                <c:pt idx="72">
                  <c:v>0.99881691510000004</c:v>
                </c:pt>
                <c:pt idx="73">
                  <c:v>0.99883422565000002</c:v>
                </c:pt>
                <c:pt idx="74">
                  <c:v>0.99885103895000005</c:v>
                </c:pt>
                <c:pt idx="75">
                  <c:v>0.99886740429999998</c:v>
                </c:pt>
                <c:pt idx="76">
                  <c:v>0.99888332414999992</c:v>
                </c:pt>
                <c:pt idx="77">
                  <c:v>0.99889878474999994</c:v>
                </c:pt>
                <c:pt idx="78">
                  <c:v>0.99891381545000002</c:v>
                </c:pt>
                <c:pt idx="79">
                  <c:v>0.99892842539999993</c:v>
                </c:pt>
                <c:pt idx="80">
                  <c:v>0.99894263234999991</c:v>
                </c:pt>
                <c:pt idx="81">
                  <c:v>0.99895645285000001</c:v>
                </c:pt>
                <c:pt idx="82">
                  <c:v>0.99896991155000003</c:v>
                </c:pt>
                <c:pt idx="83">
                  <c:v>0.99898302364999991</c:v>
                </c:pt>
                <c:pt idx="84">
                  <c:v>0.99899580069999994</c:v>
                </c:pt>
                <c:pt idx="85">
                  <c:v>0.99900825854999997</c:v>
                </c:pt>
                <c:pt idx="86">
                  <c:v>0.99902040054999997</c:v>
                </c:pt>
                <c:pt idx="87">
                  <c:v>0.99903224454999995</c:v>
                </c:pt>
                <c:pt idx="88">
                  <c:v>0.99904380074999999</c:v>
                </c:pt>
                <c:pt idx="89">
                  <c:v>0.99905510349999993</c:v>
                </c:pt>
                <c:pt idx="90">
                  <c:v>0.9990661367</c:v>
                </c:pt>
                <c:pt idx="91">
                  <c:v>0.99907690449999997</c:v>
                </c:pt>
                <c:pt idx="92">
                  <c:v>0.99908742735</c:v>
                </c:pt>
                <c:pt idx="93">
                  <c:v>0.99909771739999997</c:v>
                </c:pt>
                <c:pt idx="94">
                  <c:v>0.99910776649999999</c:v>
                </c:pt>
                <c:pt idx="95">
                  <c:v>0.99911758644999993</c:v>
                </c:pt>
                <c:pt idx="96">
                  <c:v>0.99912718745000006</c:v>
                </c:pt>
                <c:pt idx="97">
                  <c:v>0.99913656920000005</c:v>
                </c:pt>
                <c:pt idx="98">
                  <c:v>0.99914575424999996</c:v>
                </c:pt>
                <c:pt idx="99">
                  <c:v>0.99915473889999995</c:v>
                </c:pt>
                <c:pt idx="100">
                  <c:v>0.99916353484999998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2973328"/>
        <c:axId val="482972936"/>
      </c:scatterChart>
      <c:valAx>
        <c:axId val="482973328"/>
        <c:scaling>
          <c:orientation val="minMax"/>
          <c:max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2972936"/>
        <c:crosses val="autoZero"/>
        <c:crossBetween val="midCat"/>
        <c:majorUnit val="50"/>
      </c:valAx>
      <c:valAx>
        <c:axId val="482972936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_);[Red]\(#,##0.00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2973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3175</xdr:colOff>
      <xdr:row>2</xdr:row>
      <xdr:rowOff>0</xdr:rowOff>
    </xdr:from>
    <xdr:to>
      <xdr:col>11</xdr:col>
      <xdr:colOff>12700</xdr:colOff>
      <xdr:row>22</xdr:row>
      <xdr:rowOff>0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6349</xdr:colOff>
      <xdr:row>24</xdr:row>
      <xdr:rowOff>19049</xdr:rowOff>
    </xdr:from>
    <xdr:to>
      <xdr:col>10</xdr:col>
      <xdr:colOff>673100</xdr:colOff>
      <xdr:row>44</xdr:row>
      <xdr:rowOff>0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46</xdr:row>
      <xdr:rowOff>6349</xdr:rowOff>
    </xdr:from>
    <xdr:to>
      <xdr:col>11</xdr:col>
      <xdr:colOff>0</xdr:colOff>
      <xdr:row>66</xdr:row>
      <xdr:rowOff>0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9524</xdr:colOff>
      <xdr:row>68</xdr:row>
      <xdr:rowOff>0</xdr:rowOff>
    </xdr:from>
    <xdr:to>
      <xdr:col>10</xdr:col>
      <xdr:colOff>685799</xdr:colOff>
      <xdr:row>88</xdr:row>
      <xdr:rowOff>0</xdr:rowOff>
    </xdr:to>
    <xdr:graphicFrame macro="">
      <xdr:nvGraphicFramePr>
        <xdr:cNvPr id="5" name="グラフ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90</xdr:row>
      <xdr:rowOff>0</xdr:rowOff>
    </xdr:from>
    <xdr:to>
      <xdr:col>11</xdr:col>
      <xdr:colOff>0</xdr:colOff>
      <xdr:row>110</xdr:row>
      <xdr:rowOff>0</xdr:rowOff>
    </xdr:to>
    <xdr:graphicFrame macro="">
      <xdr:nvGraphicFramePr>
        <xdr:cNvPr id="6" name="グラフ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676274</xdr:colOff>
      <xdr:row>111</xdr:row>
      <xdr:rowOff>171449</xdr:rowOff>
    </xdr:from>
    <xdr:to>
      <xdr:col>10</xdr:col>
      <xdr:colOff>666749</xdr:colOff>
      <xdr:row>131</xdr:row>
      <xdr:rowOff>161924</xdr:rowOff>
    </xdr:to>
    <xdr:graphicFrame macro="">
      <xdr:nvGraphicFramePr>
        <xdr:cNvPr id="7" name="グラフ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</xdr:colOff>
      <xdr:row>134</xdr:row>
      <xdr:rowOff>0</xdr:rowOff>
    </xdr:from>
    <xdr:to>
      <xdr:col>11</xdr:col>
      <xdr:colOff>1</xdr:colOff>
      <xdr:row>154</xdr:row>
      <xdr:rowOff>9525</xdr:rowOff>
    </xdr:to>
    <xdr:graphicFrame macro="">
      <xdr:nvGraphicFramePr>
        <xdr:cNvPr id="8" name="グラフ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155</xdr:row>
      <xdr:rowOff>0</xdr:rowOff>
    </xdr:from>
    <xdr:to>
      <xdr:col>11</xdr:col>
      <xdr:colOff>0</xdr:colOff>
      <xdr:row>175</xdr:row>
      <xdr:rowOff>0</xdr:rowOff>
    </xdr:to>
    <xdr:graphicFrame macro="">
      <xdr:nvGraphicFramePr>
        <xdr:cNvPr id="9" name="グラフ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9524</xdr:colOff>
      <xdr:row>176</xdr:row>
      <xdr:rowOff>9524</xdr:rowOff>
    </xdr:from>
    <xdr:to>
      <xdr:col>10</xdr:col>
      <xdr:colOff>676274</xdr:colOff>
      <xdr:row>195</xdr:row>
      <xdr:rowOff>171449</xdr:rowOff>
    </xdr:to>
    <xdr:graphicFrame macro="">
      <xdr:nvGraphicFramePr>
        <xdr:cNvPr id="11" name="グラフ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L104"/>
  <sheetViews>
    <sheetView zoomScale="75" zoomScaleNormal="75" zoomScalePageLayoutView="75" workbookViewId="0">
      <selection activeCell="AE47" sqref="AE47"/>
    </sheetView>
  </sheetViews>
  <sheetFormatPr defaultColWidth="8.875" defaultRowHeight="13.5"/>
  <cols>
    <col min="2" max="11" width="0" hidden="1" customWidth="1"/>
    <col min="15" max="19" width="0" hidden="1" customWidth="1"/>
    <col min="21" max="25" width="0" hidden="1" customWidth="1"/>
    <col min="37" max="37" width="11.875" customWidth="1"/>
    <col min="38" max="38" width="12.125" bestFit="1" customWidth="1"/>
  </cols>
  <sheetData>
    <row r="3" spans="1:38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25</v>
      </c>
      <c r="M3" t="s">
        <v>23</v>
      </c>
      <c r="N3" t="s">
        <v>24</v>
      </c>
      <c r="O3" t="s">
        <v>11</v>
      </c>
      <c r="P3" t="s">
        <v>12</v>
      </c>
      <c r="Q3" t="s">
        <v>13</v>
      </c>
      <c r="R3" t="s">
        <v>14</v>
      </c>
      <c r="S3" t="s">
        <v>15</v>
      </c>
      <c r="T3" t="s">
        <v>16</v>
      </c>
      <c r="U3" t="s">
        <v>17</v>
      </c>
      <c r="V3" t="s">
        <v>18</v>
      </c>
      <c r="W3" t="s">
        <v>19</v>
      </c>
      <c r="X3" t="s">
        <v>20</v>
      </c>
      <c r="Y3" t="s">
        <v>21</v>
      </c>
      <c r="Z3" t="s">
        <v>22</v>
      </c>
      <c r="AA3" t="s">
        <v>26</v>
      </c>
      <c r="AB3" t="s">
        <v>27</v>
      </c>
      <c r="AC3" t="s">
        <v>28</v>
      </c>
      <c r="AD3" t="s">
        <v>29</v>
      </c>
      <c r="AE3" t="s">
        <v>30</v>
      </c>
      <c r="AF3" t="s">
        <v>31</v>
      </c>
      <c r="AG3" t="s">
        <v>32</v>
      </c>
      <c r="AH3" t="s">
        <v>33</v>
      </c>
      <c r="AI3" t="s">
        <v>34</v>
      </c>
      <c r="AJ3" t="s">
        <v>35</v>
      </c>
      <c r="AK3" t="s">
        <v>36</v>
      </c>
      <c r="AL3" t="s">
        <v>37</v>
      </c>
    </row>
    <row r="4" spans="1:38">
      <c r="A4">
        <v>0</v>
      </c>
      <c r="B4" s="1">
        <v>0.33333333329999998</v>
      </c>
      <c r="C4" s="1">
        <v>0.33333333329999998</v>
      </c>
      <c r="D4" s="1">
        <v>0.33333333329999998</v>
      </c>
      <c r="E4" s="1">
        <v>0.33333333329999998</v>
      </c>
      <c r="F4" s="1">
        <v>0.33333333329999998</v>
      </c>
      <c r="G4" s="1">
        <v>0.33333333329999998</v>
      </c>
      <c r="H4" s="1">
        <v>0.33333333329999998</v>
      </c>
      <c r="I4" s="1">
        <v>0.33333333329999998</v>
      </c>
      <c r="J4" s="1">
        <v>0.33333333329999998</v>
      </c>
      <c r="K4" s="1">
        <v>0.33333333329999998</v>
      </c>
      <c r="L4" s="1">
        <f>AVERAGE(B4:K4)</f>
        <v>0.33333333330000003</v>
      </c>
      <c r="M4" s="1">
        <v>0.3333333</v>
      </c>
      <c r="N4" s="1">
        <v>0.3333333</v>
      </c>
      <c r="O4" s="1">
        <v>0.33333333329999998</v>
      </c>
      <c r="P4" s="1">
        <v>0.33333333329999998</v>
      </c>
      <c r="Q4" s="1">
        <v>0.33333333329999998</v>
      </c>
      <c r="R4" s="1">
        <v>0.33333333329999998</v>
      </c>
      <c r="S4" s="1">
        <v>0.33333333329999998</v>
      </c>
      <c r="T4" s="1">
        <f>AVERAGE(O4:S4)</f>
        <v>0.33333333329999998</v>
      </c>
      <c r="U4" s="1">
        <v>0.33333333329999998</v>
      </c>
      <c r="V4" s="1">
        <v>0.33333333329999998</v>
      </c>
      <c r="W4" s="1">
        <v>0.33333333329999998</v>
      </c>
      <c r="X4" s="1">
        <v>0.33333333329999998</v>
      </c>
      <c r="Y4" s="1">
        <v>0.33333333329999998</v>
      </c>
      <c r="Z4" s="1">
        <f>AVERAGE(U4:Y4)</f>
        <v>0.33333333329999998</v>
      </c>
      <c r="AA4" s="11">
        <v>0.33333333329999998</v>
      </c>
      <c r="AB4" s="11">
        <v>0.33333333329999998</v>
      </c>
      <c r="AC4" s="11">
        <v>0.33333333329999998</v>
      </c>
      <c r="AD4" s="11">
        <v>0.33333333329999998</v>
      </c>
      <c r="AE4" s="11">
        <v>0.33333333329999998</v>
      </c>
      <c r="AF4" s="11">
        <v>0.33333333329999998</v>
      </c>
      <c r="AG4" s="11">
        <v>0.33333333329999998</v>
      </c>
      <c r="AH4" s="11">
        <v>0.33333333329999998</v>
      </c>
      <c r="AI4" s="11">
        <v>0.33333333329999998</v>
      </c>
      <c r="AJ4" s="11">
        <v>0.33333333329999998</v>
      </c>
      <c r="AK4">
        <f>AVERAGE(AA4:AJ4)</f>
        <v>0.33333333330000003</v>
      </c>
      <c r="AL4">
        <f>AVERAGE(AA4:AF4,AH4,AJ4)</f>
        <v>0.33333333329999998</v>
      </c>
    </row>
    <row r="5" spans="1:38">
      <c r="A5">
        <v>5</v>
      </c>
      <c r="B5" s="1">
        <v>0.33333566279999999</v>
      </c>
      <c r="C5" s="1">
        <v>0.3333761428</v>
      </c>
      <c r="D5" s="1">
        <v>0.3333405049</v>
      </c>
      <c r="E5" s="1">
        <v>0.33337443820000001</v>
      </c>
      <c r="F5" s="1">
        <v>0.33334328590000001</v>
      </c>
      <c r="G5" s="1">
        <v>0.33335636079999997</v>
      </c>
      <c r="H5" s="1">
        <v>0.33336285789999998</v>
      </c>
      <c r="I5" s="1">
        <v>0.3333425753</v>
      </c>
      <c r="J5" s="1">
        <v>0.33334785319999999</v>
      </c>
      <c r="K5" s="1">
        <v>0.333352017</v>
      </c>
      <c r="L5" s="1">
        <f t="shared" ref="L5:L68" si="0">AVERAGE(B5:K5)</f>
        <v>0.33335316988000002</v>
      </c>
      <c r="M5" s="1">
        <v>0.333342575227</v>
      </c>
      <c r="N5" s="1">
        <v>0.33334257415099999</v>
      </c>
      <c r="O5" s="1">
        <v>0.33339088880000001</v>
      </c>
      <c r="P5" s="1">
        <v>0.33335166240000003</v>
      </c>
      <c r="Q5" s="1">
        <v>0.33334490480000001</v>
      </c>
      <c r="R5" s="1">
        <v>0.33334976760000001</v>
      </c>
      <c r="S5" s="1">
        <v>0.3333589119</v>
      </c>
      <c r="T5" s="1">
        <f t="shared" ref="T5:T68" si="1">AVERAGE(O5:S5)</f>
        <v>0.33335922710000004</v>
      </c>
      <c r="U5" s="1">
        <v>0.33333568349999998</v>
      </c>
      <c r="V5" s="1">
        <v>0.3333416609</v>
      </c>
      <c r="W5" s="1">
        <v>0.3333531595</v>
      </c>
      <c r="X5" s="1">
        <v>0.33334319330000001</v>
      </c>
      <c r="Y5" s="1">
        <v>0.33333954090000001</v>
      </c>
      <c r="Z5" s="1">
        <f t="shared" ref="Z5:Z68" si="2">AVERAGE(U5:Y5)</f>
        <v>0.33334264761999999</v>
      </c>
      <c r="AA5" s="11">
        <v>0.33334069840000002</v>
      </c>
      <c r="AB5" s="11">
        <v>0.33334055460000001</v>
      </c>
      <c r="AC5" s="11">
        <v>0.33334323630000001</v>
      </c>
      <c r="AD5" s="11">
        <v>0.3333688776</v>
      </c>
      <c r="AE5" s="11">
        <v>0.33333977120000002</v>
      </c>
      <c r="AF5" s="11">
        <v>0.33334866559999998</v>
      </c>
      <c r="AG5" s="11">
        <v>0.33338293819999998</v>
      </c>
      <c r="AH5" s="11">
        <v>0.33334279830000002</v>
      </c>
      <c r="AI5" s="11">
        <v>0.33333648519999998</v>
      </c>
      <c r="AJ5" s="11">
        <v>0.33334872310000002</v>
      </c>
      <c r="AK5">
        <f t="shared" ref="AK5:AK44" si="3">AVERAGE(AA5:AJ5)</f>
        <v>0.33334927484999999</v>
      </c>
      <c r="AL5">
        <f t="shared" ref="AL5:AL44" si="4">AVERAGE(AA5:AF5,AH5,AJ5)</f>
        <v>0.33334666563749998</v>
      </c>
    </row>
    <row r="6" spans="1:38">
      <c r="A6">
        <v>10</v>
      </c>
      <c r="B6" s="1">
        <v>0.33333806119999998</v>
      </c>
      <c r="C6" s="1">
        <v>0.33343362059999998</v>
      </c>
      <c r="D6" s="1">
        <v>0.33334840249999997</v>
      </c>
      <c r="E6" s="1">
        <v>0.33343222960000002</v>
      </c>
      <c r="F6" s="1">
        <v>0.33335454689999999</v>
      </c>
      <c r="G6" s="1">
        <v>0.3333829787</v>
      </c>
      <c r="H6" s="1">
        <v>0.3334014763</v>
      </c>
      <c r="I6" s="1">
        <v>0.33335335849999997</v>
      </c>
      <c r="J6" s="1">
        <v>0.3333649521</v>
      </c>
      <c r="K6" s="1">
        <v>0.33337421890000002</v>
      </c>
      <c r="L6" s="1">
        <f t="shared" si="0"/>
        <v>0.33337838453000007</v>
      </c>
      <c r="M6" s="1">
        <v>0.33335502827800001</v>
      </c>
      <c r="N6" s="1">
        <v>0.33335501622199998</v>
      </c>
      <c r="O6" s="1">
        <v>0.33349013560000001</v>
      </c>
      <c r="P6" s="1">
        <v>0.33338110939999999</v>
      </c>
      <c r="Q6" s="1">
        <v>0.33335950609999998</v>
      </c>
      <c r="R6" s="1">
        <v>0.33337240629999998</v>
      </c>
      <c r="S6" s="1">
        <v>0.33339839459999998</v>
      </c>
      <c r="T6" s="1">
        <f t="shared" si="1"/>
        <v>0.33340031040000007</v>
      </c>
      <c r="U6" s="1">
        <v>0.33333809240000001</v>
      </c>
      <c r="V6" s="1">
        <v>0.3333501405</v>
      </c>
      <c r="W6" s="1">
        <v>0.33337408070000002</v>
      </c>
      <c r="X6" s="1">
        <v>0.33335406249999999</v>
      </c>
      <c r="Y6" s="1">
        <v>0.33334592289999998</v>
      </c>
      <c r="Z6" s="1">
        <f t="shared" si="2"/>
        <v>0.3333524598</v>
      </c>
      <c r="AA6" s="11">
        <v>0.33334926300000001</v>
      </c>
      <c r="AB6" s="11">
        <v>0.33334811959999999</v>
      </c>
      <c r="AC6" s="11">
        <v>0.3333540505</v>
      </c>
      <c r="AD6" s="11">
        <v>0.33341530670000002</v>
      </c>
      <c r="AE6" s="11">
        <v>0.33334704170000001</v>
      </c>
      <c r="AF6" s="11">
        <v>0.33336624720000002</v>
      </c>
      <c r="AG6" s="11">
        <v>0.3334510698</v>
      </c>
      <c r="AH6" s="11">
        <v>0.33335335399999999</v>
      </c>
      <c r="AI6" s="11">
        <v>0.33334006690000001</v>
      </c>
      <c r="AJ6" s="11">
        <v>0.33336635529999997</v>
      </c>
      <c r="AK6">
        <f t="shared" si="3"/>
        <v>0.33336908747000005</v>
      </c>
      <c r="AL6">
        <f t="shared" si="4"/>
        <v>0.33336246724999996</v>
      </c>
    </row>
    <row r="7" spans="1:38">
      <c r="A7">
        <v>15</v>
      </c>
      <c r="B7" s="1">
        <v>0.33334061059999998</v>
      </c>
      <c r="C7" s="1">
        <v>0.33352401149999999</v>
      </c>
      <c r="D7" s="1">
        <v>0.33335776090000002</v>
      </c>
      <c r="E7" s="1">
        <v>0.3335295674</v>
      </c>
      <c r="F7" s="1">
        <v>0.33336861579999999</v>
      </c>
      <c r="G7" s="1">
        <v>0.33341773450000001</v>
      </c>
      <c r="H7" s="1">
        <v>0.33345881100000002</v>
      </c>
      <c r="I7" s="1">
        <v>0.33336771450000002</v>
      </c>
      <c r="J7" s="1">
        <v>0.3333874906</v>
      </c>
      <c r="K7" s="1">
        <v>0.33340411009999998</v>
      </c>
      <c r="L7" s="1">
        <f t="shared" si="0"/>
        <v>0.33341564269000001</v>
      </c>
      <c r="M7" s="1">
        <v>0.33336957402099998</v>
      </c>
      <c r="N7" s="1">
        <v>0.33336952451599999</v>
      </c>
      <c r="O7" s="1">
        <v>0.33369388189999999</v>
      </c>
      <c r="P7" s="1">
        <v>0.33343945380000001</v>
      </c>
      <c r="Q7" s="1">
        <v>0.33338022690000002</v>
      </c>
      <c r="R7" s="1">
        <v>0.33340878639999999</v>
      </c>
      <c r="S7" s="1">
        <v>0.333465122</v>
      </c>
      <c r="T7" s="1">
        <f t="shared" si="1"/>
        <v>0.3334774942</v>
      </c>
      <c r="U7" s="1">
        <v>0.33334062720000002</v>
      </c>
      <c r="V7" s="1">
        <v>0.3333589435</v>
      </c>
      <c r="W7" s="1">
        <v>0.33339733220000001</v>
      </c>
      <c r="X7" s="1">
        <v>0.33336699069999998</v>
      </c>
      <c r="Y7" s="1">
        <v>0.33335267390000001</v>
      </c>
      <c r="Z7" s="1">
        <f t="shared" si="2"/>
        <v>0.33336331350000004</v>
      </c>
      <c r="AA7" s="11">
        <v>0.33336049210000002</v>
      </c>
      <c r="AB7" s="11">
        <v>0.333356404</v>
      </c>
      <c r="AC7" s="11">
        <v>0.33336673929999999</v>
      </c>
      <c r="AD7" s="11">
        <v>0.33348602840000002</v>
      </c>
      <c r="AE7" s="11">
        <v>0.33335606439999999</v>
      </c>
      <c r="AF7" s="11">
        <v>0.3333885311</v>
      </c>
      <c r="AG7" s="11">
        <v>0.33356205150000001</v>
      </c>
      <c r="AH7" s="11">
        <v>0.33336615889999999</v>
      </c>
      <c r="AI7" s="11">
        <v>0.33334456480000002</v>
      </c>
      <c r="AJ7" s="11">
        <v>0.33338874829999998</v>
      </c>
      <c r="AK7">
        <f t="shared" si="3"/>
        <v>0.33339757828</v>
      </c>
      <c r="AL7">
        <f t="shared" si="4"/>
        <v>0.33338364581250002</v>
      </c>
    </row>
    <row r="8" spans="1:38">
      <c r="A8">
        <v>20</v>
      </c>
      <c r="B8" s="1">
        <v>0.33334340220000003</v>
      </c>
      <c r="C8" s="1">
        <v>0.33367622619999998</v>
      </c>
      <c r="D8" s="1">
        <v>0.33336900619999998</v>
      </c>
      <c r="E8" s="1">
        <v>0.33369959739999999</v>
      </c>
      <c r="F8" s="1">
        <v>0.3333871471</v>
      </c>
      <c r="G8" s="1">
        <v>0.3334664336</v>
      </c>
      <c r="H8" s="1">
        <v>0.33354894660000001</v>
      </c>
      <c r="I8" s="1">
        <v>0.33338786799999998</v>
      </c>
      <c r="J8" s="1">
        <v>0.33341860350000002</v>
      </c>
      <c r="K8" s="1">
        <v>0.33344694530000002</v>
      </c>
      <c r="L8" s="1">
        <f t="shared" si="0"/>
        <v>0.33347441761000007</v>
      </c>
      <c r="M8" s="1">
        <v>0.333387532278</v>
      </c>
      <c r="N8" s="1">
        <v>0.33338739247299998</v>
      </c>
      <c r="O8" s="1">
        <v>0.33413029719999998</v>
      </c>
      <c r="P8" s="1">
        <v>0.33355973620000001</v>
      </c>
      <c r="Q8" s="1">
        <v>0.33341112179999999</v>
      </c>
      <c r="R8" s="1">
        <v>0.33347049870000001</v>
      </c>
      <c r="S8" s="1">
        <v>0.3335879537</v>
      </c>
      <c r="T8" s="1">
        <f t="shared" si="1"/>
        <v>0.33363192151999999</v>
      </c>
      <c r="U8" s="1">
        <v>0.33334335749999999</v>
      </c>
      <c r="V8" s="1">
        <v>0.33336825050000002</v>
      </c>
      <c r="W8" s="1">
        <v>0.33342420839999998</v>
      </c>
      <c r="X8" s="1">
        <v>0.33338276789999999</v>
      </c>
      <c r="Y8" s="1">
        <v>0.33335999080000001</v>
      </c>
      <c r="Z8" s="1">
        <f t="shared" si="2"/>
        <v>0.33337571501999996</v>
      </c>
      <c r="AA8" s="11">
        <v>0.33337615469999998</v>
      </c>
      <c r="AB8" s="11">
        <v>0.33336579509999997</v>
      </c>
      <c r="AC8" s="11">
        <v>0.33338220079999997</v>
      </c>
      <c r="AD8" s="11">
        <v>0.33360259749999999</v>
      </c>
      <c r="AE8" s="11">
        <v>0.33336750139999999</v>
      </c>
      <c r="AF8" s="11">
        <v>0.33341807210000002</v>
      </c>
      <c r="AG8" s="11">
        <v>0.33375231109999998</v>
      </c>
      <c r="AH8" s="11">
        <v>0.33338239759999999</v>
      </c>
      <c r="AI8" s="11">
        <v>0.33335049039999998</v>
      </c>
      <c r="AJ8" s="11">
        <v>0.33341887380000002</v>
      </c>
      <c r="AK8">
        <f t="shared" si="3"/>
        <v>0.33344163944999999</v>
      </c>
      <c r="AL8">
        <f t="shared" si="4"/>
        <v>0.33341419912499998</v>
      </c>
    </row>
    <row r="9" spans="1:38">
      <c r="A9">
        <v>25</v>
      </c>
      <c r="B9" s="1">
        <v>0.3333465323</v>
      </c>
      <c r="C9" s="1">
        <v>0.33393684359999998</v>
      </c>
      <c r="D9" s="1">
        <v>0.33338256970000002</v>
      </c>
      <c r="E9" s="1">
        <v>0.33400853019999999</v>
      </c>
      <c r="F9" s="1">
        <v>0.33341204949999997</v>
      </c>
      <c r="G9" s="1">
        <v>0.3335367548</v>
      </c>
      <c r="H9" s="1">
        <v>0.33369537589999998</v>
      </c>
      <c r="I9" s="1">
        <v>0.3334162846</v>
      </c>
      <c r="J9" s="1">
        <v>0.33346281690000001</v>
      </c>
      <c r="K9" s="1">
        <v>0.33350933459999998</v>
      </c>
      <c r="L9" s="1">
        <f t="shared" si="0"/>
        <v>0.33357070921000004</v>
      </c>
      <c r="M9" s="1">
        <v>0.33341056854000001</v>
      </c>
      <c r="N9" s="1">
        <v>0.33341023557499999</v>
      </c>
      <c r="O9" s="1">
        <v>0.3350741471</v>
      </c>
      <c r="P9" s="1">
        <v>0.33379885780000002</v>
      </c>
      <c r="Q9" s="1">
        <v>0.33345849080000001</v>
      </c>
      <c r="R9" s="1">
        <v>0.33357798</v>
      </c>
      <c r="S9" s="1">
        <v>0.33381725800000001</v>
      </c>
      <c r="T9" s="1">
        <f t="shared" si="1"/>
        <v>0.33394534674000004</v>
      </c>
      <c r="U9" s="1">
        <v>0.33334635460000001</v>
      </c>
      <c r="V9" s="1">
        <v>0.33337824449999998</v>
      </c>
      <c r="W9" s="1">
        <v>0.33345628430000002</v>
      </c>
      <c r="X9" s="1">
        <v>0.3334026356</v>
      </c>
      <c r="Y9" s="1">
        <v>0.33336809899999997</v>
      </c>
      <c r="Z9" s="1">
        <f t="shared" si="2"/>
        <v>0.33339032359999993</v>
      </c>
      <c r="AA9" s="11">
        <v>0.33339810590000002</v>
      </c>
      <c r="AB9" s="11">
        <v>0.33337674610000001</v>
      </c>
      <c r="AC9" s="11">
        <v>0.33340095209999998</v>
      </c>
      <c r="AD9" s="11">
        <v>0.3337968972</v>
      </c>
      <c r="AE9" s="11">
        <v>0.33338164120000002</v>
      </c>
      <c r="AF9" s="11">
        <v>0.33345730909999999</v>
      </c>
      <c r="AG9" s="11">
        <v>0.33408706490000001</v>
      </c>
      <c r="AH9" s="11">
        <v>0.33340347520000002</v>
      </c>
      <c r="AI9" s="11">
        <v>0.33335827509999999</v>
      </c>
      <c r="AJ9" s="11">
        <v>0.33346043650000001</v>
      </c>
      <c r="AK9">
        <f t="shared" si="3"/>
        <v>0.33351209033000001</v>
      </c>
      <c r="AL9">
        <f t="shared" si="4"/>
        <v>0.33345944541249994</v>
      </c>
    </row>
    <row r="10" spans="1:38">
      <c r="A10">
        <v>30</v>
      </c>
      <c r="B10" s="1">
        <v>0.3333501062</v>
      </c>
      <c r="C10" s="1">
        <v>0.33438823499999998</v>
      </c>
      <c r="D10" s="1">
        <v>0.33339881259999998</v>
      </c>
      <c r="E10" s="1">
        <v>0.334582082</v>
      </c>
      <c r="F10" s="1">
        <v>0.33344556489999999</v>
      </c>
      <c r="G10" s="1">
        <v>0.33364038810000002</v>
      </c>
      <c r="H10" s="1">
        <v>0.33393587889999998</v>
      </c>
      <c r="I10" s="1">
        <v>0.33345669030000002</v>
      </c>
      <c r="J10" s="1">
        <v>0.33352720349999998</v>
      </c>
      <c r="K10" s="1">
        <v>0.33360216399999998</v>
      </c>
      <c r="L10" s="1">
        <f t="shared" si="0"/>
        <v>0.33373271255000009</v>
      </c>
      <c r="M10" s="1">
        <v>0.33344078464100002</v>
      </c>
      <c r="N10" s="1">
        <v>0.333440069374</v>
      </c>
      <c r="O10" s="1">
        <v>0.3371060562</v>
      </c>
      <c r="P10" s="1">
        <v>0.3342716651</v>
      </c>
      <c r="Q10" s="1">
        <v>0.333531523</v>
      </c>
      <c r="R10" s="1">
        <v>0.33376675950000001</v>
      </c>
      <c r="S10" s="1">
        <v>0.33425093239999998</v>
      </c>
      <c r="T10" s="1">
        <f t="shared" si="1"/>
        <v>0.33458538724000003</v>
      </c>
      <c r="U10" s="1">
        <v>0.33334967469999999</v>
      </c>
      <c r="V10" s="1">
        <v>0.3333891222</v>
      </c>
      <c r="W10" s="1">
        <v>0.3334952403</v>
      </c>
      <c r="X10" s="1">
        <v>0.3334279316</v>
      </c>
      <c r="Y10" s="1">
        <v>0.33337719490000001</v>
      </c>
      <c r="Z10" s="1">
        <f t="shared" si="2"/>
        <v>0.33340783273999997</v>
      </c>
      <c r="AA10" s="11">
        <v>0.33342861130000001</v>
      </c>
      <c r="AB10" s="11">
        <v>0.33338968479999997</v>
      </c>
      <c r="AC10" s="11">
        <v>0.33342348350000001</v>
      </c>
      <c r="AD10" s="11">
        <v>0.33411574869999999</v>
      </c>
      <c r="AE10" s="11">
        <v>0.33339906479999998</v>
      </c>
      <c r="AF10" s="11">
        <v>0.33350998590000003</v>
      </c>
      <c r="AG10" s="11">
        <v>0.33468784800000001</v>
      </c>
      <c r="AH10" s="11">
        <v>0.33343133790000001</v>
      </c>
      <c r="AI10" s="11">
        <v>0.33336814329999997</v>
      </c>
      <c r="AJ10" s="11">
        <v>0.33351894009999999</v>
      </c>
      <c r="AK10">
        <f t="shared" si="3"/>
        <v>0.33362728483000004</v>
      </c>
      <c r="AL10">
        <f t="shared" si="4"/>
        <v>0.333527107125</v>
      </c>
    </row>
    <row r="11" spans="1:38">
      <c r="A11">
        <v>35</v>
      </c>
      <c r="B11" s="1">
        <v>0.33335428099999997</v>
      </c>
      <c r="C11" s="1">
        <v>0.33516639669999998</v>
      </c>
      <c r="D11" s="1">
        <v>0.3334186375</v>
      </c>
      <c r="E11" s="1">
        <v>0.3356442087</v>
      </c>
      <c r="F11" s="1">
        <v>0.33349085699999997</v>
      </c>
      <c r="G11" s="1">
        <v>0.33379374239999998</v>
      </c>
      <c r="H11" s="1">
        <v>0.33432430600000002</v>
      </c>
      <c r="I11" s="1">
        <v>0.33351572149999997</v>
      </c>
      <c r="J11" s="1">
        <v>0.33362237290000002</v>
      </c>
      <c r="K11" s="1">
        <v>0.3337412488</v>
      </c>
      <c r="L11" s="1">
        <f t="shared" si="0"/>
        <v>0.33400717725000001</v>
      </c>
      <c r="M11" s="1">
        <v>0.33348104479500001</v>
      </c>
      <c r="N11" s="1">
        <v>0.333479591061</v>
      </c>
      <c r="O11" s="1">
        <v>0.34139534580000003</v>
      </c>
      <c r="P11" s="1">
        <v>0.3352158818</v>
      </c>
      <c r="Q11" s="1">
        <v>0.33364352260000002</v>
      </c>
      <c r="R11" s="1">
        <v>0.33409862260000001</v>
      </c>
      <c r="S11" s="1">
        <v>0.33507762660000001</v>
      </c>
      <c r="T11" s="1">
        <f t="shared" si="1"/>
        <v>0.33588619988000001</v>
      </c>
      <c r="U11" s="1">
        <v>0.33335337999999998</v>
      </c>
      <c r="V11" s="1">
        <v>0.33340109899999998</v>
      </c>
      <c r="W11" s="1">
        <v>0.33354305359999997</v>
      </c>
      <c r="X11" s="1">
        <v>0.33346071510000003</v>
      </c>
      <c r="Y11" s="1">
        <v>0.3333874724</v>
      </c>
      <c r="Z11" s="1">
        <f t="shared" si="2"/>
        <v>0.33342914401999996</v>
      </c>
      <c r="AA11" s="11">
        <v>0.33347175359999998</v>
      </c>
      <c r="AB11" s="11">
        <v>0.33340511579999998</v>
      </c>
      <c r="AC11" s="11">
        <v>0.33345094409999998</v>
      </c>
      <c r="AD11" s="11">
        <v>0.33465357499999998</v>
      </c>
      <c r="AE11" s="11">
        <v>0.33342082290000002</v>
      </c>
      <c r="AF11" s="11">
        <v>0.33358199030000002</v>
      </c>
      <c r="AG11" s="11">
        <v>0.33578004560000002</v>
      </c>
      <c r="AH11" s="11">
        <v>0.33346823679999998</v>
      </c>
      <c r="AI11" s="11">
        <v>0.3333807151</v>
      </c>
      <c r="AJ11" s="11">
        <v>0.33360149560000002</v>
      </c>
      <c r="AK11">
        <f t="shared" si="3"/>
        <v>0.33382146948000002</v>
      </c>
      <c r="AL11">
        <f t="shared" si="4"/>
        <v>0.33363174176249999</v>
      </c>
    </row>
    <row r="12" spans="1:38">
      <c r="A12">
        <v>40</v>
      </c>
      <c r="B12" s="1">
        <v>0.33335916859999998</v>
      </c>
      <c r="C12" s="1">
        <v>0.33650914139999999</v>
      </c>
      <c r="D12" s="1">
        <v>0.33344296369999998</v>
      </c>
      <c r="E12" s="1">
        <v>0.33760908470000001</v>
      </c>
      <c r="F12" s="1">
        <v>0.33355206539999999</v>
      </c>
      <c r="G12" s="1">
        <v>0.33402210139999999</v>
      </c>
      <c r="H12" s="1">
        <v>0.33496000889999999</v>
      </c>
      <c r="I12" s="1">
        <v>0.33360111539999998</v>
      </c>
      <c r="J12" s="1">
        <v>0.33376227959999999</v>
      </c>
      <c r="K12" s="1">
        <v>0.33394973049999999</v>
      </c>
      <c r="L12" s="1">
        <f t="shared" si="0"/>
        <v>0.33447676595999998</v>
      </c>
      <c r="M12" s="1">
        <v>0.33353506890099999</v>
      </c>
      <c r="N12" s="1">
        <v>0.33353225571</v>
      </c>
      <c r="O12" s="1">
        <v>0.35016877569999999</v>
      </c>
      <c r="P12" s="1">
        <v>0.33709546499999998</v>
      </c>
      <c r="Q12" s="1">
        <v>0.3338150554</v>
      </c>
      <c r="R12" s="1">
        <v>0.3346849267</v>
      </c>
      <c r="S12" s="1">
        <v>0.33665291990000001</v>
      </c>
      <c r="T12" s="1">
        <f t="shared" si="1"/>
        <v>0.33848342854000002</v>
      </c>
      <c r="U12" s="1">
        <v>0.33335753099999998</v>
      </c>
      <c r="V12" s="1">
        <v>0.33341438979999999</v>
      </c>
      <c r="W12" s="1">
        <v>0.33360233620000002</v>
      </c>
      <c r="X12" s="1">
        <v>0.33350356199999998</v>
      </c>
      <c r="Y12" s="1">
        <v>0.33339924110000002</v>
      </c>
      <c r="Z12" s="1">
        <f t="shared" si="2"/>
        <v>0.33345541202000001</v>
      </c>
      <c r="AA12" s="11">
        <v>0.33353347189999999</v>
      </c>
      <c r="AB12" s="11">
        <v>0.33342356969999998</v>
      </c>
      <c r="AC12" s="11">
        <v>0.33348499339999998</v>
      </c>
      <c r="AD12" s="11">
        <v>0.3355754105</v>
      </c>
      <c r="AE12" s="11">
        <v>0.33344806770000002</v>
      </c>
      <c r="AF12" s="11">
        <v>0.3336810778</v>
      </c>
      <c r="AG12" s="11">
        <v>0.33779038760000002</v>
      </c>
      <c r="AH12" s="11">
        <v>0.33351779209999999</v>
      </c>
      <c r="AI12" s="11">
        <v>0.33339694609999998</v>
      </c>
      <c r="AJ12" s="11">
        <v>0.33371713980000001</v>
      </c>
      <c r="AK12">
        <f t="shared" si="3"/>
        <v>0.33415688566000001</v>
      </c>
      <c r="AL12">
        <f t="shared" si="4"/>
        <v>0.33379769036249995</v>
      </c>
    </row>
    <row r="13" spans="1:38">
      <c r="A13">
        <v>45</v>
      </c>
      <c r="B13" s="1">
        <v>0.33336497139999999</v>
      </c>
      <c r="C13" s="1">
        <v>0.33881492359999998</v>
      </c>
      <c r="D13" s="1">
        <v>0.33347301070000002</v>
      </c>
      <c r="E13" s="1">
        <v>0.3412338962</v>
      </c>
      <c r="F13" s="1">
        <v>0.33363516830000001</v>
      </c>
      <c r="G13" s="1">
        <v>0.3343631862</v>
      </c>
      <c r="H13" s="1">
        <v>0.33599856140000001</v>
      </c>
      <c r="I13" s="1">
        <v>0.3337225224</v>
      </c>
      <c r="J13" s="1">
        <v>0.33396089909999999</v>
      </c>
      <c r="K13" s="1">
        <v>0.33426230210000002</v>
      </c>
      <c r="L13" s="1">
        <f t="shared" si="0"/>
        <v>0.33528294413999993</v>
      </c>
      <c r="M13" s="1">
        <v>0.333608168968</v>
      </c>
      <c r="N13" s="1">
        <v>0.333602804877</v>
      </c>
      <c r="O13" s="1">
        <v>0.36707571480000001</v>
      </c>
      <c r="P13" s="1">
        <v>0.34082056820000001</v>
      </c>
      <c r="Q13" s="1">
        <v>0.33407895879999999</v>
      </c>
      <c r="R13" s="1">
        <v>0.335720303</v>
      </c>
      <c r="S13" s="1">
        <v>0.33965076709999997</v>
      </c>
      <c r="T13" s="1">
        <f t="shared" si="1"/>
        <v>0.34346926237999997</v>
      </c>
      <c r="U13" s="1">
        <v>0.33336213580000001</v>
      </c>
      <c r="V13" s="1">
        <v>0.33342923029999999</v>
      </c>
      <c r="W13" s="1">
        <v>0.33367632739999997</v>
      </c>
      <c r="X13" s="1">
        <v>0.3335596348</v>
      </c>
      <c r="Y13" s="1">
        <v>0.33341279429999998</v>
      </c>
      <c r="Z13" s="1">
        <f t="shared" si="2"/>
        <v>0.33348802452000004</v>
      </c>
      <c r="AA13" s="11">
        <v>0.33362091030000002</v>
      </c>
      <c r="AB13" s="11">
        <v>0.33344570740000001</v>
      </c>
      <c r="AC13" s="11">
        <v>0.33352763299999999</v>
      </c>
      <c r="AD13" s="11">
        <v>0.33719069210000002</v>
      </c>
      <c r="AE13" s="11">
        <v>0.33348285010000001</v>
      </c>
      <c r="AF13" s="11">
        <v>0.33381903839999999</v>
      </c>
      <c r="AG13" s="11">
        <v>0.34156955109999998</v>
      </c>
      <c r="AH13" s="11">
        <v>0.33358474789999998</v>
      </c>
      <c r="AI13" s="11">
        <v>0.333417821</v>
      </c>
      <c r="AJ13" s="11">
        <v>0.33388015040000002</v>
      </c>
      <c r="AK13">
        <f t="shared" si="3"/>
        <v>0.33475391017</v>
      </c>
      <c r="AL13">
        <f t="shared" si="4"/>
        <v>0.33406896619999998</v>
      </c>
    </row>
    <row r="14" spans="1:38">
      <c r="A14">
        <v>50</v>
      </c>
      <c r="B14" s="1">
        <v>0.33337185419999998</v>
      </c>
      <c r="C14" s="1">
        <v>0.34272604820000002</v>
      </c>
      <c r="D14" s="1">
        <v>0.33351018049999998</v>
      </c>
      <c r="E14" s="1">
        <v>0.34781010309999999</v>
      </c>
      <c r="F14" s="1">
        <v>0.33374818680000001</v>
      </c>
      <c r="G14" s="1">
        <v>0.33487186000000002</v>
      </c>
      <c r="H14" s="1">
        <v>0.33769356410000001</v>
      </c>
      <c r="I14" s="1">
        <v>0.33389312230000001</v>
      </c>
      <c r="J14" s="1">
        <v>0.33425065790000003</v>
      </c>
      <c r="K14" s="1">
        <v>0.33473053429999999</v>
      </c>
      <c r="L14" s="1">
        <f t="shared" si="0"/>
        <v>0.33666061114000001</v>
      </c>
      <c r="M14" s="1">
        <v>0.33370765405800001</v>
      </c>
      <c r="N14" s="1">
        <v>0.33369754994200002</v>
      </c>
      <c r="O14" s="1">
        <v>0.3967227505</v>
      </c>
      <c r="P14" s="1">
        <v>0.34812377630000002</v>
      </c>
      <c r="Q14" s="1">
        <v>0.33448553139999998</v>
      </c>
      <c r="R14" s="1">
        <v>0.33754937899999998</v>
      </c>
      <c r="S14" s="1">
        <v>0.34527775109999997</v>
      </c>
      <c r="T14" s="1">
        <f t="shared" si="1"/>
        <v>0.35243183765999997</v>
      </c>
      <c r="U14" s="1">
        <v>0.3333673177</v>
      </c>
      <c r="V14" s="1">
        <v>0.33344584020000001</v>
      </c>
      <c r="W14" s="1">
        <v>0.33376921320000003</v>
      </c>
      <c r="X14" s="1">
        <v>0.33363306409999999</v>
      </c>
      <c r="Y14" s="1">
        <v>0.3334283831</v>
      </c>
      <c r="Z14" s="1">
        <f t="shared" si="2"/>
        <v>0.33352876366000006</v>
      </c>
      <c r="AA14" s="11">
        <v>0.33374410269999999</v>
      </c>
      <c r="AB14" s="11">
        <v>0.33347204079999998</v>
      </c>
      <c r="AC14" s="11">
        <v>0.33358132540000002</v>
      </c>
      <c r="AD14" s="11">
        <v>0.34010787370000001</v>
      </c>
      <c r="AE14" s="11">
        <v>0.33352775480000002</v>
      </c>
      <c r="AF14" s="11">
        <v>0.33401204629999998</v>
      </c>
      <c r="AG14" s="11">
        <v>0.3489474629</v>
      </c>
      <c r="AH14" s="11">
        <v>0.33367541630000003</v>
      </c>
      <c r="AI14" s="11">
        <v>0.33344512790000003</v>
      </c>
      <c r="AJ14" s="11">
        <v>0.3341130551</v>
      </c>
      <c r="AK14">
        <f t="shared" si="3"/>
        <v>0.33586262059000005</v>
      </c>
      <c r="AL14">
        <f t="shared" si="4"/>
        <v>0.33452920188750002</v>
      </c>
    </row>
    <row r="15" spans="1:38">
      <c r="A15">
        <v>55</v>
      </c>
      <c r="B15" s="1">
        <v>0.33337991839999997</v>
      </c>
      <c r="C15" s="1">
        <v>0.34924289260000002</v>
      </c>
      <c r="D15" s="1">
        <v>0.33355620699999999</v>
      </c>
      <c r="E15" s="1">
        <v>0.35942982169999999</v>
      </c>
      <c r="F15" s="1">
        <v>0.33390233990000001</v>
      </c>
      <c r="G15" s="1">
        <v>0.3356340324</v>
      </c>
      <c r="H15" s="1">
        <v>0.3404437354</v>
      </c>
      <c r="I15" s="1">
        <v>0.33413661900000002</v>
      </c>
      <c r="J15" s="1">
        <v>0.33467535139999999</v>
      </c>
      <c r="K15" s="1">
        <v>0.33543101240000001</v>
      </c>
      <c r="L15" s="1">
        <f t="shared" si="0"/>
        <v>0.33898319302000002</v>
      </c>
      <c r="M15" s="1">
        <v>0.33384383208399998</v>
      </c>
      <c r="N15" s="1">
        <v>0.33382494265700002</v>
      </c>
      <c r="O15" s="1">
        <v>0.4441425457</v>
      </c>
      <c r="P15" s="1">
        <v>0.36203349709999999</v>
      </c>
      <c r="Q15" s="1">
        <v>0.33511097509999999</v>
      </c>
      <c r="R15" s="1">
        <v>0.34077024230000003</v>
      </c>
      <c r="S15" s="1">
        <v>0.35546771579999997</v>
      </c>
      <c r="T15" s="1">
        <f t="shared" si="1"/>
        <v>0.36750499519999996</v>
      </c>
      <c r="U15" s="1">
        <v>0.33337307459999999</v>
      </c>
      <c r="V15" s="1">
        <v>0.33346447849999999</v>
      </c>
      <c r="W15" s="1">
        <v>0.33388610489999998</v>
      </c>
      <c r="X15" s="1">
        <v>0.33372956320000002</v>
      </c>
      <c r="Y15" s="1">
        <v>0.33344627440000002</v>
      </c>
      <c r="Z15" s="1">
        <f t="shared" si="2"/>
        <v>0.33357989911999997</v>
      </c>
      <c r="AA15" s="11">
        <v>0.33391688260000002</v>
      </c>
      <c r="AB15" s="11">
        <v>0.3335034274</v>
      </c>
      <c r="AC15" s="11">
        <v>0.33364933569999999</v>
      </c>
      <c r="AD15" s="11">
        <v>0.34560049539999999</v>
      </c>
      <c r="AE15" s="11">
        <v>0.33358613929999997</v>
      </c>
      <c r="AF15" s="11">
        <v>0.33428449739999999</v>
      </c>
      <c r="AG15" s="11">
        <v>0.3641643826</v>
      </c>
      <c r="AH15" s="11">
        <v>0.3337987711</v>
      </c>
      <c r="AI15" s="11">
        <v>0.33348123470000002</v>
      </c>
      <c r="AJ15" s="11">
        <v>0.33444893019999999</v>
      </c>
      <c r="AK15">
        <f t="shared" si="3"/>
        <v>0.3380434096399999</v>
      </c>
      <c r="AL15">
        <f t="shared" si="4"/>
        <v>0.33534855988750001</v>
      </c>
    </row>
    <row r="16" spans="1:38">
      <c r="A16">
        <v>60</v>
      </c>
      <c r="B16" s="1">
        <v>0.33338921799999999</v>
      </c>
      <c r="C16" s="1">
        <v>0.35976306860000001</v>
      </c>
      <c r="D16" s="1">
        <v>0.33361342760000001</v>
      </c>
      <c r="E16" s="1">
        <v>0.37891725399999998</v>
      </c>
      <c r="F16" s="1">
        <v>0.3341133865</v>
      </c>
      <c r="G16" s="1">
        <v>0.336768819</v>
      </c>
      <c r="H16" s="1">
        <v>0.34486898659999998</v>
      </c>
      <c r="I16" s="1">
        <v>0.33448636230000001</v>
      </c>
      <c r="J16" s="1">
        <v>0.33529843450000002</v>
      </c>
      <c r="K16" s="1">
        <v>0.3364762778</v>
      </c>
      <c r="L16" s="1">
        <f t="shared" si="0"/>
        <v>0.34276952348999995</v>
      </c>
      <c r="M16" s="1">
        <v>0.33403121957100002</v>
      </c>
      <c r="N16" s="1">
        <v>0.33399624080399998</v>
      </c>
      <c r="O16" s="1">
        <v>0.51015770650000003</v>
      </c>
      <c r="P16" s="1">
        <v>0.38701489659999999</v>
      </c>
      <c r="Q16" s="1">
        <v>0.3360713367</v>
      </c>
      <c r="R16" s="1">
        <v>0.3463959237</v>
      </c>
      <c r="S16" s="1">
        <v>0.3727101525</v>
      </c>
      <c r="T16" s="1">
        <f t="shared" si="1"/>
        <v>0.39047000320000003</v>
      </c>
      <c r="U16" s="1">
        <v>0.33337939919999998</v>
      </c>
      <c r="V16" s="1">
        <v>0.33348546379999999</v>
      </c>
      <c r="W16" s="1">
        <v>0.33403353470000002</v>
      </c>
      <c r="X16" s="1">
        <v>0.33385655689999999</v>
      </c>
      <c r="Y16" s="1">
        <v>0.33346689769999999</v>
      </c>
      <c r="Z16" s="1">
        <f t="shared" si="2"/>
        <v>0.33364437046000001</v>
      </c>
      <c r="AA16" s="11">
        <v>0.33416021489999997</v>
      </c>
      <c r="AB16" s="11">
        <v>0.33354094670000001</v>
      </c>
      <c r="AC16" s="11">
        <v>0.33373577500000001</v>
      </c>
      <c r="AD16" s="11">
        <v>0.35665294759999999</v>
      </c>
      <c r="AE16" s="11">
        <v>0.3336624675</v>
      </c>
      <c r="AF16" s="11">
        <v>0.33467260360000001</v>
      </c>
      <c r="AG16" s="11">
        <v>0.39744524489999999</v>
      </c>
      <c r="AH16" s="11">
        <v>0.33396730219999998</v>
      </c>
      <c r="AI16" s="11">
        <v>0.3335290736</v>
      </c>
      <c r="AJ16" s="11">
        <v>0.33493563279999999</v>
      </c>
      <c r="AK16">
        <f t="shared" si="3"/>
        <v>0.34263022088</v>
      </c>
      <c r="AL16">
        <f t="shared" si="4"/>
        <v>0.33691598628750002</v>
      </c>
    </row>
    <row r="17" spans="1:38">
      <c r="A17">
        <v>65</v>
      </c>
      <c r="B17" s="1">
        <v>0.33340006150000001</v>
      </c>
      <c r="C17" s="1">
        <v>0.37609770570000001</v>
      </c>
      <c r="D17" s="1">
        <v>0.33368464609999998</v>
      </c>
      <c r="E17" s="1">
        <v>0.40904499919999998</v>
      </c>
      <c r="F17" s="1">
        <v>0.33440174360000002</v>
      </c>
      <c r="G17" s="1">
        <v>0.33845735329999999</v>
      </c>
      <c r="H17" s="1">
        <v>0.35188015859999999</v>
      </c>
      <c r="I17" s="1">
        <v>0.3349902501</v>
      </c>
      <c r="J17" s="1">
        <v>0.33621433350000002</v>
      </c>
      <c r="K17" s="1">
        <v>0.33802834980000002</v>
      </c>
      <c r="L17" s="1">
        <f t="shared" si="0"/>
        <v>0.34861996014000007</v>
      </c>
      <c r="M17" s="1">
        <v>0.33429085283100002</v>
      </c>
      <c r="N17" s="1">
        <v>0.33422666205899998</v>
      </c>
      <c r="O17" s="1">
        <v>0.5871076382</v>
      </c>
      <c r="P17" s="1">
        <v>0.42683195930000001</v>
      </c>
      <c r="Q17" s="1">
        <v>0.33754297929999999</v>
      </c>
      <c r="R17" s="1">
        <v>0.35608788870000002</v>
      </c>
      <c r="S17" s="1">
        <v>0.39913076609999998</v>
      </c>
      <c r="T17" s="1">
        <f t="shared" si="1"/>
        <v>0.42134024632000006</v>
      </c>
      <c r="U17" s="1">
        <v>0.3333863728</v>
      </c>
      <c r="V17" s="1">
        <v>0.33350910789999999</v>
      </c>
      <c r="W17" s="1">
        <v>0.33421894470000002</v>
      </c>
      <c r="X17" s="1">
        <v>0.3340238016</v>
      </c>
      <c r="Y17" s="1">
        <v>0.333490652</v>
      </c>
      <c r="Z17" s="1">
        <f t="shared" si="2"/>
        <v>0.33372577579999996</v>
      </c>
      <c r="AA17" s="11">
        <v>0.33450583099999998</v>
      </c>
      <c r="AB17" s="11">
        <v>0.33358598839999998</v>
      </c>
      <c r="AC17" s="11">
        <v>0.33384634320000001</v>
      </c>
      <c r="AD17" s="11">
        <v>0.38083745079999998</v>
      </c>
      <c r="AE17" s="11">
        <v>0.33376257999999998</v>
      </c>
      <c r="AF17" s="11">
        <v>0.33523209749999999</v>
      </c>
      <c r="AG17" s="11">
        <v>0.47040646229999999</v>
      </c>
      <c r="AH17" s="11">
        <v>0.33419863020000001</v>
      </c>
      <c r="AI17" s="11">
        <v>0.33359217279999998</v>
      </c>
      <c r="AJ17" s="11">
        <v>0.33565001560000002</v>
      </c>
      <c r="AK17">
        <f t="shared" si="3"/>
        <v>0.35256175717999999</v>
      </c>
      <c r="AL17">
        <f t="shared" si="4"/>
        <v>0.34020236708749996</v>
      </c>
    </row>
    <row r="18" spans="1:38">
      <c r="A18">
        <v>70</v>
      </c>
      <c r="B18" s="1">
        <v>0.3334125201</v>
      </c>
      <c r="C18" s="1">
        <v>0.39997050830000003</v>
      </c>
      <c r="D18" s="1">
        <v>0.33377346810000003</v>
      </c>
      <c r="E18" s="1">
        <v>0.45052210729999997</v>
      </c>
      <c r="F18" s="1">
        <v>0.33479381499999999</v>
      </c>
      <c r="G18" s="1">
        <v>0.34096293420000001</v>
      </c>
      <c r="H18" s="1">
        <v>0.3627255291</v>
      </c>
      <c r="I18" s="1">
        <v>0.33571717899999998</v>
      </c>
      <c r="J18" s="1">
        <v>0.3375612288</v>
      </c>
      <c r="K18" s="1">
        <v>0.34031532539999998</v>
      </c>
      <c r="L18" s="1">
        <f t="shared" si="0"/>
        <v>0.35697546152999998</v>
      </c>
      <c r="M18" s="1">
        <v>0.33465486303600001</v>
      </c>
      <c r="N18" s="1">
        <v>0.33453662206700002</v>
      </c>
      <c r="O18" s="1">
        <v>0.66195197319999999</v>
      </c>
      <c r="P18" s="1">
        <v>0.47898977349999999</v>
      </c>
      <c r="Q18" s="1">
        <v>0.33978730410000002</v>
      </c>
      <c r="R18" s="1">
        <v>0.37229926670000002</v>
      </c>
      <c r="S18" s="1">
        <v>0.43535726029999999</v>
      </c>
      <c r="T18" s="1">
        <f t="shared" si="1"/>
        <v>0.45767711555999996</v>
      </c>
      <c r="U18" s="1">
        <v>0.33339419170000001</v>
      </c>
      <c r="V18" s="1">
        <v>0.33353574990000001</v>
      </c>
      <c r="W18" s="1">
        <v>0.3344521117</v>
      </c>
      <c r="X18" s="1">
        <v>0.33424468289999998</v>
      </c>
      <c r="Y18" s="1">
        <v>0.3335180821</v>
      </c>
      <c r="Z18" s="1">
        <f t="shared" si="2"/>
        <v>0.33382896365999998</v>
      </c>
      <c r="AA18" s="11">
        <v>0.3350035737</v>
      </c>
      <c r="AB18" s="11">
        <v>0.3336402342</v>
      </c>
      <c r="AC18" s="11">
        <v>0.33398890269999998</v>
      </c>
      <c r="AD18" s="11">
        <v>0.43600477830000001</v>
      </c>
      <c r="AE18" s="11">
        <v>0.33389446699999997</v>
      </c>
      <c r="AF18" s="11">
        <v>0.33605179010000003</v>
      </c>
      <c r="AG18" s="11">
        <v>0.59276069139999998</v>
      </c>
      <c r="AH18" s="11">
        <v>0.3345178513</v>
      </c>
      <c r="AI18" s="11">
        <v>0.3336751906</v>
      </c>
      <c r="AJ18" s="11">
        <v>0.33672308290000003</v>
      </c>
      <c r="AK18">
        <f t="shared" si="3"/>
        <v>0.37062605622</v>
      </c>
      <c r="AL18">
        <f t="shared" si="4"/>
        <v>0.34747808502499999</v>
      </c>
    </row>
    <row r="19" spans="1:38">
      <c r="A19">
        <v>75</v>
      </c>
      <c r="B19" s="1">
        <v>0.33342691549999998</v>
      </c>
      <c r="C19" s="1">
        <v>0.4322343333</v>
      </c>
      <c r="D19" s="1">
        <v>0.33388420169999999</v>
      </c>
      <c r="E19" s="1">
        <v>0.49932185550000002</v>
      </c>
      <c r="F19" s="1">
        <v>0.33532656</v>
      </c>
      <c r="G19" s="1">
        <v>0.3446657689</v>
      </c>
      <c r="H19" s="1">
        <v>0.37888308710000002</v>
      </c>
      <c r="I19" s="1">
        <v>0.33676506769999998</v>
      </c>
      <c r="J19" s="1">
        <v>0.33954021140000001</v>
      </c>
      <c r="K19" s="1">
        <v>0.34364692000000002</v>
      </c>
      <c r="L19" s="1">
        <f t="shared" si="0"/>
        <v>0.36776949210999998</v>
      </c>
      <c r="M19" s="1">
        <v>0.33517273079400001</v>
      </c>
      <c r="N19" s="1">
        <v>0.33495295472600001</v>
      </c>
      <c r="O19" s="1">
        <v>0.72579863919999998</v>
      </c>
      <c r="P19" s="1">
        <v>0.53342712699999995</v>
      </c>
      <c r="Q19" s="1">
        <v>0.34318356280000001</v>
      </c>
      <c r="R19" s="1">
        <v>0.39793432080000002</v>
      </c>
      <c r="S19" s="1">
        <v>0.4799983129</v>
      </c>
      <c r="T19" s="1">
        <f t="shared" si="1"/>
        <v>0.49606839253999996</v>
      </c>
      <c r="U19" s="1">
        <v>0.33340295879999998</v>
      </c>
      <c r="V19" s="1">
        <v>0.33356586090000001</v>
      </c>
      <c r="W19" s="1">
        <v>0.33474611999999998</v>
      </c>
      <c r="X19" s="1">
        <v>0.33453635199999998</v>
      </c>
      <c r="Y19" s="1">
        <v>0.3335495798</v>
      </c>
      <c r="Z19" s="1">
        <f t="shared" si="2"/>
        <v>0.33396017430000002</v>
      </c>
      <c r="AA19" s="11">
        <v>0.3357291355</v>
      </c>
      <c r="AB19" s="11">
        <v>0.3337058369</v>
      </c>
      <c r="AC19" s="11">
        <v>0.33417396700000002</v>
      </c>
      <c r="AD19" s="11">
        <v>0.53385261689999997</v>
      </c>
      <c r="AE19" s="11">
        <v>0.33406914589999998</v>
      </c>
      <c r="AF19" s="11">
        <v>0.33727755479999999</v>
      </c>
      <c r="AG19" s="11">
        <v>0.71774056369999994</v>
      </c>
      <c r="AH19" s="11">
        <v>0.33496108530000002</v>
      </c>
      <c r="AI19" s="11">
        <v>0.33378539559999998</v>
      </c>
      <c r="AJ19" s="11">
        <v>0.3383781615</v>
      </c>
      <c r="AK19">
        <f t="shared" si="3"/>
        <v>0.39336734630999998</v>
      </c>
      <c r="AL19">
        <f t="shared" si="4"/>
        <v>0.36026843797500002</v>
      </c>
    </row>
    <row r="20" spans="1:38">
      <c r="A20">
        <v>80</v>
      </c>
      <c r="B20" s="1">
        <v>0.33344370559999997</v>
      </c>
      <c r="C20" s="1">
        <v>0.47150008729999998</v>
      </c>
      <c r="D20" s="1">
        <v>0.33402232770000001</v>
      </c>
      <c r="E20" s="1">
        <v>0.54915137160000005</v>
      </c>
      <c r="F20" s="1">
        <v>0.33605256750000001</v>
      </c>
      <c r="G20" s="1">
        <v>0.3500880743</v>
      </c>
      <c r="H20" s="1">
        <v>0.40163347739999999</v>
      </c>
      <c r="I20" s="1">
        <v>0.3382761883</v>
      </c>
      <c r="J20" s="1">
        <v>0.34243174209999999</v>
      </c>
      <c r="K20" s="1">
        <v>0.34843487620000002</v>
      </c>
      <c r="L20" s="1">
        <f t="shared" si="0"/>
        <v>0.38050344180000001</v>
      </c>
      <c r="M20" s="1">
        <v>0.33592229317700001</v>
      </c>
      <c r="N20" s="1">
        <v>0.33551309659</v>
      </c>
      <c r="O20" s="1">
        <v>0.77622082889999999</v>
      </c>
      <c r="P20" s="1">
        <v>0.58207137740000003</v>
      </c>
      <c r="Q20" s="1">
        <v>0.34826824540000001</v>
      </c>
      <c r="R20" s="1">
        <v>0.43461126369999997</v>
      </c>
      <c r="S20" s="1">
        <v>0.52989608629999996</v>
      </c>
      <c r="T20" s="1">
        <f t="shared" si="1"/>
        <v>0.53421356034</v>
      </c>
      <c r="U20" s="1">
        <v>0.33341279639999999</v>
      </c>
      <c r="V20" s="1">
        <v>0.33360001220000002</v>
      </c>
      <c r="W20" s="1">
        <v>0.33511764119999998</v>
      </c>
      <c r="X20" s="1">
        <v>0.3349206623</v>
      </c>
      <c r="Y20" s="1">
        <v>0.33358597089999997</v>
      </c>
      <c r="Z20" s="1">
        <f t="shared" si="2"/>
        <v>0.3341274166</v>
      </c>
      <c r="AA20" s="11">
        <v>0.33680218340000001</v>
      </c>
      <c r="AB20" s="11">
        <v>0.33378557110000001</v>
      </c>
      <c r="AC20" s="11">
        <v>0.33441694170000003</v>
      </c>
      <c r="AD20" s="11">
        <v>0.62137489160000003</v>
      </c>
      <c r="AE20" s="11">
        <v>0.33430280540000001</v>
      </c>
      <c r="AF20" s="11">
        <v>0.33916287270000001</v>
      </c>
      <c r="AG20" s="11">
        <v>0.82402502919999998</v>
      </c>
      <c r="AH20" s="11">
        <v>0.33558327939999999</v>
      </c>
      <c r="AI20" s="11">
        <v>0.33393294899999998</v>
      </c>
      <c r="AJ20" s="11">
        <v>0.3410283194</v>
      </c>
      <c r="AK20">
        <f t="shared" si="3"/>
        <v>0.41344148428999999</v>
      </c>
      <c r="AL20">
        <f t="shared" si="4"/>
        <v>0.37205710808749998</v>
      </c>
    </row>
    <row r="21" spans="1:38">
      <c r="A21">
        <v>85</v>
      </c>
      <c r="B21" s="1">
        <v>0.3334634675</v>
      </c>
      <c r="C21" s="1">
        <v>0.51305701189999997</v>
      </c>
      <c r="D21" s="1">
        <v>0.33419494760000001</v>
      </c>
      <c r="E21" s="1">
        <v>0.59518490589999995</v>
      </c>
      <c r="F21" s="1">
        <v>0.33704293489999998</v>
      </c>
      <c r="G21" s="1">
        <v>0.35790914619999997</v>
      </c>
      <c r="H21" s="1">
        <v>0.43119725269999998</v>
      </c>
      <c r="I21" s="1">
        <v>0.34044762699999997</v>
      </c>
      <c r="J21" s="1">
        <v>0.34662821599999999</v>
      </c>
      <c r="K21" s="1">
        <v>0.35518347639999998</v>
      </c>
      <c r="L21" s="1">
        <f t="shared" si="0"/>
        <v>0.39443089861000002</v>
      </c>
      <c r="M21" s="1">
        <v>0.33703355470399998</v>
      </c>
      <c r="N21" s="1">
        <v>0.33626593729900001</v>
      </c>
      <c r="O21" s="1">
        <v>0.81522600509999998</v>
      </c>
      <c r="P21" s="1">
        <v>0.62406329419999995</v>
      </c>
      <c r="Q21" s="1">
        <v>0.35572652370000002</v>
      </c>
      <c r="R21" s="1">
        <v>0.47995606899999999</v>
      </c>
      <c r="S21" s="1">
        <v>0.58072555560000005</v>
      </c>
      <c r="T21" s="1">
        <f t="shared" si="1"/>
        <v>0.57113948951999993</v>
      </c>
      <c r="U21" s="1">
        <v>0.33342383749999999</v>
      </c>
      <c r="V21" s="1">
        <v>0.3336386818</v>
      </c>
      <c r="W21" s="1">
        <v>0.33558710089999999</v>
      </c>
      <c r="X21" s="1">
        <v>0.33542647060000003</v>
      </c>
      <c r="Y21" s="1">
        <v>0.33362810580000002</v>
      </c>
      <c r="Z21" s="1">
        <f t="shared" si="2"/>
        <v>0.33434083931999997</v>
      </c>
      <c r="AA21" s="11">
        <v>0.33842027699999999</v>
      </c>
      <c r="AB21" s="11">
        <v>0.33388313730000002</v>
      </c>
      <c r="AC21" s="11">
        <v>0.33473968240000002</v>
      </c>
      <c r="AD21" s="11">
        <v>0.67973381939999999</v>
      </c>
      <c r="AE21" s="11">
        <v>0.33461901669999999</v>
      </c>
      <c r="AF21" s="11">
        <v>0.34217625089999998</v>
      </c>
      <c r="AG21" s="11">
        <v>0.89313456120000001</v>
      </c>
      <c r="AH21" s="11">
        <v>0.33646824320000002</v>
      </c>
      <c r="AI21" s="11">
        <v>0.33413184070000002</v>
      </c>
      <c r="AJ21" s="11">
        <v>0.34548018850000001</v>
      </c>
      <c r="AK21">
        <f t="shared" si="3"/>
        <v>0.42727870173000004</v>
      </c>
      <c r="AL21">
        <f t="shared" si="4"/>
        <v>0.38069007692500001</v>
      </c>
    </row>
    <row r="22" spans="1:38">
      <c r="A22">
        <v>90</v>
      </c>
      <c r="B22" s="1">
        <v>0.33348668370000001</v>
      </c>
      <c r="C22" s="1">
        <v>0.55218849410000004</v>
      </c>
      <c r="D22" s="1">
        <v>0.33441073700000001</v>
      </c>
      <c r="E22" s="1">
        <v>0.63595970209999997</v>
      </c>
      <c r="F22" s="1">
        <v>0.33839267769999998</v>
      </c>
      <c r="G22" s="1">
        <v>0.3689885571</v>
      </c>
      <c r="H22" s="1">
        <v>0.4660974202</v>
      </c>
      <c r="I22" s="1">
        <v>0.34356379869999998</v>
      </c>
      <c r="J22" s="1">
        <v>0.35266050160000001</v>
      </c>
      <c r="K22" s="1">
        <v>0.36449663249999997</v>
      </c>
      <c r="L22" s="1">
        <f t="shared" si="0"/>
        <v>0.40902452047000004</v>
      </c>
      <c r="M22" s="1">
        <v>0.33874172150499998</v>
      </c>
      <c r="N22" s="1">
        <v>0.33727481119300001</v>
      </c>
      <c r="O22" s="1">
        <v>0.84537355270000003</v>
      </c>
      <c r="P22" s="1">
        <v>0.66076275360000003</v>
      </c>
      <c r="Q22" s="1">
        <v>0.3663976176</v>
      </c>
      <c r="R22" s="1">
        <v>0.52748219119999995</v>
      </c>
      <c r="S22" s="1">
        <v>0.62984807700000001</v>
      </c>
      <c r="T22" s="1">
        <f t="shared" si="1"/>
        <v>0.60597283842000005</v>
      </c>
      <c r="U22" s="1">
        <v>0.33343615879999999</v>
      </c>
      <c r="V22" s="1">
        <v>0.33368254939999997</v>
      </c>
      <c r="W22" s="1">
        <v>0.33618061049999998</v>
      </c>
      <c r="X22" s="1">
        <v>0.33609105439999998</v>
      </c>
      <c r="Y22" s="1">
        <v>0.33367690529999999</v>
      </c>
      <c r="Z22" s="1">
        <f t="shared" si="2"/>
        <v>0.33461345567999995</v>
      </c>
      <c r="AA22" s="11">
        <v>0.34092101000000002</v>
      </c>
      <c r="AB22" s="11">
        <v>0.33400318169999998</v>
      </c>
      <c r="AC22" s="11">
        <v>0.33517464190000001</v>
      </c>
      <c r="AD22" s="11">
        <v>0.73582788610000005</v>
      </c>
      <c r="AE22" s="11">
        <v>0.33505312650000002</v>
      </c>
      <c r="AF22" s="11">
        <v>0.34724521110000001</v>
      </c>
      <c r="AG22" s="11">
        <v>0.93001865890000002</v>
      </c>
      <c r="AH22" s="11">
        <v>0.33774757459999999</v>
      </c>
      <c r="AI22" s="11">
        <v>0.33440197840000002</v>
      </c>
      <c r="AJ22" s="11">
        <v>0.35347060250000001</v>
      </c>
      <c r="AK22">
        <f t="shared" si="3"/>
        <v>0.43838638717</v>
      </c>
      <c r="AL22">
        <f t="shared" si="4"/>
        <v>0.38993040429999998</v>
      </c>
    </row>
    <row r="23" spans="1:38">
      <c r="A23">
        <v>95</v>
      </c>
      <c r="B23" s="1">
        <v>0.33351396179999998</v>
      </c>
      <c r="C23" s="1">
        <v>0.58640302899999996</v>
      </c>
      <c r="D23" s="1">
        <v>0.33468058410000001</v>
      </c>
      <c r="E23" s="1">
        <v>0.67188219019999995</v>
      </c>
      <c r="F23" s="1">
        <v>0.34022896330000002</v>
      </c>
      <c r="G23" s="1">
        <v>0.38425995750000003</v>
      </c>
      <c r="H23" s="1">
        <v>0.50330718510000005</v>
      </c>
      <c r="I23" s="1">
        <v>0.3480118821</v>
      </c>
      <c r="J23" s="1">
        <v>0.36119712700000001</v>
      </c>
      <c r="K23" s="1">
        <v>0.37690781220000003</v>
      </c>
      <c r="L23" s="1">
        <f t="shared" si="0"/>
        <v>0.42403926923000002</v>
      </c>
      <c r="M23" s="1">
        <v>0.341491708156</v>
      </c>
      <c r="N23" s="1">
        <v>0.33862615619399999</v>
      </c>
      <c r="O23" s="1">
        <v>0.86868583860000004</v>
      </c>
      <c r="P23" s="1">
        <v>0.6936489616</v>
      </c>
      <c r="Q23" s="1">
        <v>0.38109244289999999</v>
      </c>
      <c r="R23" s="1">
        <v>0.57164808730000005</v>
      </c>
      <c r="S23" s="1">
        <v>0.67551671489999998</v>
      </c>
      <c r="T23" s="1">
        <f t="shared" si="1"/>
        <v>0.63811840906000006</v>
      </c>
      <c r="U23" s="1">
        <v>0.33344996510000002</v>
      </c>
      <c r="V23" s="1">
        <v>0.33373241250000002</v>
      </c>
      <c r="W23" s="1">
        <v>0.3369309512</v>
      </c>
      <c r="X23" s="1">
        <v>0.3369643524</v>
      </c>
      <c r="Y23" s="1">
        <v>0.33373345869999999</v>
      </c>
      <c r="Z23" s="1">
        <f t="shared" si="2"/>
        <v>0.33496222798000008</v>
      </c>
      <c r="AA23" s="11">
        <v>0.34492457059999998</v>
      </c>
      <c r="AB23" s="11">
        <v>0.33415189509999998</v>
      </c>
      <c r="AC23" s="11">
        <v>0.33577125349999998</v>
      </c>
      <c r="AD23" s="11">
        <v>0.80035643400000001</v>
      </c>
      <c r="AE23" s="11">
        <v>0.33565911669999998</v>
      </c>
      <c r="AF23" s="11">
        <v>0.35635482130000001</v>
      </c>
      <c r="AG23" s="11">
        <v>0.95010268870000003</v>
      </c>
      <c r="AH23" s="11">
        <v>0.33964312740000002</v>
      </c>
      <c r="AI23" s="11">
        <v>0.3347722803</v>
      </c>
      <c r="AJ23" s="11">
        <v>0.36906383040000001</v>
      </c>
      <c r="AK23">
        <f t="shared" si="3"/>
        <v>0.45008000179999996</v>
      </c>
      <c r="AL23">
        <f t="shared" si="4"/>
        <v>0.401990631125</v>
      </c>
    </row>
    <row r="24" spans="1:38">
      <c r="A24">
        <v>100</v>
      </c>
      <c r="B24" s="1">
        <v>0.33354604389999998</v>
      </c>
      <c r="C24" s="1">
        <v>0.61582841820000001</v>
      </c>
      <c r="D24" s="1">
        <v>0.33501818049999998</v>
      </c>
      <c r="E24" s="1">
        <v>0.70363940609999998</v>
      </c>
      <c r="F24" s="1">
        <v>0.3427232684</v>
      </c>
      <c r="G24" s="1">
        <v>0.40455976040000002</v>
      </c>
      <c r="H24" s="1">
        <v>0.53966717249999996</v>
      </c>
      <c r="I24" s="1">
        <v>0.35429962570000001</v>
      </c>
      <c r="J24" s="1">
        <v>0.3730498465</v>
      </c>
      <c r="K24" s="1">
        <v>0.39293831839999999</v>
      </c>
      <c r="L24" s="1">
        <f t="shared" si="0"/>
        <v>0.43952700406</v>
      </c>
      <c r="M24" s="1">
        <v>0.34622218073900002</v>
      </c>
      <c r="N24" s="1">
        <v>0.34042891773</v>
      </c>
      <c r="O24" s="1">
        <v>0.88681607839999999</v>
      </c>
      <c r="P24" s="1">
        <v>0.72383606020000002</v>
      </c>
      <c r="Q24" s="1">
        <v>0.40041173990000001</v>
      </c>
      <c r="R24" s="1">
        <v>0.61044264140000004</v>
      </c>
      <c r="S24" s="1">
        <v>0.7169490758</v>
      </c>
      <c r="T24" s="1">
        <f t="shared" si="1"/>
        <v>0.66769111914000001</v>
      </c>
      <c r="U24" s="1">
        <v>0.33346544709999998</v>
      </c>
      <c r="V24" s="1">
        <v>0.3337890738</v>
      </c>
      <c r="W24" s="1">
        <v>0.33787919259999999</v>
      </c>
      <c r="X24" s="1">
        <v>0.33811306930000001</v>
      </c>
      <c r="Y24" s="1">
        <v>0.33379910629999998</v>
      </c>
      <c r="Z24" s="1">
        <f t="shared" si="2"/>
        <v>0.33540917782000002</v>
      </c>
      <c r="AA24" s="11">
        <v>0.35158700650000002</v>
      </c>
      <c r="AB24" s="11">
        <v>0.33433735879999998</v>
      </c>
      <c r="AC24" s="11">
        <v>0.33660776780000001</v>
      </c>
      <c r="AD24" s="11">
        <v>0.86112293259999995</v>
      </c>
      <c r="AE24" s="11">
        <v>0.33652506119999998</v>
      </c>
      <c r="AF24" s="11">
        <v>0.37414368710000001</v>
      </c>
      <c r="AG24" s="11">
        <v>0.96206176590000003</v>
      </c>
      <c r="AH24" s="11">
        <v>0.3425312143</v>
      </c>
      <c r="AI24" s="11">
        <v>0.33528642079999998</v>
      </c>
      <c r="AJ24" s="11">
        <v>0.40253476199999999</v>
      </c>
      <c r="AK24">
        <f t="shared" si="3"/>
        <v>0.4636737977</v>
      </c>
      <c r="AL24">
        <f t="shared" si="4"/>
        <v>0.41742372378750003</v>
      </c>
    </row>
    <row r="25" spans="1:38">
      <c r="A25">
        <v>105</v>
      </c>
      <c r="B25" s="1">
        <v>0.3335838424</v>
      </c>
      <c r="C25" s="1">
        <v>0.64162416010000001</v>
      </c>
      <c r="D25" s="1">
        <v>0.33544029710000001</v>
      </c>
      <c r="E25" s="1">
        <v>0.73179544279999997</v>
      </c>
      <c r="F25" s="1">
        <v>0.34610144040000002</v>
      </c>
      <c r="G25" s="1">
        <v>0.43030557130000002</v>
      </c>
      <c r="H25" s="1">
        <v>0.57328490710000002</v>
      </c>
      <c r="I25" s="1">
        <v>0.3630835207</v>
      </c>
      <c r="J25" s="1">
        <v>0.3890951735</v>
      </c>
      <c r="K25" s="1">
        <v>0.4130292794</v>
      </c>
      <c r="L25" s="1">
        <f t="shared" si="0"/>
        <v>0.45573436347999996</v>
      </c>
      <c r="M25" s="1">
        <v>0.35505376291000001</v>
      </c>
      <c r="N25" s="1">
        <v>0.34283403003000001</v>
      </c>
      <c r="O25" s="1">
        <v>0.90121657330000005</v>
      </c>
      <c r="P25" s="1">
        <v>0.75151432350000003</v>
      </c>
      <c r="Q25" s="1">
        <v>0.4245432133</v>
      </c>
      <c r="R25" s="1">
        <v>0.64417664500000005</v>
      </c>
      <c r="S25" s="1">
        <v>0.75334517349999996</v>
      </c>
      <c r="T25" s="1">
        <f t="shared" si="1"/>
        <v>0.69495918572000004</v>
      </c>
      <c r="U25" s="1">
        <v>0.33348286539999999</v>
      </c>
      <c r="V25" s="1">
        <v>0.33385342369999998</v>
      </c>
      <c r="W25" s="1">
        <v>0.33907627890000003</v>
      </c>
      <c r="X25" s="1">
        <v>0.33962019500000001</v>
      </c>
      <c r="Y25" s="1">
        <v>0.33387538820000001</v>
      </c>
      <c r="Z25" s="1">
        <f t="shared" si="2"/>
        <v>0.33598163024</v>
      </c>
      <c r="AA25" s="11">
        <v>0.36316749259999997</v>
      </c>
      <c r="AB25" s="11">
        <v>0.33457044740000003</v>
      </c>
      <c r="AC25" s="11">
        <v>0.33780404359999999</v>
      </c>
      <c r="AD25" s="11">
        <v>0.90304896349999997</v>
      </c>
      <c r="AE25" s="11">
        <v>0.33779837559999998</v>
      </c>
      <c r="AF25" s="11">
        <v>0.4117351709</v>
      </c>
      <c r="AG25" s="11">
        <v>0.96976337450000005</v>
      </c>
      <c r="AH25" s="11">
        <v>0.34706385360000003</v>
      </c>
      <c r="AI25" s="11">
        <v>0.3360120794</v>
      </c>
      <c r="AJ25" s="11">
        <v>0.4758328611</v>
      </c>
      <c r="AK25">
        <f t="shared" si="3"/>
        <v>0.48167966621999991</v>
      </c>
      <c r="AL25">
        <f t="shared" si="4"/>
        <v>0.43887765103749998</v>
      </c>
    </row>
    <row r="26" spans="1:38">
      <c r="A26">
        <v>110</v>
      </c>
      <c r="B26" s="1">
        <v>0.33362844339999997</v>
      </c>
      <c r="C26" s="1">
        <v>0.66484955349999997</v>
      </c>
      <c r="D26" s="1">
        <v>0.33596807239999998</v>
      </c>
      <c r="E26" s="1">
        <v>0.75659799510000003</v>
      </c>
      <c r="F26" s="1">
        <v>0.35065533230000001</v>
      </c>
      <c r="G26" s="1">
        <v>0.46125157760000002</v>
      </c>
      <c r="H26" s="1">
        <v>0.60353030220000004</v>
      </c>
      <c r="I26" s="1">
        <v>0.3750950764</v>
      </c>
      <c r="J26" s="1">
        <v>0.4100555058</v>
      </c>
      <c r="K26" s="1">
        <v>0.43711932720000002</v>
      </c>
      <c r="L26" s="1">
        <f t="shared" si="0"/>
        <v>0.47287511859000003</v>
      </c>
      <c r="M26" s="1">
        <v>0.37342368415499999</v>
      </c>
      <c r="N26" s="1">
        <v>0.346032624919</v>
      </c>
      <c r="O26" s="1">
        <v>0.91289934760000002</v>
      </c>
      <c r="P26" s="1">
        <v>0.77667182000000001</v>
      </c>
      <c r="Q26" s="1">
        <v>0.45299564440000001</v>
      </c>
      <c r="R26" s="1">
        <v>0.67390463720000005</v>
      </c>
      <c r="S26" s="1">
        <v>0.78462501890000003</v>
      </c>
      <c r="T26" s="1">
        <f t="shared" si="1"/>
        <v>0.72021929362000003</v>
      </c>
      <c r="U26" s="1">
        <v>0.33350242330000002</v>
      </c>
      <c r="V26" s="1">
        <v>0.3339266333</v>
      </c>
      <c r="W26" s="1">
        <v>0.34058551009999999</v>
      </c>
      <c r="X26" s="1">
        <v>0.34159022490000002</v>
      </c>
      <c r="Y26" s="1">
        <v>0.33396408</v>
      </c>
      <c r="Z26" s="1">
        <f t="shared" si="2"/>
        <v>0.33671377431999999</v>
      </c>
      <c r="AA26" s="11">
        <v>0.38405634869999999</v>
      </c>
      <c r="AB26" s="11">
        <v>0.3348660711</v>
      </c>
      <c r="AC26" s="11">
        <v>0.33957641500000002</v>
      </c>
      <c r="AD26" s="11">
        <v>0.92845337230000002</v>
      </c>
      <c r="AE26" s="11">
        <v>0.33974441399999999</v>
      </c>
      <c r="AF26" s="11">
        <v>0.48948214870000001</v>
      </c>
      <c r="AG26" s="11">
        <v>0.97505510740000001</v>
      </c>
      <c r="AH26" s="11">
        <v>0.35444858810000002</v>
      </c>
      <c r="AI26" s="11">
        <v>0.33705713609999999</v>
      </c>
      <c r="AJ26" s="11">
        <v>0.60055907909999995</v>
      </c>
      <c r="AK26">
        <f t="shared" si="3"/>
        <v>0.50832986805000002</v>
      </c>
      <c r="AL26">
        <f t="shared" si="4"/>
        <v>0.47139830462499999</v>
      </c>
    </row>
    <row r="27" spans="1:38">
      <c r="A27">
        <v>115</v>
      </c>
      <c r="B27" s="1">
        <v>0.33368104980000002</v>
      </c>
      <c r="C27" s="1">
        <v>0.68633516510000003</v>
      </c>
      <c r="D27" s="1">
        <v>0.33662813629999999</v>
      </c>
      <c r="E27" s="1">
        <v>0.77843683149999998</v>
      </c>
      <c r="F27" s="1">
        <v>0.35675500650000003</v>
      </c>
      <c r="G27" s="1">
        <v>0.49632171429999999</v>
      </c>
      <c r="H27" s="1">
        <v>0.63067583760000001</v>
      </c>
      <c r="I27" s="1">
        <v>0.3910065808</v>
      </c>
      <c r="J27" s="1">
        <v>0.4363776607</v>
      </c>
      <c r="K27" s="1">
        <v>0.46456087880000002</v>
      </c>
      <c r="L27" s="1">
        <f t="shared" si="0"/>
        <v>0.49107788613999998</v>
      </c>
      <c r="M27" s="1">
        <v>0.41560647584400001</v>
      </c>
      <c r="N27" s="1">
        <v>0.350265528642</v>
      </c>
      <c r="O27" s="1">
        <v>0.92243112810000005</v>
      </c>
      <c r="P27" s="1">
        <v>0.79945445240000002</v>
      </c>
      <c r="Q27" s="1">
        <v>0.48430059679999998</v>
      </c>
      <c r="R27" s="1">
        <v>0.70074014959999997</v>
      </c>
      <c r="S27" s="1">
        <v>0.81095892889999999</v>
      </c>
      <c r="T27" s="1">
        <f t="shared" si="1"/>
        <v>0.74357705115999995</v>
      </c>
      <c r="U27" s="1">
        <v>0.33352440449999998</v>
      </c>
      <c r="V27" s="1">
        <v>0.33400993130000001</v>
      </c>
      <c r="W27" s="1">
        <v>0.3424852894</v>
      </c>
      <c r="X27" s="1">
        <v>0.34415880739999999</v>
      </c>
      <c r="Y27" s="1">
        <v>0.33406723020000001</v>
      </c>
      <c r="Z27" s="1">
        <f t="shared" si="2"/>
        <v>0.33764913256000001</v>
      </c>
      <c r="AA27" s="11">
        <v>0.42093876959999998</v>
      </c>
      <c r="AB27" s="11">
        <v>0.33524460010000001</v>
      </c>
      <c r="AC27" s="11">
        <v>0.34231944609999998</v>
      </c>
      <c r="AD27" s="11">
        <v>0.94419485430000005</v>
      </c>
      <c r="AE27" s="11">
        <v>0.34287490199999998</v>
      </c>
      <c r="AF27" s="11">
        <v>0.60911328129999998</v>
      </c>
      <c r="AG27" s="11">
        <v>0.97887325869999997</v>
      </c>
      <c r="AH27" s="11">
        <v>0.36696206149999999</v>
      </c>
      <c r="AI27" s="11">
        <v>0.33859926000000001</v>
      </c>
      <c r="AJ27" s="11">
        <v>0.73387106820000003</v>
      </c>
      <c r="AK27">
        <f t="shared" si="3"/>
        <v>0.54129915017999997</v>
      </c>
      <c r="AL27">
        <f t="shared" si="4"/>
        <v>0.51193987288749998</v>
      </c>
    </row>
    <row r="28" spans="1:38">
      <c r="A28">
        <v>120</v>
      </c>
      <c r="B28" s="1">
        <v>0.33374313109999998</v>
      </c>
      <c r="C28" s="1">
        <v>0.70655427189999997</v>
      </c>
      <c r="D28" s="1">
        <v>0.33745242619999999</v>
      </c>
      <c r="E28" s="1">
        <v>0.79760457380000005</v>
      </c>
      <c r="F28" s="1">
        <v>0.36484302390000001</v>
      </c>
      <c r="G28" s="1">
        <v>0.53354586770000001</v>
      </c>
      <c r="H28" s="1">
        <v>0.65511918349999998</v>
      </c>
      <c r="I28" s="1">
        <v>0.41116895599999997</v>
      </c>
      <c r="J28" s="1">
        <v>0.46785765600000001</v>
      </c>
      <c r="K28" s="1">
        <v>0.49416088200000002</v>
      </c>
      <c r="L28" s="1">
        <f t="shared" si="0"/>
        <v>0.51020499721000001</v>
      </c>
      <c r="M28" s="1">
        <v>0.50705626168499995</v>
      </c>
      <c r="N28" s="1">
        <v>0.35582830649399999</v>
      </c>
      <c r="O28" s="1">
        <v>0.93031935619999995</v>
      </c>
      <c r="P28" s="1">
        <v>0.81989447029999996</v>
      </c>
      <c r="Q28" s="1">
        <v>0.51689579139999997</v>
      </c>
      <c r="R28" s="1">
        <v>0.72515028969999995</v>
      </c>
      <c r="S28" s="1">
        <v>0.83284835459999995</v>
      </c>
      <c r="T28" s="1">
        <f t="shared" si="1"/>
        <v>0.76502165243999998</v>
      </c>
      <c r="U28" s="1">
        <v>0.33354910189999998</v>
      </c>
      <c r="V28" s="1">
        <v>0.33410471009999998</v>
      </c>
      <c r="W28" s="1">
        <v>0.34487439990000002</v>
      </c>
      <c r="X28" s="1">
        <v>0.3474892389</v>
      </c>
      <c r="Y28" s="1">
        <v>0.33418723709999998</v>
      </c>
      <c r="Z28" s="1">
        <f t="shared" si="2"/>
        <v>0.33884093757999995</v>
      </c>
      <c r="AA28" s="11">
        <v>0.4762439779</v>
      </c>
      <c r="AB28" s="11">
        <v>0.33573382969999999</v>
      </c>
      <c r="AC28" s="11">
        <v>0.3468277877</v>
      </c>
      <c r="AD28" s="11">
        <v>0.95452782079999998</v>
      </c>
      <c r="AE28" s="11">
        <v>0.3482447441</v>
      </c>
      <c r="AF28" s="11">
        <v>0.7249498365</v>
      </c>
      <c r="AG28" s="11">
        <v>0.98173107829999995</v>
      </c>
      <c r="AH28" s="11">
        <v>0.38873630110000001</v>
      </c>
      <c r="AI28" s="11">
        <v>0.34095398300000002</v>
      </c>
      <c r="AJ28" s="11">
        <v>0.83579173760000003</v>
      </c>
      <c r="AK28">
        <f t="shared" si="3"/>
        <v>0.57337410967000002</v>
      </c>
      <c r="AL28">
        <f t="shared" si="4"/>
        <v>0.55138200442500007</v>
      </c>
    </row>
    <row r="29" spans="1:38">
      <c r="A29">
        <v>125</v>
      </c>
      <c r="B29" s="1">
        <v>0.33381631140000001</v>
      </c>
      <c r="C29" s="1">
        <v>0.72579440719999999</v>
      </c>
      <c r="D29" s="1">
        <v>0.33848031610000001</v>
      </c>
      <c r="E29" s="1">
        <v>0.81428634489999996</v>
      </c>
      <c r="F29" s="1">
        <v>0.37542080560000002</v>
      </c>
      <c r="G29" s="1">
        <v>0.57115253929999998</v>
      </c>
      <c r="H29" s="1">
        <v>0.6773004534</v>
      </c>
      <c r="I29" s="1">
        <v>0.43529764119999997</v>
      </c>
      <c r="J29" s="1">
        <v>0.50350345829999998</v>
      </c>
      <c r="K29" s="1">
        <v>0.52457457910000005</v>
      </c>
      <c r="L29" s="1">
        <f t="shared" si="0"/>
        <v>0.52996268565000004</v>
      </c>
      <c r="M29" s="1">
        <v>0.63707337000999997</v>
      </c>
      <c r="N29" s="1">
        <v>0.36307282349300002</v>
      </c>
      <c r="O29" s="1">
        <v>0.93687524099999997</v>
      </c>
      <c r="P29" s="1">
        <v>0.83788058840000001</v>
      </c>
      <c r="Q29" s="1">
        <v>0.54967106570000002</v>
      </c>
      <c r="R29" s="1">
        <v>0.74757487700000003</v>
      </c>
      <c r="S29" s="1">
        <v>0.85101489620000004</v>
      </c>
      <c r="T29" s="1">
        <f t="shared" si="1"/>
        <v>0.78460333366000001</v>
      </c>
      <c r="U29" s="1">
        <v>0.33357691179999999</v>
      </c>
      <c r="V29" s="1">
        <v>0.33421259730000002</v>
      </c>
      <c r="W29" s="1">
        <v>0.34786836830000001</v>
      </c>
      <c r="X29" s="1">
        <v>0.3517796997</v>
      </c>
      <c r="Y29" s="1">
        <v>0.33432675639999998</v>
      </c>
      <c r="Z29" s="1">
        <f t="shared" si="2"/>
        <v>0.34035286669999998</v>
      </c>
      <c r="AA29" s="11">
        <v>0.54013495339999995</v>
      </c>
      <c r="AB29" s="11">
        <v>0.33637920510000002</v>
      </c>
      <c r="AC29" s="11">
        <v>0.35485917589999999</v>
      </c>
      <c r="AD29" s="11">
        <v>0.96167512460000004</v>
      </c>
      <c r="AE29" s="11">
        <v>0.35822011390000003</v>
      </c>
      <c r="AF29" s="11">
        <v>0.81382733080000003</v>
      </c>
      <c r="AG29" s="11">
        <v>0.98394421119999997</v>
      </c>
      <c r="AH29" s="11">
        <v>0.42684284160000002</v>
      </c>
      <c r="AI29" s="11">
        <v>0.34468974740000002</v>
      </c>
      <c r="AJ29" s="11">
        <v>0.8957729324</v>
      </c>
      <c r="AK29">
        <f t="shared" si="3"/>
        <v>0.60163456363000001</v>
      </c>
      <c r="AL29">
        <f t="shared" si="4"/>
        <v>0.58596395971250004</v>
      </c>
    </row>
    <row r="30" spans="1:38">
      <c r="A30">
        <v>130</v>
      </c>
      <c r="B30" s="1">
        <v>0.33390271290000001</v>
      </c>
      <c r="C30" s="1">
        <v>0.74405472049999999</v>
      </c>
      <c r="D30" s="1">
        <v>0.33976023529999999</v>
      </c>
      <c r="E30" s="1">
        <v>0.82896413160000004</v>
      </c>
      <c r="F30" s="1">
        <v>0.38898683439999998</v>
      </c>
      <c r="G30" s="1">
        <v>0.60751000659999999</v>
      </c>
      <c r="H30" s="1">
        <v>0.697450028</v>
      </c>
      <c r="I30" s="1">
        <v>0.4623718926</v>
      </c>
      <c r="J30" s="1">
        <v>0.54150978650000003</v>
      </c>
      <c r="K30" s="1">
        <v>0.5544710491</v>
      </c>
      <c r="L30" s="1">
        <f t="shared" si="0"/>
        <v>0.54989813975000001</v>
      </c>
      <c r="M30" s="1">
        <v>0.76688613023899999</v>
      </c>
      <c r="N30" s="1">
        <v>0.372379113027</v>
      </c>
      <c r="O30" s="1">
        <v>0.94241344969999996</v>
      </c>
      <c r="P30" s="1">
        <v>0.85371324609999999</v>
      </c>
      <c r="Q30" s="1">
        <v>0.58169697490000005</v>
      </c>
      <c r="R30" s="1">
        <v>0.76827769040000005</v>
      </c>
      <c r="S30" s="1">
        <v>0.86610328250000002</v>
      </c>
      <c r="T30" s="1">
        <f t="shared" si="1"/>
        <v>0.80244092871999995</v>
      </c>
      <c r="U30" s="1">
        <v>0.33360820819999998</v>
      </c>
      <c r="V30" s="1">
        <v>0.33433538930000001</v>
      </c>
      <c r="W30" s="1">
        <v>0.35160764929999999</v>
      </c>
      <c r="X30" s="1">
        <v>0.35726726549999999</v>
      </c>
      <c r="Y30" s="1">
        <v>0.33448906080000002</v>
      </c>
      <c r="Z30" s="1">
        <f t="shared" si="2"/>
        <v>0.34226151461999998</v>
      </c>
      <c r="AA30" s="11">
        <v>0.60585496959999996</v>
      </c>
      <c r="AB30" s="11">
        <v>0.33724744070000001</v>
      </c>
      <c r="AC30" s="11">
        <v>0.37025184480000001</v>
      </c>
      <c r="AD30" s="11">
        <v>0.96690764330000001</v>
      </c>
      <c r="AE30" s="11">
        <v>0.3786443189</v>
      </c>
      <c r="AF30" s="11">
        <v>0.87093651270000005</v>
      </c>
      <c r="AG30" s="11">
        <v>0.98570432019999998</v>
      </c>
      <c r="AH30" s="11">
        <v>0.49263743329999998</v>
      </c>
      <c r="AI30" s="11">
        <v>0.3509215919</v>
      </c>
      <c r="AJ30" s="11">
        <v>0.92820998659999998</v>
      </c>
      <c r="AK30">
        <f t="shared" si="3"/>
        <v>0.6287316061999999</v>
      </c>
      <c r="AL30">
        <f t="shared" si="4"/>
        <v>0.61883626873749997</v>
      </c>
    </row>
    <row r="31" spans="1:38">
      <c r="A31">
        <v>135</v>
      </c>
      <c r="B31" s="1">
        <v>0.3340047565</v>
      </c>
      <c r="C31" s="1">
        <v>0.76132651900000003</v>
      </c>
      <c r="D31" s="1">
        <v>0.34135265949999999</v>
      </c>
      <c r="E31" s="1">
        <v>0.84189240409999999</v>
      </c>
      <c r="F31" s="1">
        <v>0.40593521700000001</v>
      </c>
      <c r="G31" s="1">
        <v>0.64161888020000002</v>
      </c>
      <c r="H31" s="1">
        <v>0.71579721279999997</v>
      </c>
      <c r="I31" s="1">
        <v>0.49079625249999997</v>
      </c>
      <c r="J31" s="1">
        <v>0.57984667739999995</v>
      </c>
      <c r="K31" s="1">
        <v>0.58299215189999998</v>
      </c>
      <c r="L31" s="1">
        <f t="shared" si="0"/>
        <v>0.56955627309000001</v>
      </c>
      <c r="M31" s="1">
        <v>0.86021384935800005</v>
      </c>
      <c r="N31" s="1">
        <v>0.38412782124</v>
      </c>
      <c r="O31" s="1">
        <v>0.94717354259999997</v>
      </c>
      <c r="P31" s="1">
        <v>0.86742534780000002</v>
      </c>
      <c r="Q31" s="1">
        <v>0.61252038230000005</v>
      </c>
      <c r="R31" s="1">
        <v>0.78733744279999995</v>
      </c>
      <c r="S31" s="1">
        <v>0.87870154980000004</v>
      </c>
      <c r="T31" s="1">
        <f t="shared" si="1"/>
        <v>0.81863165305999996</v>
      </c>
      <c r="U31" s="1">
        <v>0.33364345519999999</v>
      </c>
      <c r="V31" s="1">
        <v>0.33447515210000001</v>
      </c>
      <c r="W31" s="1">
        <v>0.35625410010000003</v>
      </c>
      <c r="X31" s="1">
        <v>0.36421688130000002</v>
      </c>
      <c r="Y31" s="1">
        <v>0.33467781959999998</v>
      </c>
      <c r="Z31" s="1">
        <f t="shared" si="2"/>
        <v>0.34465348165999998</v>
      </c>
      <c r="AA31" s="11">
        <v>0.66824121670000003</v>
      </c>
      <c r="AB31" s="11">
        <v>0.33844281459999997</v>
      </c>
      <c r="AC31" s="11">
        <v>0.4022430253</v>
      </c>
      <c r="AD31" s="11">
        <v>0.97087961300000003</v>
      </c>
      <c r="AE31" s="11">
        <v>0.42403231959999999</v>
      </c>
      <c r="AF31" s="11">
        <v>0.90532363890000001</v>
      </c>
      <c r="AG31" s="11">
        <v>0.98713268570000001</v>
      </c>
      <c r="AH31" s="11">
        <v>0.60827265509999995</v>
      </c>
      <c r="AI31" s="11">
        <v>0.36170699410000001</v>
      </c>
      <c r="AJ31" s="11">
        <v>0.94673808449999997</v>
      </c>
      <c r="AK31">
        <f t="shared" si="3"/>
        <v>0.66130130475000004</v>
      </c>
      <c r="AL31">
        <f t="shared" si="4"/>
        <v>0.65802167096249997</v>
      </c>
    </row>
    <row r="32" spans="1:38">
      <c r="A32">
        <v>140</v>
      </c>
      <c r="B32" s="1">
        <v>0.33412511299999997</v>
      </c>
      <c r="C32" s="1">
        <v>0.77753316549999996</v>
      </c>
      <c r="D32" s="1">
        <v>0.34332744450000002</v>
      </c>
      <c r="E32" s="1">
        <v>0.85327668540000001</v>
      </c>
      <c r="F32" s="1">
        <v>0.42642579819999998</v>
      </c>
      <c r="G32" s="1">
        <v>0.67298122110000003</v>
      </c>
      <c r="H32" s="1">
        <v>0.73240558950000001</v>
      </c>
      <c r="I32" s="1">
        <v>0.51890590020000005</v>
      </c>
      <c r="J32" s="1">
        <v>0.61685398729999996</v>
      </c>
      <c r="K32" s="1">
        <v>0.60956546140000001</v>
      </c>
      <c r="L32" s="1">
        <f t="shared" si="0"/>
        <v>0.58854003660999998</v>
      </c>
      <c r="M32" s="1">
        <v>0.91008306980999998</v>
      </c>
      <c r="N32" s="1">
        <v>0.39862294973500001</v>
      </c>
      <c r="O32" s="1">
        <v>0.9512869894</v>
      </c>
      <c r="P32" s="1">
        <v>0.87931740729999996</v>
      </c>
      <c r="Q32" s="1">
        <v>0.6421536497</v>
      </c>
      <c r="R32" s="1">
        <v>0.80479760050000004</v>
      </c>
      <c r="S32" s="1">
        <v>0.88930345379999998</v>
      </c>
      <c r="T32" s="1">
        <f t="shared" si="1"/>
        <v>0.83337182014</v>
      </c>
      <c r="U32" s="1">
        <v>0.33368320089999998</v>
      </c>
      <c r="V32" s="1">
        <v>0.33463423530000003</v>
      </c>
      <c r="W32" s="1">
        <v>0.3619857226</v>
      </c>
      <c r="X32" s="1">
        <v>0.37290028780000001</v>
      </c>
      <c r="Y32" s="1">
        <v>0.3348973288</v>
      </c>
      <c r="Z32" s="1">
        <f t="shared" si="2"/>
        <v>0.34762015507999999</v>
      </c>
      <c r="AA32" s="11">
        <v>0.72346883790000005</v>
      </c>
      <c r="AB32" s="11">
        <v>0.34013546449999998</v>
      </c>
      <c r="AC32" s="11">
        <v>0.46559913949999998</v>
      </c>
      <c r="AD32" s="11">
        <v>0.97397466590000004</v>
      </c>
      <c r="AE32" s="11">
        <v>0.51587080220000003</v>
      </c>
      <c r="AF32" s="11">
        <v>0.92650958719999998</v>
      </c>
      <c r="AG32" s="11">
        <v>0.98831230280000004</v>
      </c>
      <c r="AH32" s="11">
        <v>0.75343660079999997</v>
      </c>
      <c r="AI32" s="11">
        <v>0.38093370799999998</v>
      </c>
      <c r="AJ32" s="11">
        <v>0.95820352350000004</v>
      </c>
      <c r="AK32">
        <f t="shared" si="3"/>
        <v>0.70264446322999996</v>
      </c>
      <c r="AL32">
        <f t="shared" si="4"/>
        <v>0.70714982768750001</v>
      </c>
    </row>
    <row r="33" spans="1:38">
      <c r="A33">
        <v>145</v>
      </c>
      <c r="B33" s="1">
        <v>0.33426723419999999</v>
      </c>
      <c r="C33" s="1">
        <v>0.79260562859999995</v>
      </c>
      <c r="D33" s="1">
        <v>0.34577123980000002</v>
      </c>
      <c r="E33" s="1">
        <v>0.86334174180000001</v>
      </c>
      <c r="F33" s="1">
        <v>0.45020855469999999</v>
      </c>
      <c r="G33" s="1">
        <v>0.70140940060000001</v>
      </c>
      <c r="H33" s="1">
        <v>0.7474839499</v>
      </c>
      <c r="I33" s="1">
        <v>0.54542291070000004</v>
      </c>
      <c r="J33" s="1">
        <v>0.65142855440000003</v>
      </c>
      <c r="K33" s="1">
        <v>0.63398687819999999</v>
      </c>
      <c r="L33" s="1">
        <f t="shared" si="0"/>
        <v>0.60659260929000003</v>
      </c>
      <c r="M33" s="1">
        <v>0.93619523892300005</v>
      </c>
      <c r="N33" s="1">
        <v>0.41597770614700003</v>
      </c>
      <c r="O33" s="1">
        <v>0.9548658364</v>
      </c>
      <c r="P33" s="1">
        <v>0.88962554890000001</v>
      </c>
      <c r="Q33" s="1">
        <v>0.67087177529999997</v>
      </c>
      <c r="R33" s="1">
        <v>0.82071254270000005</v>
      </c>
      <c r="S33" s="1">
        <v>0.89830462489999996</v>
      </c>
      <c r="T33" s="1">
        <f t="shared" si="1"/>
        <v>0.84687606563999984</v>
      </c>
      <c r="U33" s="1">
        <v>0.3337280332</v>
      </c>
      <c r="V33" s="1">
        <v>0.33481532149999998</v>
      </c>
      <c r="W33" s="1">
        <v>0.3689826316</v>
      </c>
      <c r="X33" s="1">
        <v>0.38359016969999998</v>
      </c>
      <c r="Y33" s="1">
        <v>0.33515243109999998</v>
      </c>
      <c r="Z33" s="1">
        <f t="shared" si="2"/>
        <v>0.35125371742</v>
      </c>
      <c r="AA33" s="11">
        <v>0.77727579290000004</v>
      </c>
      <c r="AB33" s="11">
        <v>0.34262630659999999</v>
      </c>
      <c r="AC33" s="11">
        <v>0.55615265390000002</v>
      </c>
      <c r="AD33" s="11">
        <v>0.97647637590000003</v>
      </c>
      <c r="AE33" s="11">
        <v>0.63667826250000004</v>
      </c>
      <c r="AF33" s="11">
        <v>0.94035053010000003</v>
      </c>
      <c r="AG33" s="11">
        <v>0.989300807</v>
      </c>
      <c r="AH33" s="11">
        <v>0.85137139650000004</v>
      </c>
      <c r="AI33" s="11">
        <v>0.41543090649999997</v>
      </c>
      <c r="AJ33" s="11">
        <v>0.96581532299999995</v>
      </c>
      <c r="AK33">
        <f t="shared" si="3"/>
        <v>0.74514783549000008</v>
      </c>
      <c r="AL33">
        <f t="shared" si="4"/>
        <v>0.75584333017500005</v>
      </c>
    </row>
    <row r="34" spans="1:38">
      <c r="A34">
        <v>150</v>
      </c>
      <c r="B34" s="1">
        <v>0.33443499780000002</v>
      </c>
      <c r="C34" s="1">
        <v>0.80644501030000004</v>
      </c>
      <c r="D34" s="1">
        <v>0.34878292230000002</v>
      </c>
      <c r="E34" s="1">
        <v>0.87226913679999996</v>
      </c>
      <c r="F34" s="1">
        <v>0.47662401729999998</v>
      </c>
      <c r="G34" s="1">
        <v>0.72699949019999999</v>
      </c>
      <c r="H34" s="1">
        <v>0.76119376459999999</v>
      </c>
      <c r="I34" s="1">
        <v>0.56967923119999997</v>
      </c>
      <c r="J34" s="1">
        <v>0.68306926010000002</v>
      </c>
      <c r="K34" s="1">
        <v>0.65640600760000001</v>
      </c>
      <c r="L34" s="1">
        <f t="shared" si="0"/>
        <v>0.62359038382000009</v>
      </c>
      <c r="M34" s="1">
        <v>0.95111885526100004</v>
      </c>
      <c r="N34" s="1">
        <v>0.436006068069</v>
      </c>
      <c r="O34" s="1">
        <v>0.9580011101</v>
      </c>
      <c r="P34" s="1">
        <v>0.89855569390000001</v>
      </c>
      <c r="Q34" s="1">
        <v>0.69840398670000003</v>
      </c>
      <c r="R34" s="1">
        <v>0.83506994339999996</v>
      </c>
      <c r="S34" s="1">
        <v>0.90601065599999997</v>
      </c>
      <c r="T34" s="1">
        <f t="shared" si="1"/>
        <v>0.85920827801999999</v>
      </c>
      <c r="U34" s="1">
        <v>0.33377865550000002</v>
      </c>
      <c r="V34" s="1">
        <v>0.33502139669999997</v>
      </c>
      <c r="W34" s="1">
        <v>0.3774278579</v>
      </c>
      <c r="X34" s="1">
        <v>0.39648403389999998</v>
      </c>
      <c r="Y34" s="1">
        <v>0.33544904949999999</v>
      </c>
      <c r="Z34" s="1">
        <f t="shared" si="2"/>
        <v>0.35563219869999996</v>
      </c>
      <c r="AA34" s="11">
        <v>0.83404431700000004</v>
      </c>
      <c r="AB34" s="11">
        <v>0.3464728205</v>
      </c>
      <c r="AC34" s="11">
        <v>0.62941581300000005</v>
      </c>
      <c r="AD34" s="11">
        <v>0.97851598350000002</v>
      </c>
      <c r="AE34" s="11">
        <v>0.75377682209999997</v>
      </c>
      <c r="AF34" s="11">
        <v>0.94999015890000005</v>
      </c>
      <c r="AG34" s="11">
        <v>0.99014078240000003</v>
      </c>
      <c r="AH34" s="11">
        <v>0.90232972290000002</v>
      </c>
      <c r="AI34" s="11">
        <v>0.4731798982</v>
      </c>
      <c r="AJ34" s="11">
        <v>0.97119032139999995</v>
      </c>
      <c r="AK34">
        <f t="shared" si="3"/>
        <v>0.78290566399000006</v>
      </c>
      <c r="AL34">
        <f t="shared" si="4"/>
        <v>0.79571699491250003</v>
      </c>
    </row>
    <row r="35" spans="1:38">
      <c r="A35">
        <v>155</v>
      </c>
      <c r="B35" s="1">
        <v>0.33463304739999999</v>
      </c>
      <c r="C35" s="1">
        <v>0.819104375</v>
      </c>
      <c r="D35" s="1">
        <v>0.35248007149999999</v>
      </c>
      <c r="E35" s="1">
        <v>0.88021050000000001</v>
      </c>
      <c r="F35" s="1">
        <v>0.5046668325</v>
      </c>
      <c r="G35" s="1">
        <v>0.74992217959999996</v>
      </c>
      <c r="H35" s="1">
        <v>0.77364539759999995</v>
      </c>
      <c r="I35" s="1">
        <v>0.59155657159999997</v>
      </c>
      <c r="J35" s="1">
        <v>0.71160111500000001</v>
      </c>
      <c r="K35" s="1">
        <v>0.67689977140000002</v>
      </c>
      <c r="L35" s="1">
        <f t="shared" si="0"/>
        <v>0.63947198615999989</v>
      </c>
      <c r="M35" s="1">
        <v>0.96040929159800004</v>
      </c>
      <c r="N35" s="1">
        <v>0.45814939014900002</v>
      </c>
      <c r="O35" s="1">
        <v>0.96076522220000005</v>
      </c>
      <c r="P35" s="1">
        <v>0.90628866490000004</v>
      </c>
      <c r="Q35" s="1">
        <v>0.72446059110000005</v>
      </c>
      <c r="R35" s="1">
        <v>0.84782819379999996</v>
      </c>
      <c r="S35" s="1">
        <v>0.91265711940000005</v>
      </c>
      <c r="T35" s="1">
        <f t="shared" si="1"/>
        <v>0.87039995827999994</v>
      </c>
      <c r="U35" s="1">
        <v>0.3338360145</v>
      </c>
      <c r="V35" s="1">
        <v>0.33525586060000001</v>
      </c>
      <c r="W35" s="1">
        <v>0.3874718855</v>
      </c>
      <c r="X35" s="1">
        <v>0.41170230219999998</v>
      </c>
      <c r="Y35" s="1">
        <v>0.33579383159999998</v>
      </c>
      <c r="Z35" s="1">
        <f t="shared" si="2"/>
        <v>0.36081197887999999</v>
      </c>
      <c r="AA35" s="11">
        <v>0.88740248389999998</v>
      </c>
      <c r="AB35" s="11">
        <v>0.35268324340000001</v>
      </c>
      <c r="AC35" s="11">
        <v>0.67980444750000002</v>
      </c>
      <c r="AD35" s="11">
        <v>0.98021891930000005</v>
      </c>
      <c r="AE35" s="11">
        <v>0.84834624660000002</v>
      </c>
      <c r="AF35" s="11">
        <v>0.95699944609999998</v>
      </c>
      <c r="AG35" s="11">
        <v>0.99086323139999999</v>
      </c>
      <c r="AH35" s="11">
        <v>0.92980925270000003</v>
      </c>
      <c r="AI35" s="11">
        <v>0.55506629809999997</v>
      </c>
      <c r="AJ35" s="11">
        <v>0.97515663730000002</v>
      </c>
      <c r="AK35">
        <f t="shared" si="3"/>
        <v>0.81563502062999993</v>
      </c>
      <c r="AL35">
        <f t="shared" si="4"/>
        <v>0.82630258460000006</v>
      </c>
    </row>
    <row r="36" spans="1:38">
      <c r="A36">
        <v>160</v>
      </c>
      <c r="B36" s="1">
        <v>0.3348672399</v>
      </c>
      <c r="C36" s="1">
        <v>0.83075779439999997</v>
      </c>
      <c r="D36" s="1">
        <v>0.35698816979999998</v>
      </c>
      <c r="E36" s="1">
        <v>0.88728004920000003</v>
      </c>
      <c r="F36" s="1">
        <v>0.53321140170000003</v>
      </c>
      <c r="G36" s="1">
        <v>0.77035388329999999</v>
      </c>
      <c r="H36" s="1">
        <v>0.78494854510000001</v>
      </c>
      <c r="I36" s="1">
        <v>0.61132571319999995</v>
      </c>
      <c r="J36" s="1">
        <v>0.73710953560000003</v>
      </c>
      <c r="K36" s="1">
        <v>0.69559895370000002</v>
      </c>
      <c r="L36" s="1">
        <f t="shared" si="0"/>
        <v>0.65424412859000003</v>
      </c>
      <c r="M36" s="1">
        <v>0.96669266413099997</v>
      </c>
      <c r="N36" s="1">
        <v>0.48152561849699999</v>
      </c>
      <c r="O36" s="1">
        <v>0.96321486379999999</v>
      </c>
      <c r="P36" s="1">
        <v>0.91305165340000005</v>
      </c>
      <c r="Q36" s="1">
        <v>0.74856359409999995</v>
      </c>
      <c r="R36" s="1">
        <v>0.85918826110000002</v>
      </c>
      <c r="S36" s="1">
        <v>0.91843478649999999</v>
      </c>
      <c r="T36" s="1">
        <f t="shared" si="1"/>
        <v>0.88049063177999987</v>
      </c>
      <c r="U36" s="1">
        <v>0.3339009919</v>
      </c>
      <c r="V36" s="1">
        <v>0.33552262760000001</v>
      </c>
      <c r="W36" s="1">
        <v>0.399196253</v>
      </c>
      <c r="X36" s="1">
        <v>0.42920816449999999</v>
      </c>
      <c r="Y36" s="1">
        <v>0.33619446149999999</v>
      </c>
      <c r="Z36" s="1">
        <f t="shared" si="2"/>
        <v>0.36680449970000001</v>
      </c>
      <c r="AA36" s="11">
        <v>0.92558003929999999</v>
      </c>
      <c r="AB36" s="11">
        <v>0.36333852830000002</v>
      </c>
      <c r="AC36" s="11">
        <v>0.72467971129999997</v>
      </c>
      <c r="AD36" s="11">
        <v>0.98166703519999998</v>
      </c>
      <c r="AE36" s="11">
        <v>0.90461906550000004</v>
      </c>
      <c r="AF36" s="11">
        <v>0.96231015539999998</v>
      </c>
      <c r="AG36" s="11">
        <v>0.99149005300000004</v>
      </c>
      <c r="AH36" s="11">
        <v>0.94609374300000004</v>
      </c>
      <c r="AI36" s="11">
        <v>0.63693012640000002</v>
      </c>
      <c r="AJ36" s="11">
        <v>0.97818904969999998</v>
      </c>
      <c r="AK36">
        <f t="shared" si="3"/>
        <v>0.8414897507100001</v>
      </c>
      <c r="AL36">
        <f t="shared" si="4"/>
        <v>0.84830966596250013</v>
      </c>
    </row>
    <row r="37" spans="1:38">
      <c r="A37">
        <v>165</v>
      </c>
      <c r="B37" s="1">
        <v>0.33514409049999999</v>
      </c>
      <c r="C37" s="1">
        <v>0.8414013924</v>
      </c>
      <c r="D37" s="1">
        <v>0.36244986330000001</v>
      </c>
      <c r="E37" s="1">
        <v>0.89361832370000005</v>
      </c>
      <c r="F37" s="1">
        <v>0.56122488869999998</v>
      </c>
      <c r="G37" s="1">
        <v>0.78860185969999996</v>
      </c>
      <c r="H37" s="1">
        <v>0.7952252702</v>
      </c>
      <c r="I37" s="1">
        <v>0.62931628179999999</v>
      </c>
      <c r="J37" s="1">
        <v>0.75979769019999999</v>
      </c>
      <c r="K37" s="1">
        <v>0.71261546769999995</v>
      </c>
      <c r="L37" s="1">
        <f t="shared" si="0"/>
        <v>0.66793951281999997</v>
      </c>
      <c r="M37" s="1">
        <v>0.97118169596100001</v>
      </c>
      <c r="N37" s="1">
        <v>0.50507059736899995</v>
      </c>
      <c r="O37" s="1">
        <v>0.96539835730000001</v>
      </c>
      <c r="P37" s="1">
        <v>0.91900207609999995</v>
      </c>
      <c r="Q37" s="1">
        <v>0.77052549140000004</v>
      </c>
      <c r="R37" s="1">
        <v>0.86925865550000003</v>
      </c>
      <c r="S37" s="1">
        <v>0.92349733840000003</v>
      </c>
      <c r="T37" s="1">
        <f t="shared" si="1"/>
        <v>0.88953638373999999</v>
      </c>
      <c r="U37" s="1">
        <v>0.3339747844</v>
      </c>
      <c r="V37" s="1">
        <v>0.33582605450000003</v>
      </c>
      <c r="W37" s="1">
        <v>0.41258148039999998</v>
      </c>
      <c r="X37" s="1">
        <v>0.44876920510000001</v>
      </c>
      <c r="Y37" s="1">
        <v>0.3366597905</v>
      </c>
      <c r="Z37" s="1">
        <f t="shared" si="2"/>
        <v>0.37356226298000006</v>
      </c>
      <c r="AA37" s="11">
        <v>0.94847713580000004</v>
      </c>
      <c r="AB37" s="11">
        <v>0.38249317259999999</v>
      </c>
      <c r="AC37" s="11">
        <v>0.77203828740000002</v>
      </c>
      <c r="AD37" s="11">
        <v>0.98290764750000004</v>
      </c>
      <c r="AE37" s="11">
        <v>0.93472310680000004</v>
      </c>
      <c r="AF37" s="11">
        <v>0.96645320199999996</v>
      </c>
      <c r="AG37" s="11">
        <v>0.99203840600000004</v>
      </c>
      <c r="AH37" s="11">
        <v>0.95659582409999999</v>
      </c>
      <c r="AI37" s="11">
        <v>0.69913888639999999</v>
      </c>
      <c r="AJ37" s="11">
        <v>0.98056697599999998</v>
      </c>
      <c r="AK37">
        <f t="shared" si="3"/>
        <v>0.86154326446000007</v>
      </c>
      <c r="AL37">
        <f t="shared" si="4"/>
        <v>0.86553191902499993</v>
      </c>
    </row>
    <row r="38" spans="1:38">
      <c r="A38">
        <v>170</v>
      </c>
      <c r="B38" s="1">
        <v>0.3354716445</v>
      </c>
      <c r="C38" s="1">
        <v>0.851065654</v>
      </c>
      <c r="D38" s="1">
        <v>0.36901234440000003</v>
      </c>
      <c r="E38" s="1">
        <v>0.89931290809999997</v>
      </c>
      <c r="F38" s="1">
        <v>0.58811901079999995</v>
      </c>
      <c r="G38" s="1">
        <v>0.80487951970000005</v>
      </c>
      <c r="H38" s="1">
        <v>0.80454931009999997</v>
      </c>
      <c r="I38" s="1">
        <v>0.64588321930000003</v>
      </c>
      <c r="J38" s="1">
        <v>0.77989866750000003</v>
      </c>
      <c r="K38" s="1">
        <v>0.72812478589999996</v>
      </c>
      <c r="L38" s="1">
        <f t="shared" si="0"/>
        <v>0.68063170643000004</v>
      </c>
      <c r="M38" s="1">
        <v>0.97454152340199995</v>
      </c>
      <c r="N38" s="1">
        <v>0.52783831790400004</v>
      </c>
      <c r="O38" s="1">
        <v>0.9673574559</v>
      </c>
      <c r="P38" s="1">
        <v>0.9242330259</v>
      </c>
      <c r="Q38" s="1">
        <v>0.79023028870000001</v>
      </c>
      <c r="R38" s="1">
        <v>0.87814164780000004</v>
      </c>
      <c r="S38" s="1">
        <v>0.92797381690000003</v>
      </c>
      <c r="T38" s="1">
        <f t="shared" si="1"/>
        <v>0.89758724704000004</v>
      </c>
      <c r="U38" s="1">
        <v>0.33405849240000002</v>
      </c>
      <c r="V38" s="1">
        <v>0.33617113189999998</v>
      </c>
      <c r="W38" s="1">
        <v>0.42749445279999998</v>
      </c>
      <c r="X38" s="1">
        <v>0.47000061840000001</v>
      </c>
      <c r="Y38" s="1">
        <v>0.33719983990000002</v>
      </c>
      <c r="Z38" s="1">
        <f t="shared" si="2"/>
        <v>0.38098490708000005</v>
      </c>
      <c r="AA38" s="11">
        <v>0.96207435450000001</v>
      </c>
      <c r="AB38" s="11">
        <v>0.41844729819999998</v>
      </c>
      <c r="AC38" s="11">
        <v>0.82313719360000004</v>
      </c>
      <c r="AD38" s="11">
        <v>0.98398111730000004</v>
      </c>
      <c r="AE38" s="11">
        <v>0.95182357159999997</v>
      </c>
      <c r="AF38" s="11">
        <v>0.96975122290000004</v>
      </c>
      <c r="AG38" s="11">
        <v>0.99252290759999995</v>
      </c>
      <c r="AH38" s="11">
        <v>0.96386514970000003</v>
      </c>
      <c r="AI38" s="11">
        <v>0.75417954659999997</v>
      </c>
      <c r="AJ38" s="11">
        <v>0.98246960699999997</v>
      </c>
      <c r="AK38">
        <f t="shared" si="3"/>
        <v>0.88022519690000001</v>
      </c>
      <c r="AL38">
        <f t="shared" si="4"/>
        <v>0.88194368935</v>
      </c>
    </row>
    <row r="39" spans="1:38">
      <c r="A39">
        <v>175</v>
      </c>
      <c r="B39" s="1">
        <v>0.3358589629</v>
      </c>
      <c r="C39" s="1">
        <v>0.85978054380000002</v>
      </c>
      <c r="D39" s="1">
        <v>0.37681049719999998</v>
      </c>
      <c r="E39" s="1">
        <v>0.90444564760000001</v>
      </c>
      <c r="F39" s="1">
        <v>0.61350315170000003</v>
      </c>
      <c r="G39" s="1">
        <v>0.81939421700000004</v>
      </c>
      <c r="H39" s="1">
        <v>0.81303591200000003</v>
      </c>
      <c r="I39" s="1">
        <v>0.66134878659999996</v>
      </c>
      <c r="J39" s="1">
        <v>0.79766618349999996</v>
      </c>
      <c r="K39" s="1">
        <v>0.74223630669999996</v>
      </c>
      <c r="L39" s="1">
        <f t="shared" si="0"/>
        <v>0.69240802089999998</v>
      </c>
      <c r="M39" s="1">
        <v>0.97714375516700003</v>
      </c>
      <c r="N39" s="1">
        <v>0.54910113270799998</v>
      </c>
      <c r="O39" s="1">
        <v>0.96912446529999996</v>
      </c>
      <c r="P39" s="1">
        <v>0.92887884099999996</v>
      </c>
      <c r="Q39" s="1">
        <v>0.8077306206</v>
      </c>
      <c r="R39" s="1">
        <v>0.88603334550000001</v>
      </c>
      <c r="S39" s="1">
        <v>0.93194748270000005</v>
      </c>
      <c r="T39" s="1">
        <f t="shared" si="1"/>
        <v>0.90474295102000002</v>
      </c>
      <c r="U39" s="1">
        <v>0.3341536705</v>
      </c>
      <c r="V39" s="1">
        <v>0.3365634106</v>
      </c>
      <c r="W39" s="1">
        <v>0.44368724590000003</v>
      </c>
      <c r="X39" s="1">
        <v>0.49241330649999998</v>
      </c>
      <c r="Y39" s="1">
        <v>0.3378259508</v>
      </c>
      <c r="Z39" s="1">
        <f t="shared" si="2"/>
        <v>0.38892871686000002</v>
      </c>
      <c r="AA39" s="11">
        <v>0.97058883100000004</v>
      </c>
      <c r="AB39" s="11">
        <v>0.48405123649999998</v>
      </c>
      <c r="AC39" s="11">
        <v>0.87053297799999996</v>
      </c>
      <c r="AD39" s="11">
        <v>0.98492156340000003</v>
      </c>
      <c r="AE39" s="11">
        <v>0.96238119050000004</v>
      </c>
      <c r="AF39" s="11">
        <v>0.97246210840000002</v>
      </c>
      <c r="AG39" s="11">
        <v>0.99295334820000003</v>
      </c>
      <c r="AH39" s="11">
        <v>0.96913770590000003</v>
      </c>
      <c r="AI39" s="11">
        <v>0.81221083390000004</v>
      </c>
      <c r="AJ39" s="11">
        <v>0.98403535850000001</v>
      </c>
      <c r="AK39">
        <f t="shared" si="3"/>
        <v>0.90032751543000011</v>
      </c>
      <c r="AL39">
        <f t="shared" si="4"/>
        <v>0.89976387152499993</v>
      </c>
    </row>
    <row r="40" spans="1:38">
      <c r="A40">
        <v>180</v>
      </c>
      <c r="B40" s="1">
        <v>0.3363169037</v>
      </c>
      <c r="C40" s="1">
        <v>0.86768425859999998</v>
      </c>
      <c r="D40" s="1">
        <v>0.38598150050000002</v>
      </c>
      <c r="E40" s="1">
        <v>0.90908305540000001</v>
      </c>
      <c r="F40" s="1">
        <v>0.63734598320000002</v>
      </c>
      <c r="G40" s="1">
        <v>0.83236659749999997</v>
      </c>
      <c r="H40" s="1">
        <v>0.82082125090000002</v>
      </c>
      <c r="I40" s="1">
        <v>0.67600152530000002</v>
      </c>
      <c r="J40" s="1">
        <v>0.81345693730000002</v>
      </c>
      <c r="K40" s="1">
        <v>0.75507518659999995</v>
      </c>
      <c r="L40" s="1">
        <f t="shared" si="0"/>
        <v>0.7034133199</v>
      </c>
      <c r="M40" s="1">
        <v>0.97921843068900005</v>
      </c>
      <c r="N40" s="1">
        <v>0.56855203558800005</v>
      </c>
      <c r="O40" s="1">
        <v>0.97072505740000004</v>
      </c>
      <c r="P40" s="1">
        <v>0.93299642930000004</v>
      </c>
      <c r="Q40" s="1">
        <v>0.82317793839999998</v>
      </c>
      <c r="R40" s="1">
        <v>0.89308161529999996</v>
      </c>
      <c r="S40" s="1">
        <v>0.93549367530000005</v>
      </c>
      <c r="T40" s="1">
        <f t="shared" si="1"/>
        <v>0.91109494313999995</v>
      </c>
      <c r="U40" s="1">
        <v>0.33426136989999999</v>
      </c>
      <c r="V40" s="1">
        <v>0.3370091777</v>
      </c>
      <c r="W40" s="1">
        <v>0.46081287999999998</v>
      </c>
      <c r="X40" s="1">
        <v>0.51542241339999995</v>
      </c>
      <c r="Y40" s="1">
        <v>0.33855115860000001</v>
      </c>
      <c r="Z40" s="1">
        <f t="shared" si="2"/>
        <v>0.39721139992000004</v>
      </c>
      <c r="AA40" s="11">
        <v>0.97624970759999996</v>
      </c>
      <c r="AB40" s="11">
        <v>0.58891782660000003</v>
      </c>
      <c r="AC40" s="11">
        <v>0.90661057730000005</v>
      </c>
      <c r="AD40" s="11">
        <v>0.98575057799999999</v>
      </c>
      <c r="AE40" s="11">
        <v>0.96939817419999996</v>
      </c>
      <c r="AF40" s="11">
        <v>0.97471024679999996</v>
      </c>
      <c r="AG40" s="11">
        <v>0.99333794330000003</v>
      </c>
      <c r="AH40" s="11">
        <v>0.97309748789999995</v>
      </c>
      <c r="AI40" s="11">
        <v>0.86646833469999995</v>
      </c>
      <c r="AJ40" s="11">
        <v>0.98534673500000003</v>
      </c>
      <c r="AK40">
        <f t="shared" si="3"/>
        <v>0.92198876114000006</v>
      </c>
      <c r="AL40">
        <f t="shared" si="4"/>
        <v>0.92001016667500002</v>
      </c>
    </row>
    <row r="41" spans="1:38">
      <c r="A41">
        <v>185</v>
      </c>
      <c r="B41" s="1">
        <v>0.33685872</v>
      </c>
      <c r="C41" s="1">
        <v>0.87479147629999998</v>
      </c>
      <c r="D41" s="1">
        <v>0.39661388450000001</v>
      </c>
      <c r="E41" s="1">
        <v>0.91330716479999996</v>
      </c>
      <c r="F41" s="1">
        <v>0.65967299180000005</v>
      </c>
      <c r="G41" s="1">
        <v>0.84395768049999997</v>
      </c>
      <c r="H41" s="1">
        <v>0.82796535760000001</v>
      </c>
      <c r="I41" s="1">
        <v>0.69004656789999996</v>
      </c>
      <c r="J41" s="1">
        <v>0.82740455980000005</v>
      </c>
      <c r="K41" s="1">
        <v>0.76676956789999995</v>
      </c>
      <c r="L41" s="1">
        <f t="shared" si="0"/>
        <v>0.71373879710999988</v>
      </c>
      <c r="M41" s="1">
        <v>0.980903736006</v>
      </c>
      <c r="N41" s="1">
        <v>0.586116881684</v>
      </c>
      <c r="O41" s="1">
        <v>0.97217934100000003</v>
      </c>
      <c r="P41" s="1">
        <v>0.93668707449999999</v>
      </c>
      <c r="Q41" s="1">
        <v>0.83677610680000003</v>
      </c>
      <c r="R41" s="1">
        <v>0.89937752910000002</v>
      </c>
      <c r="S41" s="1">
        <v>0.93867660929999996</v>
      </c>
      <c r="T41" s="1">
        <f t="shared" si="1"/>
        <v>0.91673933214000003</v>
      </c>
      <c r="U41" s="1">
        <v>0.33438262120000001</v>
      </c>
      <c r="V41" s="1">
        <v>0.3375156037</v>
      </c>
      <c r="W41" s="1">
        <v>0.47844301659999999</v>
      </c>
      <c r="X41" s="1">
        <v>0.53851170609999999</v>
      </c>
      <c r="Y41" s="1">
        <v>0.33939048939999999</v>
      </c>
      <c r="Z41" s="1">
        <f t="shared" si="2"/>
        <v>0.40564868739999999</v>
      </c>
      <c r="AA41" s="11">
        <v>0.98022484870000004</v>
      </c>
      <c r="AB41" s="11">
        <v>0.70949084309999999</v>
      </c>
      <c r="AC41" s="11">
        <v>0.930897682</v>
      </c>
      <c r="AD41" s="11">
        <v>0.98648850430000001</v>
      </c>
      <c r="AE41" s="11">
        <v>0.97435214660000002</v>
      </c>
      <c r="AF41" s="11">
        <v>0.97661597960000002</v>
      </c>
      <c r="AG41" s="11">
        <v>0.99368373129999998</v>
      </c>
      <c r="AH41" s="11">
        <v>0.97617986030000004</v>
      </c>
      <c r="AI41" s="11">
        <v>0.90531490609999998</v>
      </c>
      <c r="AJ41" s="11">
        <v>0.98645743379999995</v>
      </c>
      <c r="AK41">
        <f t="shared" si="3"/>
        <v>0.94197059358000002</v>
      </c>
      <c r="AL41">
        <f t="shared" si="4"/>
        <v>0.94008841230000006</v>
      </c>
    </row>
    <row r="42" spans="1:38">
      <c r="A42">
        <v>190</v>
      </c>
      <c r="B42" s="1">
        <v>0.33749991480000002</v>
      </c>
      <c r="C42" s="1">
        <v>0.88127521919999996</v>
      </c>
      <c r="D42" s="1">
        <v>0.40875805110000002</v>
      </c>
      <c r="E42" s="1">
        <v>0.91715488410000001</v>
      </c>
      <c r="F42" s="1">
        <v>0.68066844609999999</v>
      </c>
      <c r="G42" s="1">
        <v>0.85435189119999999</v>
      </c>
      <c r="H42" s="1">
        <v>0.83446778889999995</v>
      </c>
      <c r="I42" s="1">
        <v>0.70358898510000001</v>
      </c>
      <c r="J42" s="1">
        <v>0.83977528180000005</v>
      </c>
      <c r="K42" s="1">
        <v>0.7774366358</v>
      </c>
      <c r="L42" s="1">
        <f t="shared" si="0"/>
        <v>0.72349770980999994</v>
      </c>
      <c r="M42" s="1">
        <v>0.98230192409799999</v>
      </c>
      <c r="N42" s="1">
        <v>0.60193894484199995</v>
      </c>
      <c r="O42" s="1">
        <v>0.9735018808</v>
      </c>
      <c r="P42" s="1">
        <v>0.93999999170000004</v>
      </c>
      <c r="Q42" s="1">
        <v>0.84867447610000002</v>
      </c>
      <c r="R42" s="1">
        <v>0.90499539610000002</v>
      </c>
      <c r="S42" s="1">
        <v>0.94155141009999999</v>
      </c>
      <c r="T42" s="1">
        <f t="shared" si="1"/>
        <v>0.92174463095999992</v>
      </c>
      <c r="U42" s="1">
        <v>0.33451913799999999</v>
      </c>
      <c r="V42" s="1">
        <v>0.33809064220000001</v>
      </c>
      <c r="W42" s="1">
        <v>0.4961312698</v>
      </c>
      <c r="X42" s="1">
        <v>0.56127919910000001</v>
      </c>
      <c r="Y42" s="1">
        <v>0.3403616082</v>
      </c>
      <c r="Z42" s="1">
        <f t="shared" si="2"/>
        <v>0.41407637145999993</v>
      </c>
      <c r="AA42" s="11">
        <v>0.98313635990000003</v>
      </c>
      <c r="AB42" s="11">
        <v>0.81122364739999997</v>
      </c>
      <c r="AC42" s="11">
        <v>0.94679335990000002</v>
      </c>
      <c r="AD42" s="11">
        <v>0.98714926579999995</v>
      </c>
      <c r="AE42" s="11">
        <v>0.97799814569999999</v>
      </c>
      <c r="AF42" s="11">
        <v>0.97824583399999998</v>
      </c>
      <c r="AG42" s="11">
        <v>0.99399584750000003</v>
      </c>
      <c r="AH42" s="11">
        <v>0.97865417880000005</v>
      </c>
      <c r="AI42" s="11">
        <v>0.9312436208</v>
      </c>
      <c r="AJ42" s="11">
        <v>0.98741070939999998</v>
      </c>
      <c r="AK42">
        <f t="shared" si="3"/>
        <v>0.95758509691999993</v>
      </c>
      <c r="AL42">
        <f t="shared" si="4"/>
        <v>0.95632643761249991</v>
      </c>
    </row>
    <row r="43" spans="1:38">
      <c r="A43">
        <v>195</v>
      </c>
      <c r="B43" s="1">
        <v>0.33825825529999998</v>
      </c>
      <c r="C43" s="1">
        <v>0.88719667530000001</v>
      </c>
      <c r="D43" s="1">
        <v>0.42240797079999998</v>
      </c>
      <c r="E43" s="1">
        <v>0.92068902779999995</v>
      </c>
      <c r="F43" s="1">
        <v>0.70051726039999995</v>
      </c>
      <c r="G43" s="1">
        <v>0.86369202099999998</v>
      </c>
      <c r="H43" s="1">
        <v>0.84046010810000005</v>
      </c>
      <c r="I43" s="1">
        <v>0.71645131139999996</v>
      </c>
      <c r="J43" s="1">
        <v>0.85075586420000004</v>
      </c>
      <c r="K43" s="1">
        <v>0.78713915680000002</v>
      </c>
      <c r="L43" s="1">
        <f t="shared" si="0"/>
        <v>0.7327567651100001</v>
      </c>
      <c r="M43" s="1">
        <v>0.98348573598599998</v>
      </c>
      <c r="N43" s="1">
        <v>0.61629220650700001</v>
      </c>
      <c r="O43" s="1">
        <v>0.97471451840000001</v>
      </c>
      <c r="P43" s="1">
        <v>0.94299043250000003</v>
      </c>
      <c r="Q43" s="1">
        <v>0.8591417643</v>
      </c>
      <c r="R43" s="1">
        <v>0.91006338200000003</v>
      </c>
      <c r="S43" s="1">
        <v>0.9441563879</v>
      </c>
      <c r="T43" s="1">
        <f t="shared" si="1"/>
        <v>0.92621329701999999</v>
      </c>
      <c r="U43" s="1">
        <v>0.3346727961</v>
      </c>
      <c r="V43" s="1">
        <v>0.33874318650000002</v>
      </c>
      <c r="W43" s="1">
        <v>0.51347377800000005</v>
      </c>
      <c r="X43" s="1">
        <v>0.58342189609999995</v>
      </c>
      <c r="Y43" s="1">
        <v>0.34148383430000001</v>
      </c>
      <c r="Z43" s="1">
        <f t="shared" si="2"/>
        <v>0.4223590982</v>
      </c>
      <c r="AA43" s="11">
        <v>0.98534377439999998</v>
      </c>
      <c r="AB43" s="11">
        <v>0.88050301200000003</v>
      </c>
      <c r="AC43" s="11">
        <v>0.95745580730000002</v>
      </c>
      <c r="AD43" s="11">
        <v>0.98774480590000002</v>
      </c>
      <c r="AE43" s="11">
        <v>0.98077114269999999</v>
      </c>
      <c r="AF43" s="11">
        <v>0.97965668559999997</v>
      </c>
      <c r="AG43" s="11">
        <v>0.99427927709999997</v>
      </c>
      <c r="AH43" s="11">
        <v>0.98066850989999999</v>
      </c>
      <c r="AI43" s="11">
        <v>0.94810329400000004</v>
      </c>
      <c r="AJ43" s="11">
        <v>0.98823782199999999</v>
      </c>
      <c r="AK43">
        <f t="shared" si="3"/>
        <v>0.96827641309000012</v>
      </c>
      <c r="AL43">
        <f t="shared" si="4"/>
        <v>0.96754769497500015</v>
      </c>
    </row>
    <row r="44" spans="1:38">
      <c r="A44">
        <v>200</v>
      </c>
      <c r="B44" s="1">
        <v>0.33915530849999997</v>
      </c>
      <c r="C44" s="1">
        <v>0.89253698299999995</v>
      </c>
      <c r="D44" s="1">
        <v>0.437473008</v>
      </c>
      <c r="E44" s="1">
        <v>0.92392564030000002</v>
      </c>
      <c r="F44" s="1">
        <v>0.71925640820000003</v>
      </c>
      <c r="G44" s="1">
        <v>0.87208496300000005</v>
      </c>
      <c r="H44" s="1">
        <v>0.84596451939999995</v>
      </c>
      <c r="I44" s="1">
        <v>0.72865421249999995</v>
      </c>
      <c r="J44" s="1">
        <v>0.86061542609999997</v>
      </c>
      <c r="K44" s="1">
        <v>0.79601346269999995</v>
      </c>
      <c r="L44" s="1">
        <f t="shared" si="0"/>
        <v>0.74156799316999999</v>
      </c>
      <c r="M44" s="1">
        <v>0.98449897845599998</v>
      </c>
      <c r="N44" s="1">
        <v>0.62947278854199995</v>
      </c>
      <c r="O44" s="1">
        <v>0.97582994099999998</v>
      </c>
      <c r="P44" s="1">
        <v>0.9457003383</v>
      </c>
      <c r="Q44" s="1">
        <v>0.86832430650000003</v>
      </c>
      <c r="R44" s="1">
        <v>0.91460345480000005</v>
      </c>
      <c r="S44" s="1">
        <v>0.94652802849999995</v>
      </c>
      <c r="T44" s="1">
        <f t="shared" si="1"/>
        <v>0.93019721381999998</v>
      </c>
      <c r="U44" s="1">
        <v>0.33484625060000001</v>
      </c>
      <c r="V44" s="1">
        <v>0.33948333190000002</v>
      </c>
      <c r="W44" s="1">
        <v>0.53013743570000005</v>
      </c>
      <c r="X44" s="1">
        <v>0.6047114213</v>
      </c>
      <c r="Y44" s="1">
        <v>0.34277954240000003</v>
      </c>
      <c r="Z44" s="1">
        <f t="shared" si="2"/>
        <v>0.43039159637999996</v>
      </c>
      <c r="AA44" s="11">
        <v>0.98706577390000005</v>
      </c>
      <c r="AB44" s="11">
        <v>0.92100624760000005</v>
      </c>
      <c r="AC44" s="11">
        <v>0.96490119539999997</v>
      </c>
      <c r="AD44" s="11">
        <v>0.98828145609999996</v>
      </c>
      <c r="AE44" s="11">
        <v>0.98294226730000001</v>
      </c>
      <c r="AF44" s="11">
        <v>0.98089294520000003</v>
      </c>
      <c r="AG44" s="11">
        <v>0.99453764710000003</v>
      </c>
      <c r="AH44" s="11">
        <v>0.98234161630000005</v>
      </c>
      <c r="AI44" s="11">
        <v>0.95931063660000004</v>
      </c>
      <c r="AJ44" s="11">
        <v>0.98896130989999997</v>
      </c>
      <c r="AK44">
        <f t="shared" si="3"/>
        <v>0.97502410954000018</v>
      </c>
      <c r="AL44">
        <f t="shared" si="4"/>
        <v>0.97454910146250007</v>
      </c>
    </row>
    <row r="45" spans="1:38">
      <c r="A45">
        <v>205</v>
      </c>
      <c r="B45" s="1">
        <v>0.34021595110000002</v>
      </c>
      <c r="C45" s="1">
        <v>0.89744929750000002</v>
      </c>
      <c r="D45" s="1">
        <v>0.45382529319999998</v>
      </c>
      <c r="E45" s="1">
        <v>0.9269002287</v>
      </c>
      <c r="F45" s="1">
        <v>0.73692852289999999</v>
      </c>
      <c r="G45" s="1">
        <v>0.87965718029999995</v>
      </c>
      <c r="H45" s="1">
        <v>0.85098677160000002</v>
      </c>
      <c r="I45" s="1">
        <v>0.74037360860000001</v>
      </c>
      <c r="J45" s="1">
        <v>0.86946509139999995</v>
      </c>
      <c r="K45" s="1">
        <v>0.80415985189999994</v>
      </c>
      <c r="L45" s="1">
        <f t="shared" si="0"/>
        <v>0.74999617971999988</v>
      </c>
      <c r="M45" s="1"/>
      <c r="N45" s="1">
        <v>0.64178530751399998</v>
      </c>
      <c r="O45" s="1">
        <v>0.976858699</v>
      </c>
      <c r="P45" s="1">
        <v>0.94816542439999996</v>
      </c>
      <c r="Q45" s="1">
        <v>0.87640351670000005</v>
      </c>
      <c r="R45" s="1">
        <v>0.91868537240000003</v>
      </c>
      <c r="S45" s="1">
        <v>0.94869642610000005</v>
      </c>
      <c r="T45" s="1">
        <f t="shared" si="1"/>
        <v>0.93376188772000002</v>
      </c>
      <c r="U45" s="1">
        <v>0.33504179010000001</v>
      </c>
      <c r="V45" s="1">
        <v>0.34032236840000002</v>
      </c>
      <c r="W45" s="1">
        <v>0.54588917459999997</v>
      </c>
      <c r="X45" s="1">
        <v>0.62503945979999997</v>
      </c>
      <c r="Y45" s="1">
        <v>0.34427231139999998</v>
      </c>
      <c r="Z45" s="1">
        <f t="shared" si="2"/>
        <v>0.43811302086000004</v>
      </c>
    </row>
    <row r="46" spans="1:38">
      <c r="A46">
        <v>210</v>
      </c>
      <c r="B46" s="1">
        <v>0.34146898570000001</v>
      </c>
      <c r="C46" s="1">
        <v>0.90196287890000004</v>
      </c>
      <c r="D46" s="1">
        <v>0.4712971796</v>
      </c>
      <c r="E46" s="1">
        <v>0.92964376100000001</v>
      </c>
      <c r="F46" s="1">
        <v>0.75355550839999996</v>
      </c>
      <c r="G46" s="1">
        <v>0.88653153959999997</v>
      </c>
      <c r="H46" s="1">
        <v>0.85567557579999998</v>
      </c>
      <c r="I46" s="1">
        <v>0.75159156890000001</v>
      </c>
      <c r="J46" s="1">
        <v>0.87741013310000004</v>
      </c>
      <c r="K46" s="1">
        <v>0.81163682770000001</v>
      </c>
      <c r="L46" s="1">
        <f t="shared" si="0"/>
        <v>0.75807739587</v>
      </c>
      <c r="M46" s="1"/>
      <c r="N46" s="1">
        <v>0.65353155054300005</v>
      </c>
      <c r="O46" s="1">
        <v>0.97780803979999997</v>
      </c>
      <c r="P46" s="1">
        <v>0.95041605650000005</v>
      </c>
      <c r="Q46" s="1">
        <v>0.88356435680000001</v>
      </c>
      <c r="R46" s="1">
        <v>0.92240232280000001</v>
      </c>
      <c r="S46" s="1">
        <v>0.95068637450000004</v>
      </c>
      <c r="T46" s="1">
        <f t="shared" si="1"/>
        <v>0.93697543008000006</v>
      </c>
      <c r="U46" s="1">
        <v>0.3352618832</v>
      </c>
      <c r="V46" s="1">
        <v>0.34127275270000001</v>
      </c>
      <c r="W46" s="1">
        <v>0.56056709930000004</v>
      </c>
      <c r="X46" s="1">
        <v>0.64437129469999999</v>
      </c>
      <c r="Y46" s="1">
        <v>0.34598808349999999</v>
      </c>
      <c r="Z46" s="1">
        <f t="shared" si="2"/>
        <v>0.44549222267999999</v>
      </c>
    </row>
    <row r="47" spans="1:38">
      <c r="A47">
        <v>215</v>
      </c>
      <c r="B47" s="1">
        <v>0.34294828319999998</v>
      </c>
      <c r="C47" s="1">
        <v>0.90612079769999998</v>
      </c>
      <c r="D47" s="1">
        <v>0.48964109459999999</v>
      </c>
      <c r="E47" s="1">
        <v>0.93218253880000002</v>
      </c>
      <c r="F47" s="1">
        <v>0.76912588940000004</v>
      </c>
      <c r="G47" s="1">
        <v>0.89277582099999997</v>
      </c>
      <c r="H47" s="1">
        <v>0.86002806730000003</v>
      </c>
      <c r="I47" s="1">
        <v>0.76223320480000001</v>
      </c>
      <c r="J47" s="1">
        <v>0.88454800200000006</v>
      </c>
      <c r="K47" s="1">
        <v>0.81851357420000004</v>
      </c>
      <c r="L47" s="1">
        <f t="shared" si="0"/>
        <v>0.76581172730000002</v>
      </c>
      <c r="M47" s="1"/>
      <c r="N47" s="1">
        <v>0.66496051232099995</v>
      </c>
      <c r="O47" s="1">
        <v>0.97868874859999999</v>
      </c>
      <c r="P47" s="1">
        <v>0.9524736868</v>
      </c>
      <c r="Q47" s="1">
        <v>0.88994801160000003</v>
      </c>
      <c r="R47" s="1">
        <v>0.92578460760000003</v>
      </c>
      <c r="S47" s="1">
        <v>0.95251864559999999</v>
      </c>
      <c r="T47" s="1">
        <f t="shared" si="1"/>
        <v>0.93988274004000005</v>
      </c>
      <c r="U47" s="1">
        <v>0.33550956630000001</v>
      </c>
      <c r="V47" s="1">
        <v>0.34234816150000003</v>
      </c>
      <c r="W47" s="1">
        <v>0.57412007399999998</v>
      </c>
      <c r="X47" s="1">
        <v>0.66267596969999998</v>
      </c>
      <c r="Y47" s="1">
        <v>0.34795783559999999</v>
      </c>
      <c r="Z47" s="1">
        <f t="shared" si="2"/>
        <v>0.45252232141999993</v>
      </c>
    </row>
    <row r="48" spans="1:38">
      <c r="A48">
        <v>220</v>
      </c>
      <c r="B48" s="1">
        <v>0.34469354349999998</v>
      </c>
      <c r="C48" s="1">
        <v>0.90995949129999998</v>
      </c>
      <c r="D48" s="1">
        <v>0.5085388018</v>
      </c>
      <c r="E48" s="1">
        <v>0.93454641230000002</v>
      </c>
      <c r="F48" s="1">
        <v>0.78363242580000003</v>
      </c>
      <c r="G48" s="1">
        <v>0.89845433829999999</v>
      </c>
      <c r="H48" s="1">
        <v>0.86404485539999998</v>
      </c>
      <c r="I48" s="1">
        <v>0.77241426700000004</v>
      </c>
      <c r="J48" s="1">
        <v>0.89099412030000003</v>
      </c>
      <c r="K48" s="1">
        <v>0.82485173499999997</v>
      </c>
      <c r="L48" s="1">
        <f t="shared" si="0"/>
        <v>0.77321299906999996</v>
      </c>
      <c r="M48" s="1"/>
      <c r="N48" s="1">
        <v>0.676339370321</v>
      </c>
      <c r="O48" s="1">
        <v>0.97950561339999997</v>
      </c>
      <c r="P48" s="1">
        <v>0.95435366369999997</v>
      </c>
      <c r="Q48" s="1">
        <v>0.89564186960000003</v>
      </c>
      <c r="R48" s="1">
        <v>0.92887503279999994</v>
      </c>
      <c r="S48" s="1">
        <v>0.95421119350000005</v>
      </c>
      <c r="T48" s="1">
        <f t="shared" si="1"/>
        <v>0.94251747460000002</v>
      </c>
      <c r="U48" s="1">
        <v>0.33578903380000003</v>
      </c>
      <c r="V48" s="1">
        <v>0.34356367329999998</v>
      </c>
      <c r="W48" s="1">
        <v>0.58655539239999999</v>
      </c>
      <c r="X48" s="1">
        <v>0.67992520229999998</v>
      </c>
      <c r="Y48" s="1">
        <v>0.3502118099</v>
      </c>
      <c r="Z48" s="1">
        <f t="shared" si="2"/>
        <v>0.45920902233999994</v>
      </c>
    </row>
    <row r="49" spans="1:26">
      <c r="A49">
        <v>225</v>
      </c>
      <c r="B49" s="1">
        <v>0.346750277</v>
      </c>
      <c r="C49" s="1">
        <v>0.9135055299</v>
      </c>
      <c r="D49" s="1">
        <v>0.5278064496</v>
      </c>
      <c r="E49" s="1">
        <v>0.93675317089999999</v>
      </c>
      <c r="F49" s="1">
        <v>0.79705958700000001</v>
      </c>
      <c r="G49" s="1">
        <v>0.9036404911</v>
      </c>
      <c r="H49" s="1">
        <v>0.86778316799999999</v>
      </c>
      <c r="I49" s="1">
        <v>0.78207387250000004</v>
      </c>
      <c r="J49" s="1">
        <v>0.8968540049</v>
      </c>
      <c r="K49" s="1">
        <v>0.83066773220000001</v>
      </c>
      <c r="L49" s="1">
        <f t="shared" si="0"/>
        <v>0.78028942830999992</v>
      </c>
      <c r="M49" s="1"/>
      <c r="N49" s="1">
        <v>0.68779728499299997</v>
      </c>
      <c r="O49" s="1">
        <v>0.98026657770000003</v>
      </c>
      <c r="P49" s="1">
        <v>0.95608876060000003</v>
      </c>
      <c r="Q49" s="1">
        <v>0.90073893900000002</v>
      </c>
      <c r="R49" s="1">
        <v>0.93168395869999998</v>
      </c>
      <c r="S49" s="1">
        <v>0.95577485790000005</v>
      </c>
      <c r="T49" s="1">
        <f t="shared" si="1"/>
        <v>0.94491061878000004</v>
      </c>
      <c r="U49" s="1">
        <v>0.33610429609999998</v>
      </c>
      <c r="V49" s="1">
        <v>0.3449356771</v>
      </c>
      <c r="W49" s="1">
        <v>0.59793123749999999</v>
      </c>
      <c r="X49" s="1">
        <v>0.69615367770000003</v>
      </c>
      <c r="Y49" s="1">
        <v>0.35278784499999999</v>
      </c>
      <c r="Z49" s="1">
        <f t="shared" si="2"/>
        <v>0.46558254667999999</v>
      </c>
    </row>
    <row r="50" spans="1:26">
      <c r="A50">
        <v>230</v>
      </c>
      <c r="B50" s="1">
        <v>0.34917238919999999</v>
      </c>
      <c r="C50" s="1">
        <v>0.91678095429999995</v>
      </c>
      <c r="D50" s="1">
        <v>0.54724592029999997</v>
      </c>
      <c r="E50" s="1">
        <v>0.93881388229999996</v>
      </c>
      <c r="F50" s="1">
        <v>0.80945164270000003</v>
      </c>
      <c r="G50" s="1">
        <v>0.9083763721</v>
      </c>
      <c r="H50" s="1">
        <v>0.87129086659999999</v>
      </c>
      <c r="I50" s="1">
        <v>0.79127965619999996</v>
      </c>
      <c r="J50" s="1">
        <v>0.90219886930000004</v>
      </c>
      <c r="K50" s="1">
        <v>0.83603678960000005</v>
      </c>
      <c r="L50" s="1">
        <f t="shared" si="0"/>
        <v>0.78706473426000001</v>
      </c>
      <c r="M50" s="1"/>
      <c r="N50" s="1">
        <v>0.69940028040699997</v>
      </c>
      <c r="O50" s="1">
        <v>0.98097682860000002</v>
      </c>
      <c r="P50" s="1">
        <v>0.95769210930000004</v>
      </c>
      <c r="Q50" s="1">
        <v>0.90532840179999996</v>
      </c>
      <c r="R50" s="1">
        <v>0.93427441789999999</v>
      </c>
      <c r="S50" s="1">
        <v>0.95722667039999998</v>
      </c>
      <c r="T50" s="1">
        <f t="shared" si="1"/>
        <v>0.94709968559999991</v>
      </c>
      <c r="U50" s="1">
        <v>0.33645975169999998</v>
      </c>
      <c r="V50" s="1">
        <v>0.34648283790000001</v>
      </c>
      <c r="W50" s="1">
        <v>0.60833411059999998</v>
      </c>
      <c r="X50" s="1">
        <v>0.71141618679999996</v>
      </c>
      <c r="Y50" s="1">
        <v>0.3557235138</v>
      </c>
      <c r="Z50" s="1">
        <f t="shared" si="2"/>
        <v>0.47168328016000005</v>
      </c>
    </row>
    <row r="51" spans="1:26">
      <c r="A51">
        <v>235</v>
      </c>
      <c r="B51" s="1">
        <v>0.35201858559999999</v>
      </c>
      <c r="C51" s="1">
        <v>0.91978831930000005</v>
      </c>
      <c r="D51" s="1">
        <v>0.56659478200000002</v>
      </c>
      <c r="E51" s="1">
        <v>0.94074501239999997</v>
      </c>
      <c r="F51" s="1">
        <v>0.82087655240000001</v>
      </c>
      <c r="G51" s="1">
        <v>0.91273470459999995</v>
      </c>
      <c r="H51" s="1">
        <v>0.87455159289999995</v>
      </c>
      <c r="I51" s="1">
        <v>0.80012120200000003</v>
      </c>
      <c r="J51" s="1">
        <v>0.90708274300000002</v>
      </c>
      <c r="K51" s="1">
        <v>0.8409995737</v>
      </c>
      <c r="L51" s="1">
        <f t="shared" si="0"/>
        <v>0.79355130678999986</v>
      </c>
      <c r="M51" s="1"/>
      <c r="N51" s="1">
        <v>0.71127345493899996</v>
      </c>
      <c r="O51" s="1">
        <v>0.98164051109999995</v>
      </c>
      <c r="P51" s="1">
        <v>0.95918031670000004</v>
      </c>
      <c r="Q51" s="1">
        <v>0.90947629100000005</v>
      </c>
      <c r="R51" s="1">
        <v>0.93666832590000004</v>
      </c>
      <c r="S51" s="1">
        <v>0.95858046370000005</v>
      </c>
      <c r="T51" s="1">
        <f t="shared" si="1"/>
        <v>0.94910918168000014</v>
      </c>
      <c r="U51" s="1">
        <v>0.33686043789999998</v>
      </c>
      <c r="V51" s="1">
        <v>0.34822459230000002</v>
      </c>
      <c r="W51" s="1">
        <v>0.6178797425</v>
      </c>
      <c r="X51" s="1">
        <v>0.72569218859999995</v>
      </c>
      <c r="Y51" s="1">
        <v>0.35905670899999997</v>
      </c>
      <c r="Z51" s="1">
        <f t="shared" si="2"/>
        <v>0.47754273405999992</v>
      </c>
    </row>
    <row r="52" spans="1:26">
      <c r="A52">
        <v>240</v>
      </c>
      <c r="B52" s="1">
        <v>0.35535654150000001</v>
      </c>
      <c r="C52" s="1">
        <v>0.92260745799999999</v>
      </c>
      <c r="D52" s="1">
        <v>0.58570106879999995</v>
      </c>
      <c r="E52" s="1">
        <v>0.94255589870000001</v>
      </c>
      <c r="F52" s="1">
        <v>0.83135820370000002</v>
      </c>
      <c r="G52" s="1">
        <v>0.91674618770000005</v>
      </c>
      <c r="H52" s="1">
        <v>0.87759722470000001</v>
      </c>
      <c r="I52" s="1">
        <v>0.80856104770000004</v>
      </c>
      <c r="J52" s="1">
        <v>0.91154730009999996</v>
      </c>
      <c r="K52" s="1">
        <v>0.84561526639999995</v>
      </c>
      <c r="L52" s="1">
        <f t="shared" si="0"/>
        <v>0.79976461973000001</v>
      </c>
      <c r="M52" s="1"/>
      <c r="N52" s="1">
        <v>0.72339688742899999</v>
      </c>
      <c r="O52" s="1">
        <v>0.98226221229999999</v>
      </c>
      <c r="P52" s="1">
        <v>0.96056325470000004</v>
      </c>
      <c r="Q52" s="1">
        <v>0.91324121189999996</v>
      </c>
      <c r="R52" s="1">
        <v>0.93888966730000001</v>
      </c>
      <c r="S52" s="1">
        <v>0.95984536799999998</v>
      </c>
      <c r="T52" s="1">
        <f t="shared" si="1"/>
        <v>0.95096034283999997</v>
      </c>
      <c r="U52" s="1">
        <v>0.33731235669999998</v>
      </c>
      <c r="V52" s="1">
        <v>0.3501821275</v>
      </c>
      <c r="W52" s="1">
        <v>0.62668624819999996</v>
      </c>
      <c r="X52" s="1">
        <v>0.73900989959999996</v>
      </c>
      <c r="Y52" s="1">
        <v>0.36282758199999998</v>
      </c>
      <c r="Z52" s="1">
        <f t="shared" si="2"/>
        <v>0.48320364279999994</v>
      </c>
    </row>
    <row r="53" spans="1:26">
      <c r="A53">
        <v>245</v>
      </c>
      <c r="B53" s="1">
        <v>0.35925946710000001</v>
      </c>
      <c r="C53" s="1">
        <v>0.92523654970000002</v>
      </c>
      <c r="D53" s="1">
        <v>0.60455913520000004</v>
      </c>
      <c r="E53" s="1">
        <v>0.94425430769999996</v>
      </c>
      <c r="F53" s="1">
        <v>0.84095217069999995</v>
      </c>
      <c r="G53" s="1">
        <v>0.92043678790000005</v>
      </c>
      <c r="H53" s="1">
        <v>0.88046896389999996</v>
      </c>
      <c r="I53" s="1">
        <v>0.81660805359999999</v>
      </c>
      <c r="J53" s="1">
        <v>0.91562130180000001</v>
      </c>
      <c r="K53" s="1">
        <v>0.84990809970000003</v>
      </c>
      <c r="L53" s="1">
        <f t="shared" si="0"/>
        <v>0.80573048373</v>
      </c>
      <c r="M53" s="1"/>
      <c r="N53" s="1">
        <v>0.73567611259200005</v>
      </c>
      <c r="O53" s="1">
        <v>0.9828462308</v>
      </c>
      <c r="P53" s="1">
        <v>0.96185167540000005</v>
      </c>
      <c r="Q53" s="1">
        <v>0.91667461210000001</v>
      </c>
      <c r="R53" s="1">
        <v>0.94095417240000001</v>
      </c>
      <c r="S53" s="1">
        <v>0.9610295969</v>
      </c>
      <c r="T53" s="1">
        <f t="shared" si="1"/>
        <v>0.95267125752000015</v>
      </c>
      <c r="U53" s="1">
        <v>0.33782185729999997</v>
      </c>
      <c r="V53" s="1">
        <v>0.35237863920000001</v>
      </c>
      <c r="W53" s="1">
        <v>0.63485786560000002</v>
      </c>
      <c r="X53" s="1">
        <v>0.75146190840000004</v>
      </c>
      <c r="Y53" s="1">
        <v>0.36708318359999997</v>
      </c>
      <c r="Z53" s="1">
        <f t="shared" si="2"/>
        <v>0.48872069082000003</v>
      </c>
    </row>
    <row r="54" spans="1:26">
      <c r="A54">
        <v>250</v>
      </c>
      <c r="B54" s="1">
        <v>0.36380989870000002</v>
      </c>
      <c r="C54" s="1">
        <v>0.92769147699999999</v>
      </c>
      <c r="D54" s="1">
        <v>0.62322848379999995</v>
      </c>
      <c r="E54" s="1">
        <v>0.94585204190000005</v>
      </c>
      <c r="F54" s="1">
        <v>0.84973447580000006</v>
      </c>
      <c r="G54" s="1">
        <v>0.92384349210000005</v>
      </c>
      <c r="H54" s="1">
        <v>0.88317043090000003</v>
      </c>
      <c r="I54" s="1">
        <v>0.82411997029999995</v>
      </c>
      <c r="J54" s="1">
        <v>0.91938065209999997</v>
      </c>
      <c r="K54" s="1">
        <v>0.85392607040000001</v>
      </c>
      <c r="L54" s="1">
        <f t="shared" si="0"/>
        <v>0.81147569930000008</v>
      </c>
      <c r="M54" s="1"/>
      <c r="N54" s="1">
        <v>0.74809580522999997</v>
      </c>
      <c r="O54" s="1">
        <v>0.98339457699999999</v>
      </c>
      <c r="P54" s="1">
        <v>0.96305502060000003</v>
      </c>
      <c r="Q54" s="1">
        <v>0.91979562400000003</v>
      </c>
      <c r="R54" s="1">
        <v>0.94282676409999999</v>
      </c>
      <c r="S54" s="1">
        <v>0.96214064359999996</v>
      </c>
      <c r="T54" s="1">
        <f t="shared" si="1"/>
        <v>0.95424252586000002</v>
      </c>
      <c r="U54" s="1">
        <v>0.33839586630000001</v>
      </c>
      <c r="V54" s="1">
        <v>0.35483778500000002</v>
      </c>
      <c r="W54" s="1">
        <v>0.64248406560000004</v>
      </c>
      <c r="X54" s="1">
        <v>0.76310008559999998</v>
      </c>
      <c r="Y54" s="1">
        <v>0.37186632949999998</v>
      </c>
      <c r="Z54" s="1">
        <f t="shared" si="2"/>
        <v>0.49413682640000001</v>
      </c>
    </row>
    <row r="55" spans="1:26">
      <c r="A55">
        <v>255</v>
      </c>
      <c r="B55" s="1">
        <v>0.36909548479999998</v>
      </c>
      <c r="C55" s="1">
        <v>0.93000019099999998</v>
      </c>
      <c r="D55" s="1">
        <v>0.64155342650000002</v>
      </c>
      <c r="E55" s="1">
        <v>0.94735531719999999</v>
      </c>
      <c r="F55" s="1">
        <v>0.85778853040000003</v>
      </c>
      <c r="G55" s="1">
        <v>0.92700729049999997</v>
      </c>
      <c r="H55" s="1">
        <v>0.88568019470000003</v>
      </c>
      <c r="I55" s="1">
        <v>0.83130325110000003</v>
      </c>
      <c r="J55" s="1">
        <v>0.92285569670000001</v>
      </c>
      <c r="K55" s="1">
        <v>0.85769569320000005</v>
      </c>
      <c r="L55" s="1">
        <f t="shared" si="0"/>
        <v>0.81703350760999993</v>
      </c>
      <c r="M55" s="1"/>
      <c r="N55" s="1">
        <v>0.76055177972900001</v>
      </c>
      <c r="O55" s="1">
        <v>0.98391093780000005</v>
      </c>
      <c r="P55" s="1">
        <v>0.96418217429999997</v>
      </c>
      <c r="Q55" s="1">
        <v>0.9226746576</v>
      </c>
      <c r="R55" s="1">
        <v>0.94458457929999995</v>
      </c>
      <c r="S55" s="1">
        <v>0.96318481560000002</v>
      </c>
      <c r="T55" s="1">
        <f t="shared" si="1"/>
        <v>0.95570743291999993</v>
      </c>
      <c r="U55" s="1">
        <v>0.33904233969999997</v>
      </c>
      <c r="V55" s="1">
        <v>0.35758426679999999</v>
      </c>
      <c r="W55" s="1">
        <v>0.64964198149999997</v>
      </c>
      <c r="X55" s="1">
        <v>0.77398284809999995</v>
      </c>
      <c r="Y55" s="1">
        <v>0.37721755480000002</v>
      </c>
      <c r="Z55" s="1">
        <f t="shared" si="2"/>
        <v>0.49949379818000006</v>
      </c>
    </row>
    <row r="56" spans="1:26">
      <c r="A56">
        <v>260</v>
      </c>
      <c r="B56" s="1">
        <v>0.37520529530000002</v>
      </c>
      <c r="C56" s="1">
        <v>0.93215877489999999</v>
      </c>
      <c r="D56" s="1">
        <v>0.65952911240000001</v>
      </c>
      <c r="E56" s="1">
        <v>0.94875953599999996</v>
      </c>
      <c r="F56" s="1">
        <v>0.86517440020000003</v>
      </c>
      <c r="G56" s="1">
        <v>0.92994187480000001</v>
      </c>
      <c r="H56" s="1">
        <v>0.88806068589999998</v>
      </c>
      <c r="I56" s="1">
        <v>0.83815793240000003</v>
      </c>
      <c r="J56" s="1">
        <v>0.92605927730000004</v>
      </c>
      <c r="K56" s="1">
        <v>0.86123000569999997</v>
      </c>
      <c r="L56" s="1">
        <f t="shared" si="0"/>
        <v>0.82242768949000011</v>
      </c>
      <c r="M56" s="1"/>
      <c r="N56" s="1">
        <v>0.77304305541600005</v>
      </c>
      <c r="O56" s="1">
        <v>0.98439801549999995</v>
      </c>
      <c r="P56" s="1">
        <v>0.96523929750000004</v>
      </c>
      <c r="Q56" s="1">
        <v>0.92530450099999995</v>
      </c>
      <c r="R56" s="1">
        <v>0.94623688949999996</v>
      </c>
      <c r="S56" s="1">
        <v>0.96416803890000002</v>
      </c>
      <c r="T56" s="1">
        <f t="shared" si="1"/>
        <v>0.95706934847999992</v>
      </c>
      <c r="U56" s="1">
        <v>0.33976976450000002</v>
      </c>
      <c r="V56" s="1">
        <v>0.36064301840000001</v>
      </c>
      <c r="W56" s="1">
        <v>0.6563939513</v>
      </c>
      <c r="X56" s="1">
        <v>0.78414818379999995</v>
      </c>
      <c r="Y56" s="1">
        <v>0.3831895904</v>
      </c>
      <c r="Z56" s="1">
        <f t="shared" si="2"/>
        <v>0.50482890168000005</v>
      </c>
    </row>
    <row r="57" spans="1:26">
      <c r="A57">
        <v>265</v>
      </c>
      <c r="B57" s="1">
        <v>0.38223150350000001</v>
      </c>
      <c r="C57" s="1">
        <v>0.93418282490000004</v>
      </c>
      <c r="D57" s="1">
        <v>0.6771090931</v>
      </c>
      <c r="E57" s="1">
        <v>0.95009090829999998</v>
      </c>
      <c r="F57" s="1">
        <v>0.87194967810000001</v>
      </c>
      <c r="G57" s="1">
        <v>0.93267634470000005</v>
      </c>
      <c r="H57" s="1">
        <v>0.89030719380000001</v>
      </c>
      <c r="I57" s="1">
        <v>0.84458191329999999</v>
      </c>
      <c r="J57" s="1">
        <v>0.92903200880000003</v>
      </c>
      <c r="K57" s="1">
        <v>0.86455857899999999</v>
      </c>
      <c r="L57" s="1">
        <f t="shared" si="0"/>
        <v>0.82767200474999991</v>
      </c>
      <c r="M57" s="1"/>
      <c r="N57" s="1">
        <v>0.78537741502799996</v>
      </c>
      <c r="O57" s="1">
        <v>0.98485799679999997</v>
      </c>
      <c r="P57" s="1">
        <v>0.96623297939999997</v>
      </c>
      <c r="Q57" s="1">
        <v>0.92773111529999996</v>
      </c>
      <c r="R57" s="1">
        <v>0.94778345200000003</v>
      </c>
      <c r="S57" s="1">
        <v>0.96509487260000004</v>
      </c>
      <c r="T57" s="1">
        <f t="shared" si="1"/>
        <v>0.95834008322000008</v>
      </c>
      <c r="U57" s="1">
        <v>0.34058834240000002</v>
      </c>
      <c r="V57" s="1">
        <v>0.36403874930000002</v>
      </c>
      <c r="W57" s="1">
        <v>0.66279507859999998</v>
      </c>
      <c r="X57" s="1">
        <v>0.79364109490000001</v>
      </c>
      <c r="Y57" s="1">
        <v>0.38981611579999997</v>
      </c>
      <c r="Z57" s="1">
        <f t="shared" si="2"/>
        <v>0.51017587620000004</v>
      </c>
    </row>
    <row r="58" spans="1:26">
      <c r="A58">
        <v>270</v>
      </c>
      <c r="B58" s="1">
        <v>0.39025518729999997</v>
      </c>
      <c r="C58" s="1">
        <v>0.9360767391</v>
      </c>
      <c r="D58" s="1">
        <v>0.69414656850000001</v>
      </c>
      <c r="E58" s="1">
        <v>0.95135472060000004</v>
      </c>
      <c r="F58" s="1">
        <v>0.87817059750000004</v>
      </c>
      <c r="G58" s="1">
        <v>0.9352280047</v>
      </c>
      <c r="H58" s="1">
        <v>0.89243236950000004</v>
      </c>
      <c r="I58" s="1">
        <v>0.85067143840000004</v>
      </c>
      <c r="J58" s="1">
        <v>0.93179890700000001</v>
      </c>
      <c r="K58" s="1">
        <v>0.86764121139999995</v>
      </c>
      <c r="L58" s="1">
        <f t="shared" si="0"/>
        <v>0.8327775744</v>
      </c>
      <c r="M58" s="1"/>
      <c r="N58" s="1">
        <v>0.79735407842299999</v>
      </c>
      <c r="O58" s="1">
        <v>0.98528579989999998</v>
      </c>
      <c r="P58" s="1">
        <v>0.96716875300000005</v>
      </c>
      <c r="Q58" s="1">
        <v>0.92996843399999995</v>
      </c>
      <c r="R58" s="1">
        <v>0.94923224380000004</v>
      </c>
      <c r="S58" s="1">
        <v>0.96597090740000002</v>
      </c>
      <c r="T58" s="1">
        <f t="shared" si="1"/>
        <v>0.95952522762000003</v>
      </c>
      <c r="U58" s="1">
        <v>0.34150847709999999</v>
      </c>
      <c r="V58" s="1">
        <v>0.3677967063</v>
      </c>
      <c r="W58" s="1">
        <v>0.66888337060000003</v>
      </c>
      <c r="X58" s="1">
        <v>0.80248628070000005</v>
      </c>
      <c r="Y58" s="1">
        <v>0.39714342139999997</v>
      </c>
      <c r="Z58" s="1">
        <f t="shared" si="2"/>
        <v>0.51556365122000003</v>
      </c>
    </row>
    <row r="59" spans="1:26">
      <c r="A59">
        <v>275</v>
      </c>
      <c r="B59" s="1">
        <v>0.39934715399999998</v>
      </c>
      <c r="C59" s="1">
        <v>0.93785825519999999</v>
      </c>
      <c r="D59" s="1">
        <v>0.71059182700000001</v>
      </c>
      <c r="E59" s="1">
        <v>0.95255468649999997</v>
      </c>
      <c r="F59" s="1">
        <v>0.88389046140000005</v>
      </c>
      <c r="G59" s="1">
        <v>0.9376073224</v>
      </c>
      <c r="H59" s="1">
        <v>0.89445063479999998</v>
      </c>
      <c r="I59" s="1">
        <v>0.85650573100000005</v>
      </c>
      <c r="J59" s="1">
        <v>0.93437627499999998</v>
      </c>
      <c r="K59" s="1">
        <v>0.87057236289999995</v>
      </c>
      <c r="L59" s="1">
        <f t="shared" si="0"/>
        <v>0.83777547102000016</v>
      </c>
      <c r="M59" s="1"/>
      <c r="N59" s="1">
        <v>0.80889865272299999</v>
      </c>
      <c r="O59" s="1">
        <v>0.98569271290000005</v>
      </c>
      <c r="P59" s="1">
        <v>0.9680499843</v>
      </c>
      <c r="Q59" s="1">
        <v>0.93205379180000003</v>
      </c>
      <c r="R59" s="1">
        <v>0.9505883088</v>
      </c>
      <c r="S59" s="1">
        <v>0.9667996553</v>
      </c>
      <c r="T59" s="1">
        <f t="shared" si="1"/>
        <v>0.96063689062000002</v>
      </c>
      <c r="U59" s="1">
        <v>0.3425419006</v>
      </c>
      <c r="V59" s="1">
        <v>0.37194027429999998</v>
      </c>
      <c r="W59" s="1">
        <v>0.67470015900000002</v>
      </c>
      <c r="X59" s="1">
        <v>0.81066301039999999</v>
      </c>
      <c r="Y59" s="1">
        <v>0.40518126609999999</v>
      </c>
      <c r="Z59" s="1">
        <f t="shared" si="2"/>
        <v>0.52100532207999994</v>
      </c>
    </row>
    <row r="60" spans="1:26">
      <c r="A60">
        <v>280</v>
      </c>
      <c r="B60" s="1">
        <v>0.40955612720000001</v>
      </c>
      <c r="C60" s="1">
        <v>0.93954062380000003</v>
      </c>
      <c r="D60" s="1">
        <v>0.72643990830000005</v>
      </c>
      <c r="E60" s="1">
        <v>0.95369473069999999</v>
      </c>
      <c r="F60" s="1">
        <v>0.88916536989999995</v>
      </c>
      <c r="G60" s="1">
        <v>0.93983492790000001</v>
      </c>
      <c r="H60" s="1">
        <v>0.89636115750000001</v>
      </c>
      <c r="I60" s="1">
        <v>0.86201912700000005</v>
      </c>
      <c r="J60" s="1">
        <v>0.93677786289999998</v>
      </c>
      <c r="K60" s="1">
        <v>0.87333209680000001</v>
      </c>
      <c r="L60" s="1">
        <f t="shared" si="0"/>
        <v>0.84267219319999997</v>
      </c>
      <c r="M60" s="1"/>
      <c r="N60" s="1">
        <v>0.819952583204</v>
      </c>
      <c r="O60" s="1">
        <v>0.98607930779999997</v>
      </c>
      <c r="P60" s="1">
        <v>0.9688819474</v>
      </c>
      <c r="Q60" s="1">
        <v>0.93399149250000002</v>
      </c>
      <c r="R60" s="1">
        <v>0.95187362180000001</v>
      </c>
      <c r="S60" s="1">
        <v>0.96758525259999995</v>
      </c>
      <c r="T60" s="1">
        <f t="shared" si="1"/>
        <v>0.9616823244199999</v>
      </c>
      <c r="U60" s="1">
        <v>0.34370041959999997</v>
      </c>
      <c r="V60" s="1">
        <v>0.37649386299999998</v>
      </c>
      <c r="W60" s="1">
        <v>0.68029057400000004</v>
      </c>
      <c r="X60" s="1">
        <v>0.81831722669999996</v>
      </c>
      <c r="Y60" s="1">
        <v>0.41392129509999998</v>
      </c>
      <c r="Z60" s="1">
        <f t="shared" si="2"/>
        <v>0.52654467567999996</v>
      </c>
    </row>
    <row r="61" spans="1:26">
      <c r="A61">
        <v>285</v>
      </c>
      <c r="B61" s="1">
        <v>0.42090056240000001</v>
      </c>
      <c r="C61" s="1">
        <v>0.94112973109999998</v>
      </c>
      <c r="D61" s="1">
        <v>0.74161728910000002</v>
      </c>
      <c r="E61" s="1">
        <v>0.95477837060000004</v>
      </c>
      <c r="F61" s="1">
        <v>0.89403101439999999</v>
      </c>
      <c r="G61" s="1">
        <v>0.94192376339999995</v>
      </c>
      <c r="H61" s="1">
        <v>0.89817472850000002</v>
      </c>
      <c r="I61" s="1">
        <v>0.86726093729999998</v>
      </c>
      <c r="J61" s="1">
        <v>0.93901149630000003</v>
      </c>
      <c r="K61" s="1">
        <v>0.87594300169999995</v>
      </c>
      <c r="L61" s="1">
        <f t="shared" si="0"/>
        <v>0.84747708948000011</v>
      </c>
      <c r="M61" s="1"/>
      <c r="N61" s="1">
        <v>0.83039058895999995</v>
      </c>
      <c r="O61" s="1">
        <v>0.98644716070000005</v>
      </c>
      <c r="P61" s="1">
        <v>0.96966922759999996</v>
      </c>
      <c r="Q61" s="1">
        <v>0.93579629769999995</v>
      </c>
      <c r="R61" s="1">
        <v>0.95307835880000003</v>
      </c>
      <c r="S61" s="1">
        <v>0.96833167259999997</v>
      </c>
      <c r="T61" s="1">
        <f t="shared" si="1"/>
        <v>0.96266454348000008</v>
      </c>
      <c r="U61" s="1">
        <v>0.34499943090000001</v>
      </c>
      <c r="V61" s="1">
        <v>0.3814694502</v>
      </c>
      <c r="W61" s="1">
        <v>0.68568848090000001</v>
      </c>
      <c r="X61" s="1">
        <v>0.82544612569999998</v>
      </c>
      <c r="Y61" s="1">
        <v>0.42336084070000002</v>
      </c>
      <c r="Z61" s="1">
        <f t="shared" si="2"/>
        <v>0.53219286568000002</v>
      </c>
    </row>
    <row r="62" spans="1:26">
      <c r="A62">
        <v>290</v>
      </c>
      <c r="B62" s="1">
        <v>0.43333668749999998</v>
      </c>
      <c r="C62" s="1">
        <v>0.94263081360000001</v>
      </c>
      <c r="D62" s="1">
        <v>0.7560487052</v>
      </c>
      <c r="E62" s="1">
        <v>0.95581049929999995</v>
      </c>
      <c r="F62" s="1">
        <v>0.89852611240000002</v>
      </c>
      <c r="G62" s="1">
        <v>0.9438834143</v>
      </c>
      <c r="H62" s="1">
        <v>0.8998981345</v>
      </c>
      <c r="I62" s="1">
        <v>0.87215716229999996</v>
      </c>
      <c r="J62" s="1">
        <v>0.94110672100000003</v>
      </c>
      <c r="K62" s="1">
        <v>0.87840894000000003</v>
      </c>
      <c r="L62" s="1">
        <f t="shared" si="0"/>
        <v>0.85218071900999992</v>
      </c>
      <c r="M62" s="1"/>
      <c r="N62" s="1">
        <v>0.84026023769799996</v>
      </c>
      <c r="O62" s="1">
        <v>0.98679777950000003</v>
      </c>
      <c r="P62" s="1">
        <v>0.97041526619999996</v>
      </c>
      <c r="Q62" s="1">
        <v>0.93748059459999999</v>
      </c>
      <c r="R62" s="1">
        <v>0.95421577930000001</v>
      </c>
      <c r="S62" s="1">
        <v>0.96904072399999996</v>
      </c>
      <c r="T62" s="1">
        <f t="shared" si="1"/>
        <v>0.96359002871999999</v>
      </c>
      <c r="U62" s="1">
        <v>0.34645414740000002</v>
      </c>
      <c r="V62" s="1">
        <v>0.3868860576</v>
      </c>
      <c r="W62" s="1">
        <v>0.69091759929999996</v>
      </c>
      <c r="X62" s="1">
        <v>0.83208849829999998</v>
      </c>
      <c r="Y62" s="1">
        <v>0.43348950310000001</v>
      </c>
      <c r="Z62" s="1">
        <f t="shared" si="2"/>
        <v>0.53796716113999998</v>
      </c>
    </row>
    <row r="63" spans="1:26">
      <c r="A63">
        <v>295</v>
      </c>
      <c r="B63" s="1">
        <v>0.44679798409999999</v>
      </c>
      <c r="C63" s="1">
        <v>0.94405267900000001</v>
      </c>
      <c r="D63" s="1">
        <v>0.76969667529999997</v>
      </c>
      <c r="E63" s="1">
        <v>0.95679426069999995</v>
      </c>
      <c r="F63" s="1">
        <v>0.90267915629999995</v>
      </c>
      <c r="G63" s="1">
        <v>0.94572659650000002</v>
      </c>
      <c r="H63" s="1">
        <v>0.90152958110000003</v>
      </c>
      <c r="I63" s="1">
        <v>0.87669593059999995</v>
      </c>
      <c r="J63" s="1">
        <v>0.94307529599999995</v>
      </c>
      <c r="K63" s="1">
        <v>0.88075146360000001</v>
      </c>
      <c r="L63" s="1">
        <f t="shared" si="0"/>
        <v>0.85677996231999987</v>
      </c>
      <c r="M63" s="1"/>
      <c r="N63" s="1">
        <v>0.84952993393599996</v>
      </c>
      <c r="O63" s="1">
        <v>0.98713157060000001</v>
      </c>
      <c r="P63" s="1">
        <v>0.97112317400000003</v>
      </c>
      <c r="Q63" s="1">
        <v>0.93905684519999999</v>
      </c>
      <c r="R63" s="1">
        <v>0.95529785599999995</v>
      </c>
      <c r="S63" s="1">
        <v>0.96971581890000003</v>
      </c>
      <c r="T63" s="1">
        <f t="shared" si="1"/>
        <v>0.96446505293999996</v>
      </c>
      <c r="U63" s="1">
        <v>0.3480809205</v>
      </c>
      <c r="V63" s="1">
        <v>0.39274461890000001</v>
      </c>
      <c r="W63" s="1">
        <v>0.69599896800000005</v>
      </c>
      <c r="X63" s="1">
        <v>0.83829205330000001</v>
      </c>
      <c r="Y63" s="1">
        <v>0.44426912839999999</v>
      </c>
      <c r="Z63" s="1">
        <f t="shared" si="2"/>
        <v>0.54387713782000002</v>
      </c>
    </row>
    <row r="64" spans="1:26">
      <c r="A64">
        <v>300</v>
      </c>
      <c r="B64" s="1">
        <v>0.46114625310000001</v>
      </c>
      <c r="C64" s="1">
        <v>0.94541200979999995</v>
      </c>
      <c r="D64" s="1">
        <v>0.78255223309999999</v>
      </c>
      <c r="E64" s="1">
        <v>0.95773247839999998</v>
      </c>
      <c r="F64" s="1">
        <v>0.906532063</v>
      </c>
      <c r="G64" s="1">
        <v>0.94746144320000003</v>
      </c>
      <c r="H64" s="1">
        <v>0.90309248320000002</v>
      </c>
      <c r="I64" s="1">
        <v>0.88104715030000003</v>
      </c>
      <c r="J64" s="1">
        <v>0.94492698620000004</v>
      </c>
      <c r="K64" s="1">
        <v>0.88297734289999996</v>
      </c>
      <c r="L64" s="1">
        <f t="shared" si="0"/>
        <v>0.86128804431999995</v>
      </c>
      <c r="M64" s="1"/>
      <c r="N64" s="1">
        <v>0.85816298496300003</v>
      </c>
      <c r="O64" s="1">
        <v>0.98744994340000003</v>
      </c>
      <c r="P64" s="1">
        <v>0.97179576889999997</v>
      </c>
      <c r="Q64" s="1">
        <v>0.94053700750000002</v>
      </c>
      <c r="R64" s="1">
        <v>0.95631985990000001</v>
      </c>
      <c r="S64" s="1">
        <v>0.97035843939999999</v>
      </c>
      <c r="T64" s="1">
        <f t="shared" si="1"/>
        <v>0.96529220382000003</v>
      </c>
      <c r="U64" s="1">
        <v>0.34989633679999999</v>
      </c>
      <c r="V64" s="1">
        <v>0.39904223370000003</v>
      </c>
      <c r="W64" s="1">
        <v>0.70094059639999995</v>
      </c>
      <c r="X64" s="1">
        <v>0.84410704390000002</v>
      </c>
      <c r="Y64" s="1">
        <v>0.45565340319999997</v>
      </c>
      <c r="Z64" s="1">
        <f t="shared" si="2"/>
        <v>0.54992792280000002</v>
      </c>
    </row>
    <row r="65" spans="1:26">
      <c r="A65">
        <v>305</v>
      </c>
      <c r="B65" s="1">
        <v>0.47620677750000001</v>
      </c>
      <c r="C65" s="1">
        <v>0.94670625679999998</v>
      </c>
      <c r="D65" s="1">
        <v>0.79460242420000005</v>
      </c>
      <c r="E65" s="1">
        <v>0.95862863229999995</v>
      </c>
      <c r="F65" s="1">
        <v>0.91011392690000004</v>
      </c>
      <c r="G65" s="1">
        <v>0.9490948253</v>
      </c>
      <c r="H65" s="1">
        <v>0.90458795140000003</v>
      </c>
      <c r="I65" s="1">
        <v>0.88519125399999998</v>
      </c>
      <c r="J65" s="1">
        <v>0.9466652954</v>
      </c>
      <c r="K65" s="1">
        <v>0.88510295009999995</v>
      </c>
      <c r="L65" s="1">
        <f t="shared" si="0"/>
        <v>0.86569002938999995</v>
      </c>
      <c r="M65" s="1"/>
      <c r="N65" s="1">
        <v>0.86618560125900002</v>
      </c>
      <c r="O65" s="1">
        <v>0.98775385469999999</v>
      </c>
      <c r="P65" s="1">
        <v>0.97243568790000001</v>
      </c>
      <c r="Q65" s="1">
        <v>0.94192668459999995</v>
      </c>
      <c r="R65" s="1">
        <v>0.95729019780000002</v>
      </c>
      <c r="S65" s="1">
        <v>0.97097201290000001</v>
      </c>
      <c r="T65" s="1">
        <f t="shared" si="1"/>
        <v>0.96607568758000006</v>
      </c>
      <c r="U65" s="1">
        <v>0.35192199629999998</v>
      </c>
      <c r="V65" s="1">
        <v>0.4057731463</v>
      </c>
      <c r="W65" s="1">
        <v>0.70576408420000003</v>
      </c>
      <c r="X65" s="1">
        <v>0.84957160399999998</v>
      </c>
      <c r="Y65" s="1">
        <v>0.46753873429999998</v>
      </c>
      <c r="Z65" s="1">
        <f t="shared" si="2"/>
        <v>0.55611391302000002</v>
      </c>
    </row>
    <row r="66" spans="1:26">
      <c r="A66">
        <v>310</v>
      </c>
      <c r="B66" s="1">
        <v>0.49179632340000001</v>
      </c>
      <c r="C66" s="1">
        <v>0.94793942360000005</v>
      </c>
      <c r="D66" s="1">
        <v>0.80582099240000005</v>
      </c>
      <c r="E66" s="1">
        <v>0.9594790862</v>
      </c>
      <c r="F66" s="1">
        <v>0.91345192549999998</v>
      </c>
      <c r="G66" s="1">
        <v>0.95063874410000004</v>
      </c>
      <c r="H66" s="1">
        <v>0.90601872630000002</v>
      </c>
      <c r="I66" s="1">
        <v>0.88910641479999997</v>
      </c>
      <c r="J66" s="1">
        <v>0.9483051066</v>
      </c>
      <c r="K66" s="1">
        <v>0.88713574930000005</v>
      </c>
      <c r="L66" s="1">
        <f t="shared" si="0"/>
        <v>0.86996924922000007</v>
      </c>
      <c r="M66" s="1"/>
      <c r="N66" s="1">
        <v>0.87364548312400003</v>
      </c>
      <c r="O66" s="1">
        <v>0.98804461990000003</v>
      </c>
      <c r="P66" s="1">
        <v>0.97304518100000004</v>
      </c>
      <c r="Q66" s="1">
        <v>0.94323677360000002</v>
      </c>
      <c r="R66" s="1">
        <v>0.95821273559999998</v>
      </c>
      <c r="S66" s="1">
        <v>0.9715580748</v>
      </c>
      <c r="T66" s="1">
        <f t="shared" si="1"/>
        <v>0.96681947697999993</v>
      </c>
      <c r="U66" s="1">
        <v>0.35417852929999999</v>
      </c>
      <c r="V66" s="1">
        <v>0.41292389229999998</v>
      </c>
      <c r="W66" s="1">
        <v>0.7104759759</v>
      </c>
      <c r="X66" s="1">
        <v>0.8547062151</v>
      </c>
      <c r="Y66" s="1">
        <v>0.47983136440000002</v>
      </c>
      <c r="Z66" s="1">
        <f t="shared" si="2"/>
        <v>0.56242319539999985</v>
      </c>
    </row>
    <row r="67" spans="1:26">
      <c r="A67">
        <v>315</v>
      </c>
      <c r="B67" s="1">
        <v>0.50777650860000001</v>
      </c>
      <c r="C67" s="1">
        <v>0.94911532710000002</v>
      </c>
      <c r="D67" s="1">
        <v>0.81628589510000005</v>
      </c>
      <c r="E67" s="1">
        <v>0.96029230779999997</v>
      </c>
      <c r="F67" s="1">
        <v>0.9165661678</v>
      </c>
      <c r="G67" s="1">
        <v>0.95210016490000005</v>
      </c>
      <c r="H67" s="1">
        <v>0.90738812030000005</v>
      </c>
      <c r="I67" s="1">
        <v>0.89283651419999999</v>
      </c>
      <c r="J67" s="1">
        <v>0.94985464509999995</v>
      </c>
      <c r="K67" s="1">
        <v>0.88906692099999995</v>
      </c>
      <c r="L67" s="1">
        <f t="shared" si="0"/>
        <v>0.87412825719000009</v>
      </c>
      <c r="M67" s="1"/>
      <c r="N67" s="1">
        <v>0.880525584438</v>
      </c>
      <c r="O67" s="1">
        <v>0.98832257270000001</v>
      </c>
      <c r="P67" s="1">
        <v>0.97362632130000004</v>
      </c>
      <c r="Q67" s="1">
        <v>0.94447072710000002</v>
      </c>
      <c r="R67" s="1">
        <v>0.95909033020000001</v>
      </c>
      <c r="S67" s="1">
        <v>0.97211857639999999</v>
      </c>
      <c r="T67" s="1">
        <f t="shared" si="1"/>
        <v>0.96752570553999995</v>
      </c>
      <c r="U67" s="1">
        <v>0.35668716719999999</v>
      </c>
      <c r="V67" s="1">
        <v>0.42048025290000002</v>
      </c>
      <c r="W67" s="1">
        <v>0.71508524949999996</v>
      </c>
      <c r="X67" s="1">
        <v>0.85953911260000004</v>
      </c>
      <c r="Y67" s="1">
        <v>0.4923885154</v>
      </c>
      <c r="Z67" s="1">
        <f t="shared" si="2"/>
        <v>0.56883605952000005</v>
      </c>
    </row>
    <row r="68" spans="1:26">
      <c r="A68">
        <v>320</v>
      </c>
      <c r="B68" s="1">
        <v>0.52397719659999997</v>
      </c>
      <c r="C68" s="1">
        <v>0.95023767999999997</v>
      </c>
      <c r="D68" s="1">
        <v>0.8260072128</v>
      </c>
      <c r="E68" s="1">
        <v>0.96107222979999996</v>
      </c>
      <c r="F68" s="1">
        <v>0.91947355080000004</v>
      </c>
      <c r="G68" s="1">
        <v>0.9534841369</v>
      </c>
      <c r="H68" s="1">
        <v>0.90869957109999999</v>
      </c>
      <c r="I68" s="1">
        <v>0.89635661619999996</v>
      </c>
      <c r="J68" s="1">
        <v>0.95131552080000004</v>
      </c>
      <c r="K68" s="1">
        <v>0.89091122789999999</v>
      </c>
      <c r="L68" s="1">
        <f t="shared" si="0"/>
        <v>0.87815349429</v>
      </c>
      <c r="M68" s="1"/>
      <c r="N68" s="1">
        <v>0.88687845835900003</v>
      </c>
      <c r="O68" s="1">
        <v>0.98858865100000004</v>
      </c>
      <c r="P68" s="1">
        <v>0.97418104179999998</v>
      </c>
      <c r="Q68" s="1">
        <v>0.94563531160000003</v>
      </c>
      <c r="R68" s="1">
        <v>0.95992645629999995</v>
      </c>
      <c r="S68" s="1">
        <v>0.97265460670000004</v>
      </c>
      <c r="T68" s="1">
        <f t="shared" si="1"/>
        <v>0.9681972134800001</v>
      </c>
      <c r="U68" s="1">
        <v>0.35947221839999999</v>
      </c>
      <c r="V68" s="1">
        <v>0.42843271230000002</v>
      </c>
      <c r="W68" s="1">
        <v>0.71959757420000003</v>
      </c>
      <c r="X68" s="1">
        <v>0.86408860949999999</v>
      </c>
      <c r="Y68" s="1">
        <v>0.50507673559999999</v>
      </c>
      <c r="Z68" s="1">
        <f t="shared" si="2"/>
        <v>0.57533356999999996</v>
      </c>
    </row>
    <row r="69" spans="1:26">
      <c r="A69">
        <v>325</v>
      </c>
      <c r="B69" s="1">
        <v>0.54024117059999999</v>
      </c>
      <c r="C69" s="1">
        <v>0.95130812649999996</v>
      </c>
      <c r="D69" s="1">
        <v>0.83501464020000005</v>
      </c>
      <c r="E69" s="1">
        <v>0.96182059330000003</v>
      </c>
      <c r="F69" s="1">
        <v>0.92219582420000001</v>
      </c>
      <c r="G69" s="1">
        <v>0.95479717779999995</v>
      </c>
      <c r="H69" s="1">
        <v>0.90995643349999999</v>
      </c>
      <c r="I69" s="1">
        <v>0.89970607440000006</v>
      </c>
      <c r="J69" s="1">
        <v>0.95269754740000001</v>
      </c>
      <c r="K69" s="1">
        <v>0.89267393360000002</v>
      </c>
      <c r="L69" s="1">
        <f t="shared" ref="L69:L104" si="5">AVERAGE(B69:K69)</f>
        <v>0.8820411521499999</v>
      </c>
      <c r="M69" s="1"/>
      <c r="N69" s="1">
        <v>0.89277335265500002</v>
      </c>
      <c r="O69" s="1">
        <v>0.98884354129999996</v>
      </c>
      <c r="P69" s="1">
        <v>0.97471110490000001</v>
      </c>
      <c r="Q69" s="1">
        <v>0.94673961829999997</v>
      </c>
      <c r="R69" s="1">
        <v>0.96072357149999998</v>
      </c>
      <c r="S69" s="1">
        <v>0.97316820589999997</v>
      </c>
      <c r="T69" s="1">
        <f t="shared" ref="T69:T104" si="6">AVERAGE(O69:S69)</f>
        <v>0.96883720838000009</v>
      </c>
      <c r="U69" s="1">
        <v>0.3625542363</v>
      </c>
      <c r="V69" s="1">
        <v>0.43676908390000002</v>
      </c>
      <c r="W69" s="1">
        <v>0.72403039469999997</v>
      </c>
      <c r="X69" s="1">
        <v>0.8683334398</v>
      </c>
      <c r="Y69" s="1">
        <v>0.5177864391</v>
      </c>
      <c r="Z69" s="1">
        <f t="shared" ref="Z69:Z104" si="7">AVERAGE(U69:Y69)</f>
        <v>0.58189471875999998</v>
      </c>
    </row>
    <row r="70" spans="1:26">
      <c r="A70">
        <v>330</v>
      </c>
      <c r="B70" s="1">
        <v>0.55642365729999999</v>
      </c>
      <c r="C70" s="1">
        <v>0.95232554049999996</v>
      </c>
      <c r="D70" s="1">
        <v>0.8433516834</v>
      </c>
      <c r="E70" s="1">
        <v>0.96253907940000005</v>
      </c>
      <c r="F70" s="1">
        <v>0.9247460367</v>
      </c>
      <c r="G70" s="1">
        <v>0.95604439779999995</v>
      </c>
      <c r="H70" s="1">
        <v>0.91115784079999995</v>
      </c>
      <c r="I70" s="1">
        <v>0.90288668220000001</v>
      </c>
      <c r="J70" s="1">
        <v>0.9540083627</v>
      </c>
      <c r="K70" s="1">
        <v>0.89434121889999996</v>
      </c>
      <c r="L70" s="1">
        <f t="shared" si="5"/>
        <v>0.88578244996999977</v>
      </c>
      <c r="M70" s="1"/>
      <c r="N70" s="1">
        <v>0.898210453548</v>
      </c>
      <c r="O70" s="1">
        <v>0.98908776440000001</v>
      </c>
      <c r="P70" s="1">
        <v>0.97521833120000001</v>
      </c>
      <c r="Q70" s="1">
        <v>0.94778481879999998</v>
      </c>
      <c r="R70" s="1">
        <v>0.96148475739999995</v>
      </c>
      <c r="S70" s="1">
        <v>0.97366121029999997</v>
      </c>
      <c r="T70" s="1">
        <f t="shared" si="6"/>
        <v>0.96944737642000012</v>
      </c>
      <c r="U70" s="1">
        <v>0.36595382100000001</v>
      </c>
      <c r="V70" s="1">
        <v>0.4454606532</v>
      </c>
      <c r="W70" s="1">
        <v>0.72837983529999994</v>
      </c>
      <c r="X70" s="1">
        <v>0.8723040957</v>
      </c>
      <c r="Y70" s="1">
        <v>0.53044520429999997</v>
      </c>
      <c r="Z70" s="1">
        <f t="shared" si="7"/>
        <v>0.58850872190000003</v>
      </c>
    </row>
    <row r="71" spans="1:26">
      <c r="A71">
        <v>335</v>
      </c>
      <c r="B71" s="1">
        <v>0.57244754939999998</v>
      </c>
      <c r="C71" s="1">
        <v>0.95329898950000003</v>
      </c>
      <c r="D71" s="1">
        <v>0.85106523749999996</v>
      </c>
      <c r="E71" s="1">
        <v>0.96322689220000002</v>
      </c>
      <c r="F71" s="1">
        <v>0.92714163000000005</v>
      </c>
      <c r="G71" s="1">
        <v>0.95723026529999999</v>
      </c>
      <c r="H71" s="1">
        <v>0.91230746159999998</v>
      </c>
      <c r="I71" s="1">
        <v>0.90590562890000004</v>
      </c>
      <c r="J71" s="1">
        <v>0.95525233119999997</v>
      </c>
      <c r="K71" s="1">
        <v>0.89594024890000001</v>
      </c>
      <c r="L71" s="1">
        <f t="shared" si="5"/>
        <v>0.88938162345000005</v>
      </c>
      <c r="M71" s="1"/>
      <c r="N71" s="1">
        <v>0.90324165221800001</v>
      </c>
      <c r="O71" s="1">
        <v>0.98932194029999998</v>
      </c>
      <c r="P71" s="1">
        <v>0.97570219800000002</v>
      </c>
      <c r="Q71" s="1">
        <v>0.94877779279999996</v>
      </c>
      <c r="R71" s="1">
        <v>0.96221233289999997</v>
      </c>
      <c r="S71" s="1">
        <v>0.97413399369999998</v>
      </c>
      <c r="T71" s="1">
        <f t="shared" si="6"/>
        <v>0.97002965153999998</v>
      </c>
      <c r="U71" s="1">
        <v>0.3696997461</v>
      </c>
      <c r="V71" s="1">
        <v>0.45451077540000001</v>
      </c>
      <c r="W71" s="1">
        <v>0.73265692000000004</v>
      </c>
      <c r="X71" s="1">
        <v>0.87606371220000001</v>
      </c>
      <c r="Y71" s="1">
        <v>0.5429526187</v>
      </c>
      <c r="Z71" s="1">
        <f t="shared" si="7"/>
        <v>0.59517675448000007</v>
      </c>
    </row>
    <row r="72" spans="1:26">
      <c r="A72">
        <v>340</v>
      </c>
      <c r="B72" s="1">
        <v>0.58824742969999999</v>
      </c>
      <c r="C72" s="1">
        <v>0.95423522719999998</v>
      </c>
      <c r="D72" s="1">
        <v>0.85820998530000003</v>
      </c>
      <c r="E72" s="1">
        <v>0.96388774229999996</v>
      </c>
      <c r="F72" s="1">
        <v>0.92939510709999995</v>
      </c>
      <c r="G72" s="1">
        <v>0.95835860660000005</v>
      </c>
      <c r="H72" s="1">
        <v>0.91339271070000005</v>
      </c>
      <c r="I72" s="1">
        <v>0.90877167199999997</v>
      </c>
      <c r="J72" s="1">
        <v>0.95643228680000003</v>
      </c>
      <c r="K72" s="1">
        <v>0.89747366159999997</v>
      </c>
      <c r="L72" s="1">
        <f t="shared" si="5"/>
        <v>0.89284044292999987</v>
      </c>
      <c r="M72" s="1"/>
      <c r="N72" s="1">
        <v>0.90789873687300005</v>
      </c>
      <c r="O72" s="1">
        <v>0.98954666849999995</v>
      </c>
      <c r="P72" s="1">
        <v>0.9761657721</v>
      </c>
      <c r="Q72" s="1">
        <v>0.94971996910000001</v>
      </c>
      <c r="R72" s="1">
        <v>0.96290844350000004</v>
      </c>
      <c r="S72" s="1">
        <v>0.9745882709</v>
      </c>
      <c r="T72" s="1">
        <f t="shared" si="6"/>
        <v>0.97058582482</v>
      </c>
      <c r="U72" s="1">
        <v>0.37381515440000002</v>
      </c>
      <c r="V72" s="1">
        <v>0.46391031960000001</v>
      </c>
      <c r="W72" s="1">
        <v>0.73686452849999995</v>
      </c>
      <c r="X72" s="1">
        <v>0.87962885619999998</v>
      </c>
      <c r="Y72" s="1">
        <v>0.55527179969999996</v>
      </c>
      <c r="Z72" s="1">
        <f t="shared" si="7"/>
        <v>0.60189813167999995</v>
      </c>
    </row>
    <row r="73" spans="1:26">
      <c r="A73">
        <v>345</v>
      </c>
      <c r="B73" s="1">
        <v>0.60374823649999998</v>
      </c>
      <c r="C73" s="1">
        <v>0.95513177829999996</v>
      </c>
      <c r="D73" s="1">
        <v>0.86482592270000003</v>
      </c>
      <c r="E73" s="1">
        <v>0.9645240155</v>
      </c>
      <c r="F73" s="1">
        <v>0.93151819069999997</v>
      </c>
      <c r="G73" s="1">
        <v>0.95943281339999997</v>
      </c>
      <c r="H73" s="1">
        <v>0.9144398977</v>
      </c>
      <c r="I73" s="1">
        <v>0.91149384629999997</v>
      </c>
      <c r="J73" s="1">
        <v>0.95755585519999997</v>
      </c>
      <c r="K73" s="1">
        <v>0.89893939789999999</v>
      </c>
      <c r="L73" s="1">
        <f t="shared" si="5"/>
        <v>0.89616099542000005</v>
      </c>
      <c r="M73" s="1"/>
      <c r="N73" s="1">
        <v>0.91222530698199999</v>
      </c>
      <c r="O73" s="1">
        <v>0.98976258210000001</v>
      </c>
      <c r="P73" s="1">
        <v>0.97661077559999998</v>
      </c>
      <c r="Q73" s="1">
        <v>0.95061560379999999</v>
      </c>
      <c r="R73" s="1">
        <v>0.96357470119999999</v>
      </c>
      <c r="S73" s="1">
        <v>0.97502517990000004</v>
      </c>
      <c r="T73" s="1">
        <f t="shared" si="6"/>
        <v>0.97111776852000009</v>
      </c>
      <c r="U73" s="1">
        <v>0.3783256498</v>
      </c>
      <c r="V73" s="1">
        <v>0.4736211709</v>
      </c>
      <c r="W73" s="1">
        <v>0.74100806640000005</v>
      </c>
      <c r="X73" s="1">
        <v>0.88301066920000004</v>
      </c>
      <c r="Y73" s="1">
        <v>0.56733079259999997</v>
      </c>
      <c r="Z73" s="1">
        <f t="shared" si="7"/>
        <v>0.60865926978000007</v>
      </c>
    </row>
    <row r="74" spans="1:26">
      <c r="A74">
        <v>350</v>
      </c>
      <c r="B74" s="1">
        <v>0.61893720529999996</v>
      </c>
      <c r="C74" s="1">
        <v>0.95599303840000005</v>
      </c>
      <c r="D74" s="1">
        <v>0.87095021090000002</v>
      </c>
      <c r="E74" s="1">
        <v>0.96513698010000004</v>
      </c>
      <c r="F74" s="1">
        <v>0.93352049179999996</v>
      </c>
      <c r="G74" s="1">
        <v>0.96045695689999999</v>
      </c>
      <c r="H74" s="1">
        <v>0.91545418580000004</v>
      </c>
      <c r="I74" s="1">
        <v>0.91408121239999995</v>
      </c>
      <c r="J74" s="1">
        <v>0.9586211536</v>
      </c>
      <c r="K74" s="1">
        <v>0.90033484809999997</v>
      </c>
      <c r="L74" s="1">
        <f t="shared" si="5"/>
        <v>0.89934862832999996</v>
      </c>
      <c r="M74" s="1"/>
      <c r="N74" s="1">
        <v>0.91623948173699998</v>
      </c>
      <c r="O74" s="1">
        <v>0.98997023129999995</v>
      </c>
      <c r="P74" s="1">
        <v>0.97703810940000002</v>
      </c>
      <c r="Q74" s="1">
        <v>0.95147101899999997</v>
      </c>
      <c r="R74" s="1">
        <v>0.96421121799999998</v>
      </c>
      <c r="S74" s="1">
        <v>0.97544555870000005</v>
      </c>
      <c r="T74" s="1">
        <f t="shared" si="6"/>
        <v>0.97162722727999995</v>
      </c>
      <c r="U74" s="1">
        <v>0.38324892389999998</v>
      </c>
      <c r="V74" s="1">
        <v>0.48360504859999998</v>
      </c>
      <c r="W74" s="1">
        <v>0.74509363529999995</v>
      </c>
      <c r="X74" s="1">
        <v>0.88620490289999998</v>
      </c>
      <c r="Y74" s="1">
        <v>0.57911016979999996</v>
      </c>
      <c r="Z74" s="1">
        <f t="shared" si="7"/>
        <v>0.61545253609999995</v>
      </c>
    </row>
    <row r="75" spans="1:26">
      <c r="A75">
        <v>355</v>
      </c>
      <c r="B75" s="1">
        <v>0.63375956339999995</v>
      </c>
      <c r="C75" s="1">
        <v>0.95681537809999995</v>
      </c>
      <c r="D75" s="1">
        <v>0.8766182669</v>
      </c>
      <c r="E75" s="1">
        <v>0.96572749079999998</v>
      </c>
      <c r="F75" s="1">
        <v>0.93540713210000004</v>
      </c>
      <c r="G75" s="1">
        <v>0.96143319689999995</v>
      </c>
      <c r="H75" s="1">
        <v>0.91643456540000001</v>
      </c>
      <c r="I75" s="1">
        <v>0.91654169409999997</v>
      </c>
      <c r="J75" s="1">
        <v>0.95963841459999999</v>
      </c>
      <c r="K75" s="1">
        <v>0.90168881710000004</v>
      </c>
      <c r="L75" s="1">
        <f t="shared" si="5"/>
        <v>0.90240645194000013</v>
      </c>
      <c r="M75" s="1"/>
      <c r="N75" s="1">
        <v>0.91995843035400005</v>
      </c>
      <c r="O75" s="1">
        <v>0.99016915719999998</v>
      </c>
      <c r="P75" s="1">
        <v>0.97744872240000003</v>
      </c>
      <c r="Q75" s="1">
        <v>0.95228726289999999</v>
      </c>
      <c r="R75" s="1">
        <v>0.96482382919999998</v>
      </c>
      <c r="S75" s="1">
        <v>0.97585054670000004</v>
      </c>
      <c r="T75" s="1">
        <f t="shared" si="6"/>
        <v>0.97211590368000012</v>
      </c>
      <c r="U75" s="1">
        <v>0.38858473199999999</v>
      </c>
      <c r="V75" s="1">
        <v>0.49384794929999998</v>
      </c>
      <c r="W75" s="1">
        <v>0.74912188310000005</v>
      </c>
      <c r="X75" s="1">
        <v>0.88923476290000003</v>
      </c>
      <c r="Y75" s="1">
        <v>0.59062497739999997</v>
      </c>
      <c r="Z75" s="1">
        <f t="shared" si="7"/>
        <v>0.62228286094000007</v>
      </c>
    </row>
    <row r="76" spans="1:26">
      <c r="A76">
        <v>360</v>
      </c>
      <c r="B76" s="1">
        <v>0.6481785645</v>
      </c>
      <c r="C76" s="1">
        <v>0.95760933780000002</v>
      </c>
      <c r="D76" s="1">
        <v>0.88187367839999997</v>
      </c>
      <c r="E76" s="1">
        <v>0.9662969159</v>
      </c>
      <c r="F76" s="1">
        <v>0.93719118850000005</v>
      </c>
      <c r="G76" s="1">
        <v>0.96236409779999998</v>
      </c>
      <c r="H76" s="1">
        <v>0.91738130740000001</v>
      </c>
      <c r="I76" s="1">
        <v>0.9188830644</v>
      </c>
      <c r="J76" s="1">
        <v>0.96061014079999996</v>
      </c>
      <c r="K76" s="1">
        <v>0.90300000660000002</v>
      </c>
      <c r="L76" s="1">
        <f t="shared" si="5"/>
        <v>0.90533883021000006</v>
      </c>
      <c r="M76" s="1"/>
      <c r="N76" s="1">
        <v>0.92339615562499999</v>
      </c>
      <c r="O76" s="1">
        <v>0.99035874059999995</v>
      </c>
      <c r="P76" s="1">
        <v>0.97784377789999999</v>
      </c>
      <c r="Q76" s="1">
        <v>0.95306544559999995</v>
      </c>
      <c r="R76" s="1">
        <v>0.9654110494</v>
      </c>
      <c r="S76" s="1">
        <v>0.97624091180000006</v>
      </c>
      <c r="T76" s="1">
        <f t="shared" si="6"/>
        <v>0.97258398505999999</v>
      </c>
      <c r="U76" s="1">
        <v>0.39435634320000001</v>
      </c>
      <c r="V76" s="1">
        <v>0.50433078939999998</v>
      </c>
      <c r="W76" s="1">
        <v>0.75309764329999995</v>
      </c>
      <c r="X76" s="1">
        <v>0.89211237639999996</v>
      </c>
      <c r="Y76" s="1">
        <v>0.60188122639999997</v>
      </c>
      <c r="Z76" s="1">
        <f t="shared" si="7"/>
        <v>0.62915567574000009</v>
      </c>
    </row>
    <row r="77" spans="1:26">
      <c r="A77">
        <v>365</v>
      </c>
      <c r="B77" s="1">
        <v>0.66220517349999997</v>
      </c>
      <c r="C77" s="1">
        <v>0.95837225619999999</v>
      </c>
      <c r="D77" s="1">
        <v>0.88673603509999999</v>
      </c>
      <c r="E77" s="1">
        <v>0.96684626399999996</v>
      </c>
      <c r="F77" s="1">
        <v>0.93888073900000002</v>
      </c>
      <c r="G77" s="1">
        <v>0.96325468079999998</v>
      </c>
      <c r="H77" s="1">
        <v>0.9182949238</v>
      </c>
      <c r="I77" s="1">
        <v>0.92111227480000002</v>
      </c>
      <c r="J77" s="1">
        <v>0.96153776540000002</v>
      </c>
      <c r="K77" s="1">
        <v>0.90426646769999997</v>
      </c>
      <c r="L77" s="1">
        <f t="shared" si="5"/>
        <v>0.90815065802999995</v>
      </c>
      <c r="M77" s="1"/>
      <c r="N77" s="1">
        <v>0.92659881673800004</v>
      </c>
      <c r="O77" s="1">
        <v>0.99054174370000003</v>
      </c>
      <c r="P77" s="1">
        <v>0.97822378509999997</v>
      </c>
      <c r="Q77" s="1">
        <v>0.95380966879999995</v>
      </c>
      <c r="R77" s="1">
        <v>0.9659786991</v>
      </c>
      <c r="S77" s="1">
        <v>0.97661722139999996</v>
      </c>
      <c r="T77" s="1">
        <f t="shared" si="6"/>
        <v>0.97303422362000003</v>
      </c>
      <c r="U77" s="1">
        <v>0.4005740974</v>
      </c>
      <c r="V77" s="1">
        <v>0.51501874199999997</v>
      </c>
      <c r="W77" s="1">
        <v>0.75702301169999997</v>
      </c>
      <c r="X77" s="1">
        <v>0.8948491314</v>
      </c>
      <c r="Y77" s="1">
        <v>0.61288295349999999</v>
      </c>
      <c r="Z77" s="1">
        <f t="shared" si="7"/>
        <v>0.63606958719999995</v>
      </c>
    </row>
    <row r="78" spans="1:26">
      <c r="A78">
        <v>370</v>
      </c>
      <c r="B78" s="1">
        <v>0.6757881429</v>
      </c>
      <c r="C78" s="1">
        <v>0.95910106520000005</v>
      </c>
      <c r="D78" s="1">
        <v>0.89126763509999996</v>
      </c>
      <c r="E78" s="1">
        <v>0.96737631150000003</v>
      </c>
      <c r="F78" s="1">
        <v>0.94048294070000005</v>
      </c>
      <c r="G78" s="1">
        <v>0.96410456060000005</v>
      </c>
      <c r="H78" s="1">
        <v>0.91917731329999997</v>
      </c>
      <c r="I78" s="1">
        <v>0.92323587240000005</v>
      </c>
      <c r="J78" s="1">
        <v>0.96242292350000003</v>
      </c>
      <c r="K78" s="1">
        <v>0.9054916811</v>
      </c>
      <c r="L78" s="1">
        <f t="shared" si="5"/>
        <v>0.91084484462999993</v>
      </c>
      <c r="M78" s="1"/>
      <c r="N78" s="1">
        <v>0.92958262715499995</v>
      </c>
      <c r="O78" s="1">
        <v>0.99071835959999999</v>
      </c>
      <c r="P78" s="1">
        <v>0.97858920270000005</v>
      </c>
      <c r="Q78" s="1">
        <v>0.95452214830000004</v>
      </c>
      <c r="R78" s="1">
        <v>0.96652147990000004</v>
      </c>
      <c r="S78" s="1">
        <v>0.97698059459999997</v>
      </c>
      <c r="T78" s="1">
        <f t="shared" si="6"/>
        <v>0.97346635702000006</v>
      </c>
      <c r="U78" s="1">
        <v>0.40724633640000002</v>
      </c>
      <c r="V78" s="1">
        <v>0.5259256162</v>
      </c>
      <c r="W78" s="1">
        <v>0.76089733439999996</v>
      </c>
      <c r="X78" s="1">
        <v>0.8974521647</v>
      </c>
      <c r="Y78" s="1">
        <v>0.6236485437</v>
      </c>
      <c r="Z78" s="1">
        <f t="shared" si="7"/>
        <v>0.64303399908000003</v>
      </c>
    </row>
    <row r="79" spans="1:26">
      <c r="A79">
        <v>375</v>
      </c>
      <c r="B79" s="1">
        <v>0.68892508370000005</v>
      </c>
      <c r="C79" s="1">
        <v>0.95980038079999996</v>
      </c>
      <c r="D79" s="1">
        <v>0.89548594290000005</v>
      </c>
      <c r="E79" s="1">
        <v>0.96788829539999999</v>
      </c>
      <c r="F79" s="1">
        <v>0.94200320859999997</v>
      </c>
      <c r="G79" s="1">
        <v>0.96491885749999995</v>
      </c>
      <c r="H79" s="1">
        <v>0.92002975440000001</v>
      </c>
      <c r="I79" s="1">
        <v>0.92525997410000005</v>
      </c>
      <c r="J79" s="1">
        <v>0.96326976310000001</v>
      </c>
      <c r="K79" s="1">
        <v>0.90667219119999998</v>
      </c>
      <c r="L79" s="1">
        <f t="shared" si="5"/>
        <v>0.91342534516999996</v>
      </c>
      <c r="M79" s="1"/>
      <c r="N79" s="1">
        <v>0.93234297508999997</v>
      </c>
      <c r="O79" s="1">
        <v>0.99088837149999998</v>
      </c>
      <c r="P79" s="1">
        <v>0.97894156730000004</v>
      </c>
      <c r="Q79" s="1">
        <v>0.95520491480000003</v>
      </c>
      <c r="R79" s="1">
        <v>0.96704506670000001</v>
      </c>
      <c r="S79" s="1">
        <v>0.97733109510000005</v>
      </c>
      <c r="T79" s="1">
        <f t="shared" si="6"/>
        <v>0.97388220307999995</v>
      </c>
      <c r="U79" s="1">
        <v>0.41434387849999998</v>
      </c>
      <c r="V79" s="1">
        <v>0.53705618960000001</v>
      </c>
      <c r="W79" s="1">
        <v>0.76472650549999999</v>
      </c>
      <c r="X79" s="1">
        <v>0.89993123399999997</v>
      </c>
      <c r="Y79" s="1">
        <v>0.63419546510000002</v>
      </c>
      <c r="Z79" s="1">
        <f t="shared" si="7"/>
        <v>0.65005065453999999</v>
      </c>
    </row>
    <row r="80" spans="1:26">
      <c r="A80">
        <v>380</v>
      </c>
      <c r="B80" s="1">
        <v>0.7015910514</v>
      </c>
      <c r="C80" s="1">
        <v>0.96047912999999996</v>
      </c>
      <c r="D80" s="1">
        <v>0.89941556820000002</v>
      </c>
      <c r="E80" s="1">
        <v>0.96838305420000004</v>
      </c>
      <c r="F80" s="1">
        <v>0.94344887519999998</v>
      </c>
      <c r="G80" s="1">
        <v>0.96570032459999999</v>
      </c>
      <c r="H80" s="1">
        <v>0.92085353329999997</v>
      </c>
      <c r="I80" s="1">
        <v>0.92717971809999999</v>
      </c>
      <c r="J80" s="1">
        <v>0.96408111439999999</v>
      </c>
      <c r="K80" s="1">
        <v>0.90781378989999995</v>
      </c>
      <c r="L80" s="1">
        <f t="shared" si="5"/>
        <v>0.9158946159300001</v>
      </c>
      <c r="M80" s="1"/>
      <c r="N80" s="1">
        <v>0.93491618387099995</v>
      </c>
      <c r="O80" s="1">
        <v>0.99105318929999997</v>
      </c>
      <c r="P80" s="1">
        <v>0.97928158620000005</v>
      </c>
      <c r="Q80" s="1">
        <v>0.9558589126</v>
      </c>
      <c r="R80" s="1">
        <v>0.96754630200000002</v>
      </c>
      <c r="S80" s="1">
        <v>0.97767002410000003</v>
      </c>
      <c r="T80" s="1">
        <f t="shared" si="6"/>
        <v>0.97428200284000011</v>
      </c>
      <c r="U80" s="1">
        <v>0.42186534730000003</v>
      </c>
      <c r="V80" s="1">
        <v>0.54834763139999998</v>
      </c>
      <c r="W80" s="1">
        <v>0.76849995780000002</v>
      </c>
      <c r="X80" s="1">
        <v>0.90229106290000005</v>
      </c>
      <c r="Y80" s="1">
        <v>0.64454969480000002</v>
      </c>
      <c r="Z80" s="1">
        <f t="shared" si="7"/>
        <v>0.65711073883999993</v>
      </c>
    </row>
    <row r="81" spans="1:26">
      <c r="A81">
        <v>385</v>
      </c>
      <c r="B81" s="1">
        <v>0.71376822600000001</v>
      </c>
      <c r="C81" s="1">
        <v>0.96113250750000001</v>
      </c>
      <c r="D81" s="1">
        <v>0.90305961300000004</v>
      </c>
      <c r="E81" s="1">
        <v>0.96886141079999999</v>
      </c>
      <c r="F81" s="1">
        <v>0.94482387840000004</v>
      </c>
      <c r="G81" s="1">
        <v>0.966448957</v>
      </c>
      <c r="H81" s="1">
        <v>0.92164988650000002</v>
      </c>
      <c r="I81" s="1">
        <v>0.92897702380000002</v>
      </c>
      <c r="J81" s="1">
        <v>0.96485879630000004</v>
      </c>
      <c r="K81" s="1">
        <v>0.90891860869999996</v>
      </c>
      <c r="L81" s="1">
        <f t="shared" si="5"/>
        <v>0.91824989080000008</v>
      </c>
      <c r="M81" s="1"/>
      <c r="N81" s="1">
        <v>0.93733336489200003</v>
      </c>
      <c r="O81" s="1">
        <v>0.99121186169999997</v>
      </c>
      <c r="P81" s="1">
        <v>0.97960775369999997</v>
      </c>
      <c r="Q81" s="1">
        <v>0.95648778729999995</v>
      </c>
      <c r="R81" s="1">
        <v>0.96803071939999996</v>
      </c>
      <c r="S81" s="1">
        <v>0.97799745329999999</v>
      </c>
      <c r="T81" s="1">
        <f t="shared" si="6"/>
        <v>0.97466711508000015</v>
      </c>
      <c r="U81" s="1">
        <v>0.42979274290000002</v>
      </c>
      <c r="V81" s="1">
        <v>0.55979616830000001</v>
      </c>
      <c r="W81" s="1">
        <v>0.77222124999999997</v>
      </c>
      <c r="X81" s="1">
        <v>0.90453559760000002</v>
      </c>
      <c r="Y81" s="1">
        <v>0.65471217069999998</v>
      </c>
      <c r="Z81" s="1">
        <f t="shared" si="7"/>
        <v>0.66421158590000007</v>
      </c>
    </row>
    <row r="82" spans="1:26">
      <c r="A82">
        <v>390</v>
      </c>
      <c r="B82" s="1">
        <v>0.72543883840000001</v>
      </c>
      <c r="C82" s="1">
        <v>0.96176607250000001</v>
      </c>
      <c r="D82" s="1">
        <v>0.90647012439999997</v>
      </c>
      <c r="E82" s="1">
        <v>0.96932415110000003</v>
      </c>
      <c r="F82" s="1">
        <v>0.94613465880000003</v>
      </c>
      <c r="G82" s="1">
        <v>0.96716820749999999</v>
      </c>
      <c r="H82" s="1">
        <v>0.9224202977</v>
      </c>
      <c r="I82" s="1">
        <v>0.93073164679999998</v>
      </c>
      <c r="J82" s="1">
        <v>0.96560485340000002</v>
      </c>
      <c r="K82" s="1">
        <v>0.90998779490000004</v>
      </c>
      <c r="L82" s="1">
        <f t="shared" si="5"/>
        <v>0.92050466454999991</v>
      </c>
      <c r="M82" s="1"/>
      <c r="N82" s="1">
        <v>0.93960200182499998</v>
      </c>
      <c r="O82" s="1">
        <v>0.99136535380000002</v>
      </c>
      <c r="P82" s="1">
        <v>0.97992175839999995</v>
      </c>
      <c r="Q82" s="1">
        <v>0.95709064779999997</v>
      </c>
      <c r="R82" s="1">
        <v>0.96850155390000003</v>
      </c>
      <c r="S82" s="1">
        <v>0.97831439980000001</v>
      </c>
      <c r="T82" s="1">
        <f t="shared" si="6"/>
        <v>0.97503874274000002</v>
      </c>
      <c r="U82" s="1">
        <v>0.43809698860000001</v>
      </c>
      <c r="V82" s="1">
        <v>0.57137953549999998</v>
      </c>
      <c r="W82" s="1">
        <v>0.77589263770000005</v>
      </c>
      <c r="X82" s="1">
        <v>0.90667424949999997</v>
      </c>
      <c r="Y82" s="1">
        <v>0.66469272079999997</v>
      </c>
      <c r="Z82" s="1">
        <f t="shared" si="7"/>
        <v>0.67134722642</v>
      </c>
    </row>
    <row r="83" spans="1:26">
      <c r="A83">
        <v>395</v>
      </c>
      <c r="B83" s="1">
        <v>0.73659176380000002</v>
      </c>
      <c r="C83" s="1">
        <v>0.96237642970000004</v>
      </c>
      <c r="D83" s="1">
        <v>0.90966384440000003</v>
      </c>
      <c r="E83" s="1">
        <v>0.96977203909999998</v>
      </c>
      <c r="F83" s="1">
        <v>0.94738469999999997</v>
      </c>
      <c r="G83" s="1">
        <v>0.9678598692</v>
      </c>
      <c r="H83" s="1">
        <v>0.92316520840000005</v>
      </c>
      <c r="I83" s="1">
        <v>0.93239635610000005</v>
      </c>
      <c r="J83" s="1">
        <v>0.96632110849999997</v>
      </c>
      <c r="K83" s="1">
        <v>0.91101443429999995</v>
      </c>
      <c r="L83" s="1">
        <f t="shared" si="5"/>
        <v>0.92265457534999995</v>
      </c>
      <c r="M83" s="1"/>
      <c r="N83" s="1">
        <v>0.94173385330799997</v>
      </c>
      <c r="O83" s="1">
        <v>0.99151387449999995</v>
      </c>
      <c r="P83" s="1">
        <v>0.98022582589999996</v>
      </c>
      <c r="Q83" s="1">
        <v>0.95767118009999996</v>
      </c>
      <c r="R83" s="1">
        <v>0.96895312190000005</v>
      </c>
      <c r="S83" s="1">
        <v>0.97862148950000005</v>
      </c>
      <c r="T83" s="1">
        <f t="shared" si="6"/>
        <v>0.97539709837999999</v>
      </c>
      <c r="U83" s="1">
        <v>0.44676332429999999</v>
      </c>
      <c r="V83" s="1">
        <v>0.58309431050000005</v>
      </c>
      <c r="W83" s="1">
        <v>0.77952075409999999</v>
      </c>
      <c r="X83" s="1">
        <v>0.9087181111</v>
      </c>
      <c r="Y83" s="1">
        <v>0.67452105299999998</v>
      </c>
      <c r="Z83" s="1">
        <f t="shared" si="7"/>
        <v>0.67852351059999993</v>
      </c>
    </row>
    <row r="84" spans="1:26">
      <c r="A84">
        <v>400</v>
      </c>
      <c r="B84" s="1">
        <v>0.74723055790000004</v>
      </c>
      <c r="C84" s="1">
        <v>0.96296717779999996</v>
      </c>
      <c r="D84" s="1">
        <v>0.91265689979999998</v>
      </c>
      <c r="E84" s="1">
        <v>0.97020375309999995</v>
      </c>
      <c r="F84" s="1">
        <v>0.94857759119999996</v>
      </c>
      <c r="G84" s="1">
        <v>0.96852504969999997</v>
      </c>
      <c r="H84" s="1">
        <v>0.92388432620000005</v>
      </c>
      <c r="I84" s="1">
        <v>0.93398090619999996</v>
      </c>
      <c r="J84" s="1">
        <v>0.96700910490000003</v>
      </c>
      <c r="K84" s="1">
        <v>0.91199969619999999</v>
      </c>
      <c r="L84" s="1">
        <f t="shared" si="5"/>
        <v>0.9247035063000002</v>
      </c>
      <c r="M84" s="1"/>
      <c r="N84" s="1">
        <v>0.94374013810099999</v>
      </c>
      <c r="O84" s="1">
        <v>0.99165767339999999</v>
      </c>
      <c r="P84" s="1">
        <v>0.98052030639999999</v>
      </c>
      <c r="Q84" s="1">
        <v>0.95822873009999998</v>
      </c>
      <c r="R84" s="1">
        <v>0.96938992909999999</v>
      </c>
      <c r="S84" s="1">
        <v>0.97891855809999995</v>
      </c>
      <c r="T84" s="1">
        <f t="shared" si="6"/>
        <v>0.97574303941999996</v>
      </c>
      <c r="U84" s="1">
        <v>0.45576581570000002</v>
      </c>
      <c r="V84" s="1">
        <v>0.59491389620000001</v>
      </c>
      <c r="W84" s="1">
        <v>0.78309538690000002</v>
      </c>
      <c r="X84" s="1">
        <v>0.91067451470000005</v>
      </c>
      <c r="Y84" s="1">
        <v>0.68420197419999995</v>
      </c>
      <c r="Z84" s="1">
        <f t="shared" si="7"/>
        <v>0.68573031754000002</v>
      </c>
    </row>
    <row r="85" spans="1:26">
      <c r="A85">
        <v>405</v>
      </c>
      <c r="B85" s="1">
        <v>0.75735435149999997</v>
      </c>
      <c r="C85" s="1">
        <v>0.96353926170000004</v>
      </c>
      <c r="D85" s="1">
        <v>0.91546329670000004</v>
      </c>
      <c r="E85" s="1">
        <v>0.97062252950000005</v>
      </c>
      <c r="F85" s="1">
        <v>0.94971763460000003</v>
      </c>
      <c r="G85" s="1">
        <v>0.96916512860000004</v>
      </c>
      <c r="H85" s="1">
        <v>0.9245817315</v>
      </c>
      <c r="I85" s="1">
        <v>0.93547298050000005</v>
      </c>
      <c r="J85" s="1">
        <v>0.96766985940000005</v>
      </c>
      <c r="K85" s="1">
        <v>0.9129502249</v>
      </c>
      <c r="L85" s="1">
        <f t="shared" si="5"/>
        <v>0.9266536998899999</v>
      </c>
      <c r="M85" s="1"/>
      <c r="N85" s="1">
        <v>0.94563195653800003</v>
      </c>
      <c r="O85" s="1">
        <v>0.99179702189999996</v>
      </c>
      <c r="P85" s="1">
        <v>0.98080478059999998</v>
      </c>
      <c r="Q85" s="1">
        <v>0.95876572449999997</v>
      </c>
      <c r="R85" s="1">
        <v>0.96981254640000003</v>
      </c>
      <c r="S85" s="1">
        <v>0.97920644199999995</v>
      </c>
      <c r="T85" s="1">
        <f t="shared" si="6"/>
        <v>0.97607730307999996</v>
      </c>
      <c r="U85" s="1">
        <v>0.46506390260000002</v>
      </c>
      <c r="V85" s="1">
        <v>0.60677760950000004</v>
      </c>
      <c r="W85" s="1">
        <v>0.78661212309999995</v>
      </c>
      <c r="X85" s="1">
        <v>0.91254650150000005</v>
      </c>
      <c r="Y85" s="1">
        <v>0.69372887940000005</v>
      </c>
      <c r="Z85" s="1">
        <f t="shared" si="7"/>
        <v>0.69294580321999999</v>
      </c>
    </row>
    <row r="86" spans="1:26">
      <c r="A86">
        <v>410</v>
      </c>
      <c r="B86" s="1">
        <v>0.76697286320000002</v>
      </c>
      <c r="C86" s="1">
        <v>0.96409335640000005</v>
      </c>
      <c r="D86" s="1">
        <v>0.91809296650000005</v>
      </c>
      <c r="E86" s="1">
        <v>0.97102882830000004</v>
      </c>
      <c r="F86" s="1">
        <v>0.95080792329999997</v>
      </c>
      <c r="G86" s="1">
        <v>0.96978105020000005</v>
      </c>
      <c r="H86" s="1">
        <v>0.92525807839999996</v>
      </c>
      <c r="I86" s="1">
        <v>0.93692030729999998</v>
      </c>
      <c r="J86" s="1">
        <v>0.96830548370000002</v>
      </c>
      <c r="K86" s="1">
        <v>0.91387709090000002</v>
      </c>
      <c r="L86" s="1">
        <f t="shared" si="5"/>
        <v>0.92851379482000007</v>
      </c>
      <c r="M86" s="1"/>
      <c r="N86" s="1">
        <v>0.94741652341500004</v>
      </c>
      <c r="O86" s="1">
        <v>0.99193212490000005</v>
      </c>
      <c r="P86" s="1">
        <v>0.98108044910000003</v>
      </c>
      <c r="Q86" s="1">
        <v>0.95928336830000005</v>
      </c>
      <c r="R86" s="1">
        <v>0.97022157119999997</v>
      </c>
      <c r="S86" s="1">
        <v>0.97948431000000002</v>
      </c>
      <c r="T86" s="1">
        <f t="shared" si="6"/>
        <v>0.97640036470000013</v>
      </c>
      <c r="U86" s="1">
        <v>0.47462612030000001</v>
      </c>
      <c r="V86" s="1">
        <v>0.61865927929999998</v>
      </c>
      <c r="W86" s="1">
        <v>0.7900755076</v>
      </c>
      <c r="X86" s="1">
        <v>0.91433798629999996</v>
      </c>
      <c r="Y86" s="1">
        <v>0.70309388930000005</v>
      </c>
      <c r="Z86" s="1">
        <f t="shared" si="7"/>
        <v>0.70015855656000014</v>
      </c>
    </row>
    <row r="87" spans="1:26">
      <c r="A87">
        <v>415</v>
      </c>
      <c r="B87" s="1">
        <v>0.77609112339999997</v>
      </c>
      <c r="C87" s="1">
        <v>0.96463016739999996</v>
      </c>
      <c r="D87" s="1">
        <v>0.9205680839</v>
      </c>
      <c r="E87" s="1">
        <v>0.97142305920000005</v>
      </c>
      <c r="F87" s="1">
        <v>0.95185182059999995</v>
      </c>
      <c r="G87" s="1">
        <v>0.97037310340000005</v>
      </c>
      <c r="H87" s="1">
        <v>0.92590864470000001</v>
      </c>
      <c r="I87" s="1">
        <v>0.93830163970000002</v>
      </c>
      <c r="J87" s="1">
        <v>0.96891745439999999</v>
      </c>
      <c r="K87" s="1">
        <v>0.9147797044</v>
      </c>
      <c r="L87" s="1">
        <f t="shared" si="5"/>
        <v>0.93028448011000009</v>
      </c>
      <c r="M87" s="1"/>
      <c r="N87" s="1">
        <v>0.94910076002900001</v>
      </c>
      <c r="O87" s="1">
        <v>0.99206302719999995</v>
      </c>
      <c r="P87" s="1">
        <v>0.9813475478</v>
      </c>
      <c r="Q87" s="1">
        <v>0.95978270460000004</v>
      </c>
      <c r="R87" s="1">
        <v>0.97061760220000004</v>
      </c>
      <c r="S87" s="1">
        <v>0.97975365420000005</v>
      </c>
      <c r="T87" s="1">
        <f t="shared" si="6"/>
        <v>0.97671290719999992</v>
      </c>
      <c r="U87" s="1">
        <v>0.48440790769999997</v>
      </c>
      <c r="V87" s="1">
        <v>0.63051558320000001</v>
      </c>
      <c r="W87" s="1">
        <v>0.79348572409999996</v>
      </c>
      <c r="X87" s="1">
        <v>0.91605584579999999</v>
      </c>
      <c r="Y87" s="1">
        <v>0.71228641079999999</v>
      </c>
      <c r="Z87" s="1">
        <f t="shared" si="7"/>
        <v>0.70735029431999996</v>
      </c>
    </row>
    <row r="88" spans="1:26">
      <c r="A88">
        <v>420</v>
      </c>
      <c r="B88" s="1">
        <v>0.78473918050000002</v>
      </c>
      <c r="C88" s="1">
        <v>0.96514847329999998</v>
      </c>
      <c r="D88" s="1">
        <v>0.92289707860000003</v>
      </c>
      <c r="E88" s="1">
        <v>0.97180557030000003</v>
      </c>
      <c r="F88" s="1">
        <v>0.95285280729999999</v>
      </c>
      <c r="G88" s="1">
        <v>0.97094410330000003</v>
      </c>
      <c r="H88" s="1">
        <v>0.92653878069999995</v>
      </c>
      <c r="I88" s="1">
        <v>0.93965044050000002</v>
      </c>
      <c r="J88" s="1">
        <v>0.96950697190000001</v>
      </c>
      <c r="K88" s="1">
        <v>0.91565607969999996</v>
      </c>
      <c r="L88" s="1">
        <f t="shared" si="5"/>
        <v>0.93197394860999994</v>
      </c>
      <c r="M88" s="1"/>
      <c r="N88" s="1">
        <v>0.95069344087800001</v>
      </c>
      <c r="O88" s="1">
        <v>0.99218982030000002</v>
      </c>
      <c r="P88" s="1">
        <v>0.98160694420000005</v>
      </c>
      <c r="Q88" s="1">
        <v>0.96026482889999998</v>
      </c>
      <c r="R88" s="1">
        <v>0.97100122430000002</v>
      </c>
      <c r="S88" s="1">
        <v>0.98001568459999999</v>
      </c>
      <c r="T88" s="1">
        <f t="shared" si="6"/>
        <v>0.97701570045999997</v>
      </c>
      <c r="U88" s="1">
        <v>0.49437333529999999</v>
      </c>
      <c r="V88" s="1">
        <v>0.64228601679999997</v>
      </c>
      <c r="W88" s="1">
        <v>0.79682843430000005</v>
      </c>
      <c r="X88" s="1">
        <v>0.91770486480000002</v>
      </c>
      <c r="Y88" s="1">
        <v>0.72128457889999997</v>
      </c>
      <c r="Z88" s="1">
        <f t="shared" si="7"/>
        <v>0.71449544601999992</v>
      </c>
    </row>
    <row r="89" spans="1:26">
      <c r="A89">
        <v>425</v>
      </c>
      <c r="B89" s="1">
        <v>0.79291785459999997</v>
      </c>
      <c r="C89" s="1">
        <v>0.96565098329999999</v>
      </c>
      <c r="D89" s="1">
        <v>0.92509506909999994</v>
      </c>
      <c r="E89" s="1">
        <v>0.97217697609999998</v>
      </c>
      <c r="F89" s="1">
        <v>0.95381260270000001</v>
      </c>
      <c r="G89" s="1">
        <v>0.97149506959999998</v>
      </c>
      <c r="H89" s="1">
        <v>0.92714551990000005</v>
      </c>
      <c r="I89" s="1">
        <v>0.94093391010000005</v>
      </c>
      <c r="J89" s="1">
        <v>0.97007518950000005</v>
      </c>
      <c r="K89" s="1">
        <v>0.91650834349999999</v>
      </c>
      <c r="L89" s="1">
        <f t="shared" si="5"/>
        <v>0.93358115184000001</v>
      </c>
      <c r="M89" s="1"/>
      <c r="N89" s="1">
        <v>0.95220046366099997</v>
      </c>
      <c r="O89" s="1">
        <v>0.99231246250000005</v>
      </c>
      <c r="P89" s="1">
        <v>0.98185839649999995</v>
      </c>
      <c r="Q89" s="1">
        <v>0.9607303921</v>
      </c>
      <c r="R89" s="1">
        <v>0.97137474489999998</v>
      </c>
      <c r="S89" s="1">
        <v>0.98027002379999995</v>
      </c>
      <c r="T89" s="1">
        <f t="shared" si="6"/>
        <v>0.97730920395999998</v>
      </c>
      <c r="U89" s="1">
        <v>0.50446625960000002</v>
      </c>
      <c r="V89" s="1">
        <v>0.6539429538</v>
      </c>
      <c r="W89" s="1">
        <v>0.80007036509999996</v>
      </c>
      <c r="X89" s="1">
        <v>0.91928567620000001</v>
      </c>
      <c r="Y89" s="1">
        <v>0.73009403390000005</v>
      </c>
      <c r="Z89" s="1">
        <f t="shared" si="7"/>
        <v>0.72157185771999999</v>
      </c>
    </row>
    <row r="90" spans="1:26">
      <c r="A90">
        <v>430</v>
      </c>
      <c r="B90" s="1">
        <v>0.80065628629999996</v>
      </c>
      <c r="C90" s="1">
        <v>0.96613875230000001</v>
      </c>
      <c r="D90" s="1">
        <v>0.92717040890000002</v>
      </c>
      <c r="E90" s="1">
        <v>0.97253542059999998</v>
      </c>
      <c r="F90" s="1">
        <v>0.95473320859999999</v>
      </c>
      <c r="G90" s="1">
        <v>0.97202318789999997</v>
      </c>
      <c r="H90" s="1">
        <v>0.92773071870000001</v>
      </c>
      <c r="I90" s="1">
        <v>0.94217309559999995</v>
      </c>
      <c r="J90" s="1">
        <v>0.97062330770000005</v>
      </c>
      <c r="K90" s="1">
        <v>0.91733700920000005</v>
      </c>
      <c r="L90" s="1">
        <f t="shared" si="5"/>
        <v>0.93511213958000017</v>
      </c>
      <c r="M90" s="1"/>
      <c r="N90" s="1">
        <v>0.95362707782</v>
      </c>
      <c r="O90" s="1">
        <v>0.99243158480000004</v>
      </c>
      <c r="P90" s="1">
        <v>0.98210273029999995</v>
      </c>
      <c r="Q90" s="1">
        <v>0.96118026209999996</v>
      </c>
      <c r="R90" s="1">
        <v>0.97173469440000004</v>
      </c>
      <c r="S90" s="1">
        <v>0.98051751970000001</v>
      </c>
      <c r="T90" s="1">
        <f t="shared" si="6"/>
        <v>0.97759335826000004</v>
      </c>
      <c r="U90" s="1">
        <v>0.51465729019999995</v>
      </c>
      <c r="V90" s="1">
        <v>0.66544809910000002</v>
      </c>
      <c r="W90" s="1">
        <v>0.80323602090000001</v>
      </c>
      <c r="X90" s="1">
        <v>0.92080473789999995</v>
      </c>
      <c r="Y90" s="1">
        <v>0.73868015229999995</v>
      </c>
      <c r="Z90" s="1">
        <f t="shared" si="7"/>
        <v>0.72856526007999989</v>
      </c>
    </row>
    <row r="91" spans="1:26">
      <c r="A91">
        <v>435</v>
      </c>
      <c r="B91" s="1">
        <v>0.80798590120000002</v>
      </c>
      <c r="C91" s="1">
        <v>0.9666122976</v>
      </c>
      <c r="D91" s="1">
        <v>0.92913429290000005</v>
      </c>
      <c r="E91" s="1">
        <v>0.97288255609999996</v>
      </c>
      <c r="F91" s="1">
        <v>0.95561741789999999</v>
      </c>
      <c r="G91" s="1">
        <v>0.97253390390000005</v>
      </c>
      <c r="H91" s="1">
        <v>0.92830269939999999</v>
      </c>
      <c r="I91" s="1">
        <v>0.94335190150000003</v>
      </c>
      <c r="J91" s="1">
        <v>0.97115198280000004</v>
      </c>
      <c r="K91" s="1">
        <v>0.91814028479999998</v>
      </c>
      <c r="L91" s="1">
        <f t="shared" si="5"/>
        <v>0.93657132380999997</v>
      </c>
      <c r="M91" s="1"/>
      <c r="N91" s="1">
        <v>0.95498088448100005</v>
      </c>
      <c r="O91" s="1">
        <v>0.99254722569999998</v>
      </c>
      <c r="P91" s="1">
        <v>0.98233965459999995</v>
      </c>
      <c r="Q91" s="1">
        <v>0.96161498879999996</v>
      </c>
      <c r="R91" s="1">
        <v>0.97208254900000002</v>
      </c>
      <c r="S91" s="1">
        <v>0.98075797149999999</v>
      </c>
      <c r="T91" s="1">
        <f t="shared" si="6"/>
        <v>0.97786847791999987</v>
      </c>
      <c r="U91" s="1">
        <v>0.52493216119999997</v>
      </c>
      <c r="V91" s="1">
        <v>0.67679176230000004</v>
      </c>
      <c r="W91" s="1">
        <v>0.80635537729999995</v>
      </c>
      <c r="X91" s="1">
        <v>0.92226185370000002</v>
      </c>
      <c r="Y91" s="1">
        <v>0.74705837269999997</v>
      </c>
      <c r="Z91" s="1">
        <f t="shared" si="7"/>
        <v>0.73547990543999986</v>
      </c>
    </row>
    <row r="92" spans="1:26">
      <c r="A92">
        <v>440</v>
      </c>
      <c r="B92" s="1">
        <v>0.81491423370000005</v>
      </c>
      <c r="C92" s="1">
        <v>0.96707215099999999</v>
      </c>
      <c r="D92" s="1">
        <v>0.93099436570000005</v>
      </c>
      <c r="E92" s="1">
        <v>0.97322033340000003</v>
      </c>
      <c r="F92" s="1">
        <v>0.95646744819999996</v>
      </c>
      <c r="G92" s="1">
        <v>0.9730272418</v>
      </c>
      <c r="H92" s="1">
        <v>0.92885979620000003</v>
      </c>
      <c r="I92" s="1">
        <v>0.94448722200000002</v>
      </c>
      <c r="J92" s="1">
        <v>0.97166231800000002</v>
      </c>
      <c r="K92" s="1">
        <v>0.91892182730000005</v>
      </c>
      <c r="L92" s="1">
        <f t="shared" si="5"/>
        <v>0.93796269373000007</v>
      </c>
      <c r="M92" s="1"/>
      <c r="N92" s="1">
        <v>0.95626548016299995</v>
      </c>
      <c r="O92" s="1">
        <v>0.99265952830000004</v>
      </c>
      <c r="P92" s="1">
        <v>0.98256988150000002</v>
      </c>
      <c r="Q92" s="1">
        <v>0.96203221760000002</v>
      </c>
      <c r="R92" s="1">
        <v>0.97241578340000001</v>
      </c>
      <c r="S92" s="1">
        <v>0.98099181940000002</v>
      </c>
      <c r="T92" s="1">
        <f t="shared" si="6"/>
        <v>0.97813384603999987</v>
      </c>
      <c r="U92" s="1">
        <v>0.53522883040000002</v>
      </c>
      <c r="V92" s="1">
        <v>0.68792119039999999</v>
      </c>
      <c r="W92" s="1">
        <v>0.80943121929999995</v>
      </c>
      <c r="X92" s="1">
        <v>0.92366452300000002</v>
      </c>
      <c r="Y92" s="1">
        <v>0.75518127160000004</v>
      </c>
      <c r="Z92" s="1">
        <f t="shared" si="7"/>
        <v>0.74228540694</v>
      </c>
    </row>
    <row r="93" spans="1:26">
      <c r="A93">
        <v>445</v>
      </c>
      <c r="B93" s="1">
        <v>0.82146416079999995</v>
      </c>
      <c r="C93" s="1">
        <v>0.96751884290000001</v>
      </c>
      <c r="D93" s="1">
        <v>0.93275739089999998</v>
      </c>
      <c r="E93" s="1">
        <v>0.97354909249999999</v>
      </c>
      <c r="F93" s="1">
        <v>0.95728484229999999</v>
      </c>
      <c r="G93" s="1">
        <v>0.97350425809999996</v>
      </c>
      <c r="H93" s="1">
        <v>0.92940108539999999</v>
      </c>
      <c r="I93" s="1">
        <v>0.94556705780000005</v>
      </c>
      <c r="J93" s="1">
        <v>0.97215540629999997</v>
      </c>
      <c r="K93" s="1">
        <v>0.91968426589999996</v>
      </c>
      <c r="L93" s="1">
        <f t="shared" si="5"/>
        <v>0.93928864029000003</v>
      </c>
      <c r="M93" s="1"/>
      <c r="N93" s="1">
        <v>0.95748769402400002</v>
      </c>
      <c r="O93" s="1">
        <v>0.99276863019999995</v>
      </c>
      <c r="P93" s="1">
        <v>0.98279354529999996</v>
      </c>
      <c r="Q93" s="1">
        <v>0.96243641089999998</v>
      </c>
      <c r="R93" s="1">
        <v>0.97274176400000001</v>
      </c>
      <c r="S93" s="1">
        <v>0.98121942870000001</v>
      </c>
      <c r="T93" s="1">
        <f t="shared" si="6"/>
        <v>0.97839195582000005</v>
      </c>
      <c r="U93" s="1">
        <v>0.54553172719999998</v>
      </c>
      <c r="V93" s="1">
        <v>0.69879592049999995</v>
      </c>
      <c r="W93" s="1">
        <v>0.812441317</v>
      </c>
      <c r="X93" s="1">
        <v>0.92501362860000003</v>
      </c>
      <c r="Y93" s="1">
        <v>0.76306554370000002</v>
      </c>
      <c r="Z93" s="1">
        <f t="shared" si="7"/>
        <v>0.74896962739999995</v>
      </c>
    </row>
    <row r="94" spans="1:26">
      <c r="A94">
        <v>450</v>
      </c>
      <c r="B94" s="1">
        <v>0.82766333160000005</v>
      </c>
      <c r="C94" s="1">
        <v>0.96795289309999999</v>
      </c>
      <c r="D94" s="1">
        <v>0.93442852529999998</v>
      </c>
      <c r="E94" s="1">
        <v>0.97386919660000004</v>
      </c>
      <c r="F94" s="1">
        <v>0.95807142440000004</v>
      </c>
      <c r="G94" s="1">
        <v>0.97396609509999998</v>
      </c>
      <c r="H94" s="1">
        <v>0.92992617909999997</v>
      </c>
      <c r="I94" s="1">
        <v>0.94662067760000002</v>
      </c>
      <c r="J94" s="1">
        <v>0.97263200289999996</v>
      </c>
      <c r="K94" s="1">
        <v>0.92042752279999995</v>
      </c>
      <c r="L94" s="1">
        <f t="shared" si="5"/>
        <v>0.94055578485000013</v>
      </c>
      <c r="M94" s="1"/>
      <c r="N94" s="1">
        <v>0.95864693462899997</v>
      </c>
      <c r="O94" s="1">
        <v>0.99287466030000004</v>
      </c>
      <c r="P94" s="1">
        <v>0.98301101680000003</v>
      </c>
      <c r="Q94" s="1">
        <v>0.96282833919999999</v>
      </c>
      <c r="R94" s="1">
        <v>0.9730607912</v>
      </c>
      <c r="S94" s="1">
        <v>0.98144093050000003</v>
      </c>
      <c r="T94" s="1">
        <f t="shared" si="6"/>
        <v>0.97864314760000004</v>
      </c>
      <c r="U94" s="1">
        <v>0.55581772910000005</v>
      </c>
      <c r="V94" s="1">
        <v>0.70940577329999999</v>
      </c>
      <c r="W94" s="1">
        <v>0.81539079160000005</v>
      </c>
      <c r="X94" s="1">
        <v>0.92631295729999996</v>
      </c>
      <c r="Y94" s="1">
        <v>0.77068451439999996</v>
      </c>
      <c r="Z94" s="1">
        <f t="shared" si="7"/>
        <v>0.75552235314000005</v>
      </c>
    </row>
    <row r="95" spans="1:26">
      <c r="A95">
        <v>455</v>
      </c>
      <c r="B95" s="1">
        <v>0.83352687469999998</v>
      </c>
      <c r="C95" s="1">
        <v>0.96837480549999999</v>
      </c>
      <c r="D95" s="1">
        <v>0.93601256060000004</v>
      </c>
      <c r="E95" s="1">
        <v>0.97418070999999995</v>
      </c>
      <c r="F95" s="1">
        <v>0.9588288868</v>
      </c>
      <c r="G95" s="1">
        <v>0.97441330299999995</v>
      </c>
      <c r="H95" s="1">
        <v>0.93043666089999999</v>
      </c>
      <c r="I95" s="1">
        <v>0.94763460440000002</v>
      </c>
      <c r="J95" s="1">
        <v>0.97309301530000003</v>
      </c>
      <c r="K95" s="1">
        <v>0.9211525196</v>
      </c>
      <c r="L95" s="1">
        <f t="shared" si="5"/>
        <v>0.94176539408000015</v>
      </c>
      <c r="M95" s="1"/>
      <c r="N95" s="1">
        <v>0.95974697833900002</v>
      </c>
      <c r="O95" s="1">
        <v>0.99297774299999997</v>
      </c>
      <c r="P95" s="1">
        <v>0.98322246660000001</v>
      </c>
      <c r="Q95" s="1">
        <v>0.96320865089999996</v>
      </c>
      <c r="R95" s="1">
        <v>0.97337102809999998</v>
      </c>
      <c r="S95" s="1">
        <v>0.98165672420000005</v>
      </c>
      <c r="T95" s="1">
        <f t="shared" si="6"/>
        <v>0.97888732255999999</v>
      </c>
      <c r="U95" s="1">
        <v>0.56603072489999995</v>
      </c>
      <c r="V95" s="1">
        <v>0.71968930389999997</v>
      </c>
      <c r="W95" s="1">
        <v>0.81831483859999998</v>
      </c>
      <c r="X95" s="1">
        <v>0.92756493750000002</v>
      </c>
      <c r="Y95" s="1">
        <v>0.77804943780000002</v>
      </c>
      <c r="Z95" s="1">
        <f t="shared" si="7"/>
        <v>0.76192984854000001</v>
      </c>
    </row>
    <row r="96" spans="1:26">
      <c r="A96">
        <v>460</v>
      </c>
      <c r="B96" s="1">
        <v>0.83907027580000004</v>
      </c>
      <c r="C96" s="1">
        <v>0.96878506549999999</v>
      </c>
      <c r="D96" s="1">
        <v>0.93751464070000001</v>
      </c>
      <c r="E96" s="1">
        <v>0.97448331239999997</v>
      </c>
      <c r="F96" s="1">
        <v>0.95955879479999995</v>
      </c>
      <c r="G96" s="1">
        <v>0.97484650019999997</v>
      </c>
      <c r="H96" s="1">
        <v>0.93093626119999995</v>
      </c>
      <c r="I96" s="1">
        <v>0.94861567150000004</v>
      </c>
      <c r="J96" s="1">
        <v>0.97353906670000001</v>
      </c>
      <c r="K96" s="1">
        <v>0.92185970740000001</v>
      </c>
      <c r="L96" s="1">
        <f t="shared" si="5"/>
        <v>0.94292092961999996</v>
      </c>
      <c r="M96" s="1"/>
      <c r="N96" s="1">
        <v>0.96079412086899996</v>
      </c>
      <c r="O96" s="1">
        <v>0.99307799480000003</v>
      </c>
      <c r="P96" s="1">
        <v>0.98342814379999999</v>
      </c>
      <c r="Q96" s="1">
        <v>0.96357831709999997</v>
      </c>
      <c r="R96" s="1">
        <v>0.9736723223</v>
      </c>
      <c r="S96" s="1">
        <v>0.98186692600000003</v>
      </c>
      <c r="T96" s="1">
        <f t="shared" si="6"/>
        <v>0.9791247408</v>
      </c>
      <c r="U96" s="1">
        <v>0.57616118329999999</v>
      </c>
      <c r="V96" s="1">
        <v>0.72965617279999995</v>
      </c>
      <c r="W96" s="1">
        <v>0.82117343220000005</v>
      </c>
      <c r="X96" s="1">
        <v>0.92877162459999996</v>
      </c>
      <c r="Y96" s="1">
        <v>0.78514309910000002</v>
      </c>
      <c r="Z96" s="1">
        <f t="shared" si="7"/>
        <v>0.76818110240000004</v>
      </c>
    </row>
    <row r="97" spans="1:26">
      <c r="A97">
        <v>465</v>
      </c>
      <c r="B97" s="1">
        <v>0.84432505879999997</v>
      </c>
      <c r="C97" s="1">
        <v>0.9691841403</v>
      </c>
      <c r="D97" s="1">
        <v>0.93894330859999997</v>
      </c>
      <c r="E97" s="1">
        <v>0.97477843939999997</v>
      </c>
      <c r="F97" s="1">
        <v>0.96026267180000002</v>
      </c>
      <c r="G97" s="1">
        <v>0.97526627430000001</v>
      </c>
      <c r="H97" s="1">
        <v>0.93142450219999995</v>
      </c>
      <c r="I97" s="1">
        <v>0.94956373230000002</v>
      </c>
      <c r="J97" s="1">
        <v>0.97397094790000005</v>
      </c>
      <c r="K97" s="1">
        <v>0.92254921109999999</v>
      </c>
      <c r="L97" s="1">
        <f t="shared" si="5"/>
        <v>0.94402682866999987</v>
      </c>
      <c r="M97" s="1"/>
      <c r="N97" s="1">
        <v>0.96179571566900002</v>
      </c>
      <c r="O97" s="1">
        <v>0.99317552720000002</v>
      </c>
      <c r="P97" s="1">
        <v>0.98362821810000001</v>
      </c>
      <c r="Q97" s="1">
        <v>0.96393752079999995</v>
      </c>
      <c r="R97" s="1">
        <v>0.97396270019999998</v>
      </c>
      <c r="S97" s="1">
        <v>0.98207172369999995</v>
      </c>
      <c r="T97" s="1">
        <f t="shared" si="6"/>
        <v>0.97935513800000007</v>
      </c>
      <c r="U97" s="1">
        <v>0.58618782300000005</v>
      </c>
      <c r="V97" s="1">
        <v>0.73927786740000001</v>
      </c>
      <c r="W97" s="1">
        <v>0.82395995070000005</v>
      </c>
      <c r="X97" s="1">
        <v>0.92993687420000004</v>
      </c>
      <c r="Y97" s="1">
        <v>0.7919686883</v>
      </c>
      <c r="Z97" s="1">
        <f t="shared" si="7"/>
        <v>0.77426624072000005</v>
      </c>
    </row>
    <row r="98" spans="1:26">
      <c r="A98">
        <v>470</v>
      </c>
      <c r="B98" s="1">
        <v>0.84929868180000001</v>
      </c>
      <c r="C98" s="1">
        <v>0.96957247290000004</v>
      </c>
      <c r="D98" s="1">
        <v>0.94030458500000003</v>
      </c>
      <c r="E98" s="1">
        <v>0.97506499899999999</v>
      </c>
      <c r="F98" s="1">
        <v>0.96094199170000005</v>
      </c>
      <c r="G98" s="1">
        <v>0.97567254780000001</v>
      </c>
      <c r="H98" s="1">
        <v>0.93190043759999996</v>
      </c>
      <c r="I98" s="1">
        <v>0.95047955709999998</v>
      </c>
      <c r="J98" s="1">
        <v>0.97438930150000003</v>
      </c>
      <c r="K98" s="1">
        <v>0.92322167629999996</v>
      </c>
      <c r="L98" s="1">
        <f t="shared" si="5"/>
        <v>0.94508462507000013</v>
      </c>
      <c r="M98" s="1"/>
      <c r="N98" s="1">
        <v>0.96275282077199997</v>
      </c>
      <c r="O98" s="1">
        <v>0.99327044590000002</v>
      </c>
      <c r="P98" s="1">
        <v>0.98382307449999995</v>
      </c>
      <c r="Q98" s="1">
        <v>0.96428655119999995</v>
      </c>
      <c r="R98" s="1">
        <v>0.97424746070000001</v>
      </c>
      <c r="S98" s="1">
        <v>0.98227132640000003</v>
      </c>
      <c r="T98" s="1">
        <f t="shared" si="6"/>
        <v>0.97957977173999988</v>
      </c>
      <c r="U98" s="1">
        <v>0.59611399399999998</v>
      </c>
      <c r="V98" s="1">
        <v>0.74854937730000004</v>
      </c>
      <c r="W98" s="1">
        <v>0.82667820989999996</v>
      </c>
      <c r="X98" s="1">
        <v>0.93106252060000005</v>
      </c>
      <c r="Y98" s="1">
        <v>0.79851908179999997</v>
      </c>
      <c r="Z98" s="1">
        <f t="shared" si="7"/>
        <v>0.78018463672000005</v>
      </c>
    </row>
    <row r="99" spans="1:26">
      <c r="A99">
        <v>475</v>
      </c>
      <c r="B99" s="1">
        <v>0.85401739099999996</v>
      </c>
      <c r="C99" s="1">
        <v>0.96995048709999998</v>
      </c>
      <c r="D99" s="1">
        <v>0.94160535590000005</v>
      </c>
      <c r="E99" s="1">
        <v>0.97534466379999996</v>
      </c>
      <c r="F99" s="1">
        <v>0.96159766179999995</v>
      </c>
      <c r="G99" s="1">
        <v>0.97606651710000003</v>
      </c>
      <c r="H99" s="1">
        <v>0.93236506119999996</v>
      </c>
      <c r="I99" s="1">
        <v>0.95136428080000002</v>
      </c>
      <c r="J99" s="1">
        <v>0.97479471210000002</v>
      </c>
      <c r="K99" s="1">
        <v>0.92387651069999999</v>
      </c>
      <c r="L99" s="1">
        <f t="shared" si="5"/>
        <v>0.94609826414999998</v>
      </c>
      <c r="M99" s="1"/>
      <c r="N99" s="1">
        <v>0.96366644665300005</v>
      </c>
      <c r="O99" s="1">
        <v>0.99336285160000004</v>
      </c>
      <c r="P99" s="1">
        <v>0.98401279740000003</v>
      </c>
      <c r="Q99" s="1">
        <v>0.96462575039999998</v>
      </c>
      <c r="R99" s="1">
        <v>0.97452368820000002</v>
      </c>
      <c r="S99" s="1">
        <v>0.9824659671</v>
      </c>
      <c r="T99" s="1">
        <f t="shared" si="6"/>
        <v>0.97979821093999997</v>
      </c>
      <c r="U99" s="1">
        <v>0.60588668889999997</v>
      </c>
      <c r="V99" s="1">
        <v>0.75745944570000001</v>
      </c>
      <c r="W99" s="1">
        <v>0.82933758719999995</v>
      </c>
      <c r="X99" s="1">
        <v>0.93215035940000002</v>
      </c>
      <c r="Y99" s="1">
        <v>0.80482956370000003</v>
      </c>
      <c r="Z99" s="1">
        <f t="shared" si="7"/>
        <v>0.78593272897999999</v>
      </c>
    </row>
    <row r="100" spans="1:26">
      <c r="A100">
        <v>480</v>
      </c>
      <c r="B100" s="1">
        <v>0.85848624529999995</v>
      </c>
      <c r="C100" s="1">
        <v>0.97031858729999998</v>
      </c>
      <c r="D100" s="1">
        <v>0.94284294790000001</v>
      </c>
      <c r="E100" s="1">
        <v>0.97561757319999998</v>
      </c>
      <c r="F100" s="1">
        <v>0.96223103290000001</v>
      </c>
      <c r="G100" s="1">
        <v>0.9764476943</v>
      </c>
      <c r="H100" s="1">
        <v>0.93281887289999998</v>
      </c>
      <c r="I100" s="1">
        <v>0.95221818499999999</v>
      </c>
      <c r="J100" s="1">
        <v>0.97518676479999999</v>
      </c>
      <c r="K100" s="1">
        <v>0.92451229879999997</v>
      </c>
      <c r="L100" s="1">
        <f t="shared" si="5"/>
        <v>0.94706802023999992</v>
      </c>
      <c r="M100" s="1"/>
      <c r="N100" s="1">
        <v>0.96454131671900001</v>
      </c>
      <c r="O100" s="1">
        <v>0.99345284050000005</v>
      </c>
      <c r="P100" s="1">
        <v>0.98419764129999998</v>
      </c>
      <c r="Q100" s="1">
        <v>0.9649539224</v>
      </c>
      <c r="R100" s="1">
        <v>0.974794559</v>
      </c>
      <c r="S100" s="1">
        <v>0.98265582770000004</v>
      </c>
      <c r="T100" s="1">
        <f t="shared" si="6"/>
        <v>0.98001095818000006</v>
      </c>
      <c r="U100" s="1">
        <v>0.61551727560000002</v>
      </c>
      <c r="V100" s="1">
        <v>0.76600908190000006</v>
      </c>
      <c r="W100" s="1">
        <v>0.83193859420000005</v>
      </c>
      <c r="X100" s="1">
        <v>0.93320212390000001</v>
      </c>
      <c r="Y100" s="1">
        <v>0.81088485089999995</v>
      </c>
      <c r="Z100" s="1">
        <f t="shared" si="7"/>
        <v>0.79151038530000006</v>
      </c>
    </row>
    <row r="101" spans="1:26">
      <c r="A101">
        <v>485</v>
      </c>
      <c r="B101" s="1">
        <v>0.86273387499999998</v>
      </c>
      <c r="C101" s="1">
        <v>0.9706771582</v>
      </c>
      <c r="D101" s="1">
        <v>0.94402741059999995</v>
      </c>
      <c r="E101" s="1">
        <v>0.97588396870000005</v>
      </c>
      <c r="F101" s="1">
        <v>0.96284329489999998</v>
      </c>
      <c r="G101" s="1">
        <v>0.97681751640000003</v>
      </c>
      <c r="H101" s="1">
        <v>0.93326091050000004</v>
      </c>
      <c r="I101" s="1">
        <v>0.95304367170000004</v>
      </c>
      <c r="J101" s="1">
        <v>0.97556593599999997</v>
      </c>
      <c r="K101" s="1">
        <v>0.92512903280000003</v>
      </c>
      <c r="L101" s="1">
        <f t="shared" si="5"/>
        <v>0.94799827747999998</v>
      </c>
      <c r="M101" s="1"/>
      <c r="N101" s="1">
        <v>0.96537931246300002</v>
      </c>
      <c r="O101" s="1">
        <v>0.99354050279999995</v>
      </c>
      <c r="P101" s="1">
        <v>0.98437784490000002</v>
      </c>
      <c r="Q101" s="1">
        <v>0.96527218660000003</v>
      </c>
      <c r="R101" s="1">
        <v>0.97505730000000002</v>
      </c>
      <c r="S101" s="1">
        <v>0.98284107539999999</v>
      </c>
      <c r="T101" s="1">
        <f t="shared" si="6"/>
        <v>0.98021778194000009</v>
      </c>
      <c r="U101" s="1">
        <v>0.62500260870000002</v>
      </c>
      <c r="V101" s="1">
        <v>0.77416012270000001</v>
      </c>
      <c r="W101" s="1">
        <v>0.83448535560000003</v>
      </c>
      <c r="X101" s="1">
        <v>0.9342194694</v>
      </c>
      <c r="Y101" s="1">
        <v>0.81668428859999997</v>
      </c>
      <c r="Z101" s="1">
        <f t="shared" si="7"/>
        <v>0.79691036900000001</v>
      </c>
    </row>
    <row r="102" spans="1:26">
      <c r="A102">
        <v>490</v>
      </c>
      <c r="B102" s="1">
        <v>0.86676474420000005</v>
      </c>
      <c r="C102" s="1">
        <v>0.97102656570000001</v>
      </c>
      <c r="D102" s="1">
        <v>0.94515869870000002</v>
      </c>
      <c r="E102" s="1">
        <v>0.97614392589999999</v>
      </c>
      <c r="F102" s="1">
        <v>0.96343494569999999</v>
      </c>
      <c r="G102" s="1">
        <v>0.97717673540000005</v>
      </c>
      <c r="H102" s="1">
        <v>0.93368841420000004</v>
      </c>
      <c r="I102" s="1">
        <v>0.95384192479999996</v>
      </c>
      <c r="J102" s="1">
        <v>0.97593425789999999</v>
      </c>
      <c r="K102" s="1">
        <v>0.92572549540000004</v>
      </c>
      <c r="L102" s="1">
        <f t="shared" si="5"/>
        <v>0.94888957079000014</v>
      </c>
      <c r="M102" s="1"/>
      <c r="N102" s="1">
        <v>0.96618243415899996</v>
      </c>
      <c r="O102" s="1">
        <v>0.99362592599999999</v>
      </c>
      <c r="P102" s="1">
        <v>0.98455345490000001</v>
      </c>
      <c r="Q102" s="1">
        <v>0.96558166440000004</v>
      </c>
      <c r="R102" s="1">
        <v>0.97531347430000004</v>
      </c>
      <c r="S102" s="1">
        <v>0.98302184889999999</v>
      </c>
      <c r="T102" s="1">
        <f t="shared" si="6"/>
        <v>0.98041927370000015</v>
      </c>
      <c r="U102" s="1">
        <v>0.63432877730000004</v>
      </c>
      <c r="V102" s="1">
        <v>0.78195393970000004</v>
      </c>
      <c r="W102" s="1">
        <v>0.83696992910000001</v>
      </c>
      <c r="X102" s="1">
        <v>0.93520397550000001</v>
      </c>
      <c r="Y102" s="1">
        <v>0.82224963049999999</v>
      </c>
      <c r="Z102" s="1">
        <f t="shared" si="7"/>
        <v>0.80214125042000006</v>
      </c>
    </row>
    <row r="103" spans="1:26">
      <c r="A103">
        <v>495</v>
      </c>
      <c r="B103" s="1">
        <v>0.87060153910000004</v>
      </c>
      <c r="C103" s="1">
        <v>0.97136715829999998</v>
      </c>
      <c r="D103" s="1">
        <v>0.94624042210000003</v>
      </c>
      <c r="E103" s="1">
        <v>0.97639759810000004</v>
      </c>
      <c r="F103" s="1">
        <v>0.96400730830000003</v>
      </c>
      <c r="G103" s="1">
        <v>0.97752569030000003</v>
      </c>
      <c r="H103" s="1">
        <v>0.93410527139999999</v>
      </c>
      <c r="I103" s="1">
        <v>0.95461418170000001</v>
      </c>
      <c r="J103" s="1">
        <v>0.97629213270000004</v>
      </c>
      <c r="K103" s="1">
        <v>0.92630907929999995</v>
      </c>
      <c r="L103" s="1">
        <f t="shared" si="5"/>
        <v>0.94974603813000003</v>
      </c>
      <c r="M103" s="1"/>
      <c r="N103" s="1">
        <v>0.96695888571199995</v>
      </c>
      <c r="O103" s="1">
        <v>0.99370919199999996</v>
      </c>
      <c r="P103" s="1">
        <v>0.98472471900000003</v>
      </c>
      <c r="Q103" s="1">
        <v>0.96588408260000003</v>
      </c>
      <c r="R103" s="1">
        <v>0.97556504030000002</v>
      </c>
      <c r="S103" s="1">
        <v>0.98319835879999995</v>
      </c>
      <c r="T103" s="1">
        <f t="shared" si="6"/>
        <v>0.98061627854</v>
      </c>
      <c r="U103" s="1">
        <v>0.64347492149999996</v>
      </c>
      <c r="V103" s="1">
        <v>0.78940622699999996</v>
      </c>
      <c r="W103" s="1">
        <v>0.83936928190000004</v>
      </c>
      <c r="X103" s="1">
        <v>0.93615536369999997</v>
      </c>
      <c r="Y103" s="1">
        <v>0.82758477409999998</v>
      </c>
      <c r="Z103" s="1">
        <f t="shared" si="7"/>
        <v>0.80719811363999994</v>
      </c>
    </row>
    <row r="104" spans="1:26">
      <c r="A104">
        <v>500</v>
      </c>
      <c r="B104" s="1">
        <v>0.87424808170000001</v>
      </c>
      <c r="C104" s="1">
        <v>0.97169926719999999</v>
      </c>
      <c r="D104" s="1">
        <v>0.94727816990000002</v>
      </c>
      <c r="E104" s="1">
        <v>0.97664530810000005</v>
      </c>
      <c r="F104" s="1">
        <v>0.96456154530000004</v>
      </c>
      <c r="G104" s="1">
        <v>0.97786474079999997</v>
      </c>
      <c r="H104" s="1">
        <v>0.9345118845</v>
      </c>
      <c r="I104" s="1">
        <v>0.95536165380000004</v>
      </c>
      <c r="J104" s="1">
        <v>0.97663926469999995</v>
      </c>
      <c r="K104" s="1">
        <v>0.92687646469999996</v>
      </c>
      <c r="L104" s="1">
        <f t="shared" si="5"/>
        <v>0.95056863807000003</v>
      </c>
      <c r="M104" s="1"/>
      <c r="N104" s="1">
        <v>0.967706172581</v>
      </c>
      <c r="O104" s="1">
        <v>0.99379039430000005</v>
      </c>
      <c r="P104" s="1">
        <v>0.98489143000000001</v>
      </c>
      <c r="Q104" s="1">
        <v>0.96617808230000002</v>
      </c>
      <c r="R104" s="1">
        <v>0.97580904229999998</v>
      </c>
      <c r="S104" s="1">
        <v>0.98337075669999996</v>
      </c>
      <c r="T104" s="1">
        <f t="shared" si="6"/>
        <v>0.98080794111999992</v>
      </c>
      <c r="U104" s="1">
        <v>0.65236145440000004</v>
      </c>
      <c r="V104" s="1">
        <v>0.7965312846</v>
      </c>
      <c r="W104" s="1">
        <v>0.84170869859999997</v>
      </c>
      <c r="X104" s="1">
        <v>0.93707658049999998</v>
      </c>
      <c r="Y104" s="1">
        <v>0.83266002120000004</v>
      </c>
      <c r="Z104" s="1">
        <f t="shared" si="7"/>
        <v>0.8120676078600001</v>
      </c>
    </row>
  </sheetData>
  <phoneticPr fontId="1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44"/>
  <sheetViews>
    <sheetView topLeftCell="V1" zoomScale="75" zoomScaleNormal="75" zoomScalePageLayoutView="75" workbookViewId="0">
      <selection activeCell="AE40" sqref="AE40"/>
    </sheetView>
  </sheetViews>
  <sheetFormatPr defaultColWidth="8.875" defaultRowHeight="13.5"/>
  <cols>
    <col min="2" max="2" width="12.625" customWidth="1"/>
  </cols>
  <sheetData>
    <row r="1" spans="1:25">
      <c r="B1" t="s">
        <v>26</v>
      </c>
      <c r="C1" t="s">
        <v>38</v>
      </c>
      <c r="D1" t="s">
        <v>39</v>
      </c>
      <c r="E1" t="s">
        <v>40</v>
      </c>
      <c r="F1" t="s">
        <v>42</v>
      </c>
      <c r="G1" t="s">
        <v>41</v>
      </c>
      <c r="H1" t="s">
        <v>44</v>
      </c>
      <c r="I1" t="s">
        <v>43</v>
      </c>
      <c r="J1" t="s">
        <v>45</v>
      </c>
      <c r="K1" t="s">
        <v>76</v>
      </c>
      <c r="L1" t="s">
        <v>47</v>
      </c>
      <c r="M1" t="s">
        <v>46</v>
      </c>
      <c r="N1" t="s">
        <v>77</v>
      </c>
      <c r="O1" t="s">
        <v>78</v>
      </c>
      <c r="P1" t="s">
        <v>48</v>
      </c>
      <c r="Q1" t="s">
        <v>49</v>
      </c>
      <c r="R1" t="s">
        <v>80</v>
      </c>
      <c r="S1" t="s">
        <v>79</v>
      </c>
      <c r="T1" t="s">
        <v>51</v>
      </c>
      <c r="U1" t="s">
        <v>50</v>
      </c>
      <c r="V1" t="s">
        <v>52</v>
      </c>
      <c r="W1" t="s">
        <v>53</v>
      </c>
      <c r="X1" t="s">
        <v>54</v>
      </c>
      <c r="Y1" t="s">
        <v>154</v>
      </c>
    </row>
    <row r="2" spans="1:25">
      <c r="A2" t="s">
        <v>56</v>
      </c>
      <c r="B2" s="11">
        <v>0.33333333329999998</v>
      </c>
      <c r="C2" s="11">
        <v>0.12366000000000001</v>
      </c>
      <c r="D2" s="11">
        <v>0.33333333329999998</v>
      </c>
      <c r="E2" s="11">
        <v>0.123972</v>
      </c>
      <c r="F2" s="11">
        <v>0.33333333329999998</v>
      </c>
      <c r="G2" s="11">
        <v>0.12106600000000001</v>
      </c>
      <c r="H2" s="11">
        <v>0.33333333329999998</v>
      </c>
      <c r="I2" s="11">
        <v>0.120014</v>
      </c>
      <c r="J2" s="11">
        <v>0.33333333329999998</v>
      </c>
      <c r="K2" s="11">
        <v>0.122666</v>
      </c>
      <c r="L2" s="11">
        <v>0.33333333329999998</v>
      </c>
      <c r="M2" s="11">
        <v>0.13134899999999999</v>
      </c>
      <c r="N2" s="11">
        <v>0.33333333329999998</v>
      </c>
      <c r="O2" s="11">
        <v>0.12953300000000001</v>
      </c>
      <c r="P2" s="11">
        <v>0.33333333329999998</v>
      </c>
      <c r="Q2" s="11">
        <v>0.119087</v>
      </c>
      <c r="R2" s="11">
        <v>0.33333333329999998</v>
      </c>
      <c r="S2" s="11">
        <v>0.12545500000000001</v>
      </c>
      <c r="T2" s="11">
        <v>0.33333333329999998</v>
      </c>
      <c r="U2" s="11">
        <v>0.154863</v>
      </c>
      <c r="V2">
        <f>AVERAGE(C2,E2,G2,I2,K2,M2,Q2,U2,O2,S2)</f>
        <v>0.12716650000000002</v>
      </c>
      <c r="W2">
        <f>MEDIAN(D2,F2,H2,J2,L2,N2,R2,P2,T2,B2)</f>
        <v>0.33333333329999998</v>
      </c>
    </row>
    <row r="3" spans="1:25">
      <c r="B3" s="11">
        <v>0.33334069840000002</v>
      </c>
      <c r="C3" s="11">
        <v>8.8643809999999998</v>
      </c>
      <c r="D3" s="11">
        <v>0.33334055460000001</v>
      </c>
      <c r="E3" s="11">
        <v>8.9847099999999998</v>
      </c>
      <c r="F3" s="11">
        <v>0.33334323630000001</v>
      </c>
      <c r="G3" s="11">
        <v>8.5511289999999995</v>
      </c>
      <c r="H3" s="11">
        <v>0.3333688776</v>
      </c>
      <c r="I3" s="11">
        <v>8.4689300000000003</v>
      </c>
      <c r="J3" s="11">
        <v>0.33333977120000002</v>
      </c>
      <c r="K3" s="11">
        <v>8.5503169999999997</v>
      </c>
      <c r="L3" s="11">
        <v>0.33334866559999998</v>
      </c>
      <c r="M3" s="11">
        <v>9.1721629999999994</v>
      </c>
      <c r="N3" s="11">
        <v>0.33338293819999998</v>
      </c>
      <c r="O3" s="11">
        <v>9.1838899999999999</v>
      </c>
      <c r="P3" s="11">
        <v>0.33334279830000002</v>
      </c>
      <c r="Q3" s="11">
        <v>9.1773629999999997</v>
      </c>
      <c r="R3" s="11">
        <v>0.33333648519999998</v>
      </c>
      <c r="S3" s="11">
        <v>9.0183079999999993</v>
      </c>
      <c r="T3" s="11">
        <v>0.33334872310000002</v>
      </c>
      <c r="U3" s="11">
        <v>8.9931230000000006</v>
      </c>
      <c r="V3">
        <f t="shared" ref="V3:V42" si="0">AVERAGE(C3,E3,G3,I3,K3,M3,Q3,U3,O3,S3)</f>
        <v>8.8964314000000009</v>
      </c>
      <c r="W3">
        <f t="shared" ref="W3:W42" si="1">MEDIAN(D3,F3,H3,J3,L3,N3,R3,P3,T3,B3)</f>
        <v>0.33334301730000004</v>
      </c>
    </row>
    <row r="4" spans="1:25">
      <c r="B4" s="11">
        <v>0.33334926300000001</v>
      </c>
      <c r="C4" s="11">
        <v>17.719531</v>
      </c>
      <c r="D4" s="11">
        <v>0.33334811959999999</v>
      </c>
      <c r="E4" s="11">
        <v>18.122176</v>
      </c>
      <c r="F4" s="11">
        <v>0.3333540505</v>
      </c>
      <c r="G4" s="11">
        <v>16.908519999999999</v>
      </c>
      <c r="H4" s="11">
        <v>0.33341530670000002</v>
      </c>
      <c r="I4" s="11">
        <v>16.77796</v>
      </c>
      <c r="J4" s="11">
        <v>0.33334704170000001</v>
      </c>
      <c r="K4" s="11">
        <v>16.872658000000001</v>
      </c>
      <c r="L4" s="11">
        <v>0.33336624720000002</v>
      </c>
      <c r="M4" s="11">
        <v>18.137730999999999</v>
      </c>
      <c r="N4" s="11">
        <v>0.3334510698</v>
      </c>
      <c r="O4" s="11">
        <v>18.583279000000001</v>
      </c>
      <c r="P4" s="11">
        <v>0.33335335399999999</v>
      </c>
      <c r="Q4" s="11">
        <v>18.292746000000001</v>
      </c>
      <c r="R4" s="11">
        <v>0.33334006690000001</v>
      </c>
      <c r="S4" s="11">
        <v>17.364574999999999</v>
      </c>
      <c r="T4" s="11">
        <v>0.33336635529999997</v>
      </c>
      <c r="U4" s="11">
        <v>17.713581999999999</v>
      </c>
      <c r="V4">
        <f t="shared" si="0"/>
        <v>17.649275800000002</v>
      </c>
      <c r="W4">
        <f t="shared" si="1"/>
        <v>0.33335370224999999</v>
      </c>
    </row>
    <row r="5" spans="1:25">
      <c r="B5" s="11">
        <v>0.33336049210000002</v>
      </c>
      <c r="C5" s="11">
        <v>26.914688000000002</v>
      </c>
      <c r="D5" s="11">
        <v>0.333356404</v>
      </c>
      <c r="E5" s="11">
        <v>27.573464999999999</v>
      </c>
      <c r="F5" s="11">
        <v>0.33336673929999999</v>
      </c>
      <c r="G5" s="11">
        <v>25.363129000000001</v>
      </c>
      <c r="H5" s="11">
        <v>0.33348602840000002</v>
      </c>
      <c r="I5" s="11">
        <v>25.193325999999999</v>
      </c>
      <c r="J5" s="11">
        <v>0.33335606439999999</v>
      </c>
      <c r="K5" s="11">
        <v>25.248635</v>
      </c>
      <c r="L5" s="11">
        <v>0.3333885311</v>
      </c>
      <c r="M5" s="11">
        <v>28.153314000000002</v>
      </c>
      <c r="N5" s="11">
        <v>0.33356205150000001</v>
      </c>
      <c r="O5" s="11">
        <v>27.888072000000001</v>
      </c>
      <c r="P5" s="11">
        <v>0.33336615889999999</v>
      </c>
      <c r="Q5" s="11">
        <v>27.636956999999999</v>
      </c>
      <c r="R5" s="11">
        <v>0.33334456480000002</v>
      </c>
      <c r="S5" s="11">
        <v>26.538188000000002</v>
      </c>
      <c r="T5" s="11">
        <v>0.33338874829999998</v>
      </c>
      <c r="U5" s="11">
        <v>26.726565000000001</v>
      </c>
      <c r="V5">
        <f t="shared" si="0"/>
        <v>26.723633899999999</v>
      </c>
      <c r="W5">
        <f t="shared" si="1"/>
        <v>0.33336644910000002</v>
      </c>
    </row>
    <row r="6" spans="1:25">
      <c r="B6" s="11">
        <v>0.33337615469999998</v>
      </c>
      <c r="C6" s="11">
        <v>36.708401000000002</v>
      </c>
      <c r="D6" s="11">
        <v>0.33336579509999997</v>
      </c>
      <c r="E6" s="11">
        <v>37.303806000000002</v>
      </c>
      <c r="F6" s="11">
        <v>0.33338220079999997</v>
      </c>
      <c r="G6" s="11">
        <v>33.997487999999997</v>
      </c>
      <c r="H6" s="11">
        <v>0.33360259749999999</v>
      </c>
      <c r="I6" s="11">
        <v>33.844149999999999</v>
      </c>
      <c r="J6" s="11">
        <v>0.33336750139999999</v>
      </c>
      <c r="K6" s="11">
        <v>33.813482</v>
      </c>
      <c r="L6" s="11">
        <v>0.33341807210000002</v>
      </c>
      <c r="M6" s="11">
        <v>37.574508999999999</v>
      </c>
      <c r="N6" s="11">
        <v>0.33375231109999998</v>
      </c>
      <c r="O6" s="11">
        <v>37.553060000000002</v>
      </c>
      <c r="P6" s="11">
        <v>0.33338239759999999</v>
      </c>
      <c r="Q6" s="11">
        <v>36.565359000000001</v>
      </c>
      <c r="R6" s="11">
        <v>0.33335049039999998</v>
      </c>
      <c r="S6" s="11">
        <v>36.088880000000003</v>
      </c>
      <c r="T6" s="11">
        <v>0.33341887380000002</v>
      </c>
      <c r="U6" s="11">
        <v>35.562103</v>
      </c>
      <c r="V6">
        <f t="shared" si="0"/>
        <v>35.901123800000001</v>
      </c>
      <c r="W6">
        <f t="shared" si="1"/>
        <v>0.33338229919999995</v>
      </c>
    </row>
    <row r="7" spans="1:25">
      <c r="B7" s="11">
        <v>0.33339810590000002</v>
      </c>
      <c r="C7" s="11">
        <v>46.513522000000002</v>
      </c>
      <c r="D7" s="11">
        <v>0.33337674610000001</v>
      </c>
      <c r="E7" s="11">
        <v>46.919463999999998</v>
      </c>
      <c r="F7" s="11">
        <v>0.33340095209999998</v>
      </c>
      <c r="G7" s="11">
        <v>42.673141000000001</v>
      </c>
      <c r="H7" s="11">
        <v>0.3337968972</v>
      </c>
      <c r="I7" s="11">
        <v>42.485809000000003</v>
      </c>
      <c r="J7" s="11">
        <v>0.33338164120000002</v>
      </c>
      <c r="K7" s="11">
        <v>42.443477000000001</v>
      </c>
      <c r="L7" s="11">
        <v>0.33345730909999999</v>
      </c>
      <c r="M7" s="11">
        <v>47.268380999999998</v>
      </c>
      <c r="N7" s="11">
        <v>0.33408706490000001</v>
      </c>
      <c r="O7" s="11">
        <v>47.195942000000002</v>
      </c>
      <c r="P7" s="11">
        <v>0.33340347520000002</v>
      </c>
      <c r="Q7" s="11">
        <v>45.321739000000001</v>
      </c>
      <c r="R7" s="11">
        <v>0.33335827509999999</v>
      </c>
      <c r="S7" s="11">
        <v>45.604213000000001</v>
      </c>
      <c r="T7" s="11">
        <v>0.33346043650000001</v>
      </c>
      <c r="U7" s="11">
        <v>44.258146000000004</v>
      </c>
      <c r="V7">
        <f t="shared" si="0"/>
        <v>45.068383400000002</v>
      </c>
      <c r="W7">
        <f t="shared" si="1"/>
        <v>0.33340221365</v>
      </c>
    </row>
    <row r="8" spans="1:25">
      <c r="B8" s="11">
        <v>0.33342861130000001</v>
      </c>
      <c r="C8" s="11">
        <v>55.820610000000002</v>
      </c>
      <c r="D8" s="11">
        <v>0.33338968479999997</v>
      </c>
      <c r="E8" s="11">
        <v>56.311548000000002</v>
      </c>
      <c r="F8" s="11">
        <v>0.33342348350000001</v>
      </c>
      <c r="G8" s="11">
        <v>51.22222</v>
      </c>
      <c r="H8" s="11">
        <v>0.33411574869999999</v>
      </c>
      <c r="I8" s="11">
        <v>51.109828</v>
      </c>
      <c r="J8" s="11">
        <v>0.33339906479999998</v>
      </c>
      <c r="K8" s="11">
        <v>51.062123999999997</v>
      </c>
      <c r="L8" s="11">
        <v>0.33350998590000003</v>
      </c>
      <c r="M8" s="11">
        <v>57.002353999999997</v>
      </c>
      <c r="N8" s="11">
        <v>0.33468784800000001</v>
      </c>
      <c r="O8" s="11">
        <v>56.606032999999996</v>
      </c>
      <c r="P8" s="11">
        <v>0.33343133790000001</v>
      </c>
      <c r="Q8" s="11">
        <v>53.954898</v>
      </c>
      <c r="R8" s="11">
        <v>0.33336814329999997</v>
      </c>
      <c r="S8" s="11">
        <v>54.948175999999997</v>
      </c>
      <c r="T8" s="11">
        <v>0.33351894009999999</v>
      </c>
      <c r="U8" s="11">
        <v>52.997926999999997</v>
      </c>
      <c r="V8">
        <f t="shared" si="0"/>
        <v>54.103571799999997</v>
      </c>
      <c r="W8">
        <f t="shared" si="1"/>
        <v>0.33342997460000001</v>
      </c>
    </row>
    <row r="9" spans="1:25">
      <c r="B9" s="11">
        <v>0.33347175359999998</v>
      </c>
      <c r="C9" s="11">
        <v>65.435372000000001</v>
      </c>
      <c r="D9" s="11">
        <v>0.33340511579999998</v>
      </c>
      <c r="E9" s="11">
        <v>65.932756999999995</v>
      </c>
      <c r="F9" s="11">
        <v>0.33345094409999998</v>
      </c>
      <c r="G9" s="11">
        <v>60.050150000000002</v>
      </c>
      <c r="H9" s="11">
        <v>0.33465357499999998</v>
      </c>
      <c r="I9" s="11">
        <v>59.918134000000002</v>
      </c>
      <c r="J9" s="11">
        <v>0.33342082290000002</v>
      </c>
      <c r="K9" s="11">
        <v>59.974252999999997</v>
      </c>
      <c r="L9" s="11">
        <v>0.33358199030000002</v>
      </c>
      <c r="M9" s="11">
        <v>66.572306999999995</v>
      </c>
      <c r="N9" s="11">
        <v>0.33578004560000002</v>
      </c>
      <c r="O9" s="11">
        <v>66.536721</v>
      </c>
      <c r="P9" s="11">
        <v>0.33346823679999998</v>
      </c>
      <c r="Q9" s="11">
        <v>63.166452999999997</v>
      </c>
      <c r="R9" s="11">
        <v>0.3333807151</v>
      </c>
      <c r="S9" s="11">
        <v>64.365232000000006</v>
      </c>
      <c r="T9" s="11">
        <v>0.33360149560000002</v>
      </c>
      <c r="U9" s="11">
        <v>62.623949000000003</v>
      </c>
      <c r="V9">
        <f t="shared" si="0"/>
        <v>63.457532800000003</v>
      </c>
      <c r="W9">
        <f t="shared" si="1"/>
        <v>0.33346999519999998</v>
      </c>
    </row>
    <row r="10" spans="1:25">
      <c r="B10" s="11">
        <v>0.33353347189999999</v>
      </c>
      <c r="C10" s="11">
        <v>75.211235000000002</v>
      </c>
      <c r="D10" s="11">
        <v>0.33342356969999998</v>
      </c>
      <c r="E10" s="11">
        <v>75.911764000000005</v>
      </c>
      <c r="F10" s="11">
        <v>0.33348499339999998</v>
      </c>
      <c r="G10" s="11">
        <v>69.146851999999996</v>
      </c>
      <c r="H10" s="11">
        <v>0.3355754105</v>
      </c>
      <c r="I10" s="11">
        <v>68.838381999999996</v>
      </c>
      <c r="J10" s="11">
        <v>0.33344806770000002</v>
      </c>
      <c r="K10" s="11">
        <v>69.188103999999996</v>
      </c>
      <c r="L10" s="11">
        <v>0.3336810778</v>
      </c>
      <c r="M10" s="11">
        <v>76.700833000000003</v>
      </c>
      <c r="N10" s="11">
        <v>0.33779038760000002</v>
      </c>
      <c r="O10" s="11">
        <v>76.743790000000004</v>
      </c>
      <c r="P10" s="11">
        <v>0.33351779209999999</v>
      </c>
      <c r="Q10" s="11">
        <v>72.401554000000004</v>
      </c>
      <c r="R10" s="11">
        <v>0.33339694609999998</v>
      </c>
      <c r="S10" s="11">
        <v>73.941877000000005</v>
      </c>
      <c r="T10" s="11">
        <v>0.33371713980000001</v>
      </c>
      <c r="U10" s="11">
        <v>72.366771</v>
      </c>
      <c r="V10">
        <f t="shared" si="0"/>
        <v>73.045116199999995</v>
      </c>
      <c r="W10">
        <f t="shared" si="1"/>
        <v>0.33352563199999996</v>
      </c>
    </row>
    <row r="11" spans="1:25">
      <c r="B11" s="11">
        <v>0.33362091030000002</v>
      </c>
      <c r="C11" s="11">
        <v>84.735220999999996</v>
      </c>
      <c r="D11" s="11">
        <v>0.33344570740000001</v>
      </c>
      <c r="E11" s="11">
        <v>85.163803999999999</v>
      </c>
      <c r="F11" s="11">
        <v>0.33352763299999999</v>
      </c>
      <c r="G11" s="11">
        <v>77.815828999999994</v>
      </c>
      <c r="H11" s="11">
        <v>0.33719069210000002</v>
      </c>
      <c r="I11" s="11">
        <v>77.646518</v>
      </c>
      <c r="J11" s="11">
        <v>0.33348285010000001</v>
      </c>
      <c r="K11" s="11">
        <v>77.896581999999995</v>
      </c>
      <c r="L11" s="11">
        <v>0.33381903839999999</v>
      </c>
      <c r="M11" s="11">
        <v>86.108462000000003</v>
      </c>
      <c r="N11" s="11">
        <v>0.34156955109999998</v>
      </c>
      <c r="O11" s="11">
        <v>85.985836000000006</v>
      </c>
      <c r="P11" s="11">
        <v>0.33358474789999998</v>
      </c>
      <c r="Q11" s="11">
        <v>81.220726999999997</v>
      </c>
      <c r="R11" s="11">
        <v>0.333417821</v>
      </c>
      <c r="S11" s="11">
        <v>83.035038999999998</v>
      </c>
      <c r="T11" s="11">
        <v>0.33388015040000002</v>
      </c>
      <c r="U11" s="11">
        <v>81.590737000000004</v>
      </c>
      <c r="V11">
        <f t="shared" si="0"/>
        <v>82.119875500000006</v>
      </c>
      <c r="W11">
        <f t="shared" si="1"/>
        <v>0.3336028291</v>
      </c>
    </row>
    <row r="12" spans="1:25">
      <c r="B12" s="11">
        <v>0.33374410269999999</v>
      </c>
      <c r="C12" s="11">
        <v>94.634168000000003</v>
      </c>
      <c r="D12" s="11">
        <v>0.33347204079999998</v>
      </c>
      <c r="E12" s="11">
        <v>95.307495000000003</v>
      </c>
      <c r="F12" s="11">
        <v>0.33358132540000002</v>
      </c>
      <c r="G12" s="11">
        <v>86.671197000000006</v>
      </c>
      <c r="H12" s="11">
        <v>0.34010787370000001</v>
      </c>
      <c r="I12" s="11">
        <v>86.440781000000001</v>
      </c>
      <c r="J12" s="11">
        <v>0.33352775480000002</v>
      </c>
      <c r="K12" s="11">
        <v>86.831481999999994</v>
      </c>
      <c r="L12" s="11">
        <v>0.33401204629999998</v>
      </c>
      <c r="M12" s="11">
        <v>95.826064000000002</v>
      </c>
      <c r="N12" s="11">
        <v>0.3489474629</v>
      </c>
      <c r="O12" s="11">
        <v>95.100515999999999</v>
      </c>
      <c r="P12" s="11">
        <v>0.33367541630000003</v>
      </c>
      <c r="Q12" s="11">
        <v>90.067655999999999</v>
      </c>
      <c r="R12" s="11">
        <v>0.33344512790000003</v>
      </c>
      <c r="S12" s="11">
        <v>91.987281999999993</v>
      </c>
      <c r="T12" s="11">
        <v>0.3341130551</v>
      </c>
      <c r="U12" s="11">
        <v>91.077715999999995</v>
      </c>
      <c r="V12">
        <f t="shared" si="0"/>
        <v>91.394435700000002</v>
      </c>
      <c r="W12">
        <f t="shared" si="1"/>
        <v>0.33370975950000004</v>
      </c>
    </row>
    <row r="13" spans="1:25">
      <c r="B13" s="11">
        <v>0.33391688260000002</v>
      </c>
      <c r="C13" s="11">
        <v>103.929029</v>
      </c>
      <c r="D13" s="11">
        <v>0.3335034274</v>
      </c>
      <c r="E13" s="11">
        <v>104.408917</v>
      </c>
      <c r="F13" s="11">
        <v>0.33364933569999999</v>
      </c>
      <c r="G13" s="11">
        <v>94.939154000000002</v>
      </c>
      <c r="H13" s="11">
        <v>0.34560049539999999</v>
      </c>
      <c r="I13" s="11">
        <v>94.722712999999999</v>
      </c>
      <c r="J13" s="11">
        <v>0.33358613929999997</v>
      </c>
      <c r="K13" s="11">
        <v>95.141696999999994</v>
      </c>
      <c r="L13" s="11">
        <v>0.33428449739999999</v>
      </c>
      <c r="M13" s="11">
        <v>105.025721</v>
      </c>
      <c r="N13" s="11">
        <v>0.3641643826</v>
      </c>
      <c r="O13" s="11">
        <v>103.611564</v>
      </c>
      <c r="P13" s="11">
        <v>0.3337987711</v>
      </c>
      <c r="Q13" s="11">
        <v>98.520185999999995</v>
      </c>
      <c r="R13" s="11">
        <v>0.33348123470000002</v>
      </c>
      <c r="S13" s="11">
        <v>100.378055</v>
      </c>
      <c r="T13" s="11">
        <v>0.33444893019999999</v>
      </c>
      <c r="U13" s="11">
        <v>100.300397</v>
      </c>
      <c r="V13">
        <f t="shared" si="0"/>
        <v>100.0977433</v>
      </c>
      <c r="W13">
        <f t="shared" si="1"/>
        <v>0.33385782684999998</v>
      </c>
    </row>
    <row r="14" spans="1:25">
      <c r="B14" s="11">
        <v>0.33416021489999997</v>
      </c>
      <c r="C14" s="11">
        <v>113.596513</v>
      </c>
      <c r="D14" s="11">
        <v>0.33354094670000001</v>
      </c>
      <c r="E14" s="11">
        <v>114.475201</v>
      </c>
      <c r="F14" s="11">
        <v>0.33373577500000001</v>
      </c>
      <c r="G14" s="11">
        <v>104.022549</v>
      </c>
      <c r="H14" s="11">
        <v>0.35665294759999999</v>
      </c>
      <c r="I14" s="11">
        <v>103.89250800000001</v>
      </c>
      <c r="J14" s="11">
        <v>0.3336624675</v>
      </c>
      <c r="K14" s="11">
        <v>104.22386400000001</v>
      </c>
      <c r="L14" s="11">
        <v>0.33467260360000001</v>
      </c>
      <c r="M14" s="11">
        <v>115.183176</v>
      </c>
      <c r="N14" s="11">
        <v>0.39744524489999999</v>
      </c>
      <c r="O14" s="11">
        <v>112.9713</v>
      </c>
      <c r="P14" s="11">
        <v>0.33396730219999998</v>
      </c>
      <c r="Q14" s="11">
        <v>107.80828</v>
      </c>
      <c r="R14" s="11">
        <v>0.3335290736</v>
      </c>
      <c r="S14" s="11">
        <v>109.664502</v>
      </c>
      <c r="T14" s="11">
        <v>0.33493563279999999</v>
      </c>
      <c r="U14" s="11">
        <v>110.204117</v>
      </c>
      <c r="V14">
        <f t="shared" si="0"/>
        <v>109.60420100000002</v>
      </c>
      <c r="W14">
        <f t="shared" si="1"/>
        <v>0.33406375854999998</v>
      </c>
    </row>
    <row r="15" spans="1:25">
      <c r="B15" s="11">
        <v>0.33450583099999998</v>
      </c>
      <c r="C15" s="11">
        <v>122.553073</v>
      </c>
      <c r="D15" s="11">
        <v>0.33358598839999998</v>
      </c>
      <c r="E15" s="11">
        <v>123.689967</v>
      </c>
      <c r="F15" s="11">
        <v>0.33384634320000001</v>
      </c>
      <c r="G15" s="11">
        <v>112.40190200000001</v>
      </c>
      <c r="H15" s="11">
        <v>0.38083745079999998</v>
      </c>
      <c r="I15" s="11">
        <v>113.392383</v>
      </c>
      <c r="J15" s="11">
        <v>0.33376257999999998</v>
      </c>
      <c r="K15" s="11">
        <v>112.686639</v>
      </c>
      <c r="L15" s="11">
        <v>0.33523209749999999</v>
      </c>
      <c r="M15" s="11">
        <v>124.685571</v>
      </c>
      <c r="N15" s="11">
        <v>0.47040646229999999</v>
      </c>
      <c r="O15" s="11">
        <v>121.597593</v>
      </c>
      <c r="P15" s="11">
        <v>0.33419863020000001</v>
      </c>
      <c r="Q15" s="11">
        <v>117.186335</v>
      </c>
      <c r="R15" s="11">
        <v>0.33359217279999998</v>
      </c>
      <c r="S15" s="11">
        <v>119.14012</v>
      </c>
      <c r="T15" s="11">
        <v>0.33565001560000002</v>
      </c>
      <c r="U15" s="11">
        <v>119.307326</v>
      </c>
      <c r="V15">
        <f t="shared" si="0"/>
        <v>118.66409089999999</v>
      </c>
      <c r="W15">
        <f t="shared" si="1"/>
        <v>0.33435223059999997</v>
      </c>
    </row>
    <row r="16" spans="1:25">
      <c r="B16" s="11">
        <v>0.3350035737</v>
      </c>
      <c r="C16" s="11">
        <v>132.649811</v>
      </c>
      <c r="D16" s="11">
        <v>0.3336402342</v>
      </c>
      <c r="E16" s="11">
        <v>134.31681499999999</v>
      </c>
      <c r="F16" s="11">
        <v>0.33398890269999998</v>
      </c>
      <c r="G16" s="11">
        <v>121.88564100000001</v>
      </c>
      <c r="H16" s="11">
        <v>0.43600477830000001</v>
      </c>
      <c r="I16" s="11">
        <v>121.825509</v>
      </c>
      <c r="J16" s="11">
        <v>0.33389446699999997</v>
      </c>
      <c r="K16" s="11">
        <v>122.086597</v>
      </c>
      <c r="L16" s="11">
        <v>0.33605179010000003</v>
      </c>
      <c r="M16" s="11">
        <v>135.290897</v>
      </c>
      <c r="N16" s="11">
        <v>0.59276069139999998</v>
      </c>
      <c r="O16" s="11">
        <v>131.27058199999999</v>
      </c>
      <c r="P16" s="11">
        <v>0.3345178513</v>
      </c>
      <c r="Q16" s="11">
        <v>125.64688200000001</v>
      </c>
      <c r="R16" s="11">
        <v>0.3336751906</v>
      </c>
      <c r="S16" s="11">
        <v>127.674122</v>
      </c>
      <c r="T16" s="11">
        <v>0.33672308290000003</v>
      </c>
      <c r="U16" s="11">
        <v>129.72885600000001</v>
      </c>
      <c r="V16">
        <f t="shared" si="0"/>
        <v>128.23757119999999</v>
      </c>
      <c r="W16">
        <f t="shared" si="1"/>
        <v>0.3347607125</v>
      </c>
    </row>
    <row r="17" spans="2:23">
      <c r="B17" s="11">
        <v>0.3357291355</v>
      </c>
      <c r="C17" s="11">
        <v>141.736682</v>
      </c>
      <c r="D17" s="11">
        <v>0.3337058369</v>
      </c>
      <c r="E17" s="11">
        <v>144.529144</v>
      </c>
      <c r="F17" s="11">
        <v>0.33417396700000002</v>
      </c>
      <c r="G17" s="11">
        <v>130.38877600000001</v>
      </c>
      <c r="H17" s="11">
        <v>0.53385261689999997</v>
      </c>
      <c r="I17" s="11">
        <v>130.36557099999999</v>
      </c>
      <c r="J17" s="11">
        <v>0.33406914589999998</v>
      </c>
      <c r="K17" s="11">
        <v>130.757633</v>
      </c>
      <c r="L17" s="11">
        <v>0.33727755479999999</v>
      </c>
      <c r="M17" s="11">
        <v>144.72904399999999</v>
      </c>
      <c r="N17" s="11">
        <v>0.71774056369999994</v>
      </c>
      <c r="O17" s="11">
        <v>139.94594000000001</v>
      </c>
      <c r="P17" s="11">
        <v>0.33496108530000002</v>
      </c>
      <c r="Q17" s="11">
        <v>134.22710900000001</v>
      </c>
      <c r="R17" s="11">
        <v>0.33378539559999998</v>
      </c>
      <c r="S17" s="11">
        <v>136.32120599999999</v>
      </c>
      <c r="T17" s="11">
        <v>0.3383781615</v>
      </c>
      <c r="U17" s="11">
        <v>138.80609200000001</v>
      </c>
      <c r="V17">
        <f t="shared" si="0"/>
        <v>137.1807197</v>
      </c>
      <c r="W17">
        <f t="shared" si="1"/>
        <v>0.33534511040000003</v>
      </c>
    </row>
    <row r="18" spans="2:23">
      <c r="B18" s="11">
        <v>0.33680218340000001</v>
      </c>
      <c r="C18" s="11">
        <v>151.184225</v>
      </c>
      <c r="D18" s="11">
        <v>0.33378557110000001</v>
      </c>
      <c r="E18" s="11">
        <v>154.88627399999999</v>
      </c>
      <c r="F18" s="11">
        <v>0.33441694170000003</v>
      </c>
      <c r="G18" s="11">
        <v>138.97839300000001</v>
      </c>
      <c r="H18" s="11">
        <v>0.62137489160000003</v>
      </c>
      <c r="I18" s="11">
        <v>138.96367100000001</v>
      </c>
      <c r="J18" s="11">
        <v>0.33430280540000001</v>
      </c>
      <c r="K18" s="11">
        <v>139.51646500000001</v>
      </c>
      <c r="L18" s="11">
        <v>0.33916287270000001</v>
      </c>
      <c r="M18" s="11">
        <v>154.02266700000001</v>
      </c>
      <c r="N18" s="11">
        <v>0.82402502919999998</v>
      </c>
      <c r="O18" s="11">
        <v>148.78250499999999</v>
      </c>
      <c r="P18" s="11">
        <v>0.33558327939999999</v>
      </c>
      <c r="Q18" s="11">
        <v>142.84783100000001</v>
      </c>
      <c r="R18" s="11">
        <v>0.33393294899999998</v>
      </c>
      <c r="S18" s="11">
        <v>145.198001</v>
      </c>
      <c r="T18" s="11">
        <v>0.3410283194</v>
      </c>
      <c r="U18" s="11">
        <v>148.03038000000001</v>
      </c>
      <c r="V18">
        <f t="shared" si="0"/>
        <v>146.24104119999998</v>
      </c>
      <c r="W18">
        <f t="shared" si="1"/>
        <v>0.3361927314</v>
      </c>
    </row>
    <row r="19" spans="2:23">
      <c r="B19" s="11">
        <v>0.33842027699999999</v>
      </c>
      <c r="C19" s="11">
        <v>161.02645999999999</v>
      </c>
      <c r="D19" s="11">
        <v>0.33388313730000002</v>
      </c>
      <c r="E19" s="11">
        <v>165.73118400000001</v>
      </c>
      <c r="F19" s="11">
        <v>0.33473968240000002</v>
      </c>
      <c r="G19" s="11">
        <v>147.688095</v>
      </c>
      <c r="H19" s="11">
        <v>0.67973381939999999</v>
      </c>
      <c r="I19" s="11">
        <v>147.577406</v>
      </c>
      <c r="J19" s="11">
        <v>0.33461901669999999</v>
      </c>
      <c r="K19" s="11">
        <v>148.182537</v>
      </c>
      <c r="L19" s="11">
        <v>0.34217625089999998</v>
      </c>
      <c r="M19" s="11">
        <v>163.56094100000001</v>
      </c>
      <c r="N19" s="11">
        <v>0.89313456120000001</v>
      </c>
      <c r="O19" s="11">
        <v>158.984827</v>
      </c>
      <c r="P19" s="11">
        <v>0.33646824320000002</v>
      </c>
      <c r="Q19" s="11">
        <v>151.66360399999999</v>
      </c>
      <c r="R19" s="11">
        <v>0.33413184070000002</v>
      </c>
      <c r="S19" s="11">
        <v>154.52043900000001</v>
      </c>
      <c r="T19" s="11">
        <v>0.34548018850000001</v>
      </c>
      <c r="U19" s="11">
        <v>157.15980300000001</v>
      </c>
      <c r="V19">
        <f t="shared" si="0"/>
        <v>155.6095296</v>
      </c>
      <c r="W19">
        <f t="shared" si="1"/>
        <v>0.3374442601</v>
      </c>
    </row>
    <row r="20" spans="2:23">
      <c r="B20" s="11">
        <v>0.34092101000000002</v>
      </c>
      <c r="C20" s="11">
        <v>171.711738</v>
      </c>
      <c r="D20" s="11">
        <v>0.33400318169999998</v>
      </c>
      <c r="E20" s="11">
        <v>177.03832</v>
      </c>
      <c r="F20" s="11">
        <v>0.33517464190000001</v>
      </c>
      <c r="G20" s="11">
        <v>156.46512899999999</v>
      </c>
      <c r="H20" s="11">
        <v>0.73582788610000005</v>
      </c>
      <c r="I20" s="11">
        <v>156.312299</v>
      </c>
      <c r="J20" s="11">
        <v>0.33505312650000002</v>
      </c>
      <c r="K20" s="11">
        <v>157.00017500000001</v>
      </c>
      <c r="L20" s="11">
        <v>0.34724521110000001</v>
      </c>
      <c r="M20" s="11">
        <v>173.767346</v>
      </c>
      <c r="N20" s="11">
        <v>0.93001865890000002</v>
      </c>
      <c r="O20" s="11">
        <v>168.00322199999999</v>
      </c>
      <c r="P20" s="11">
        <v>0.33774757459999999</v>
      </c>
      <c r="Q20" s="11">
        <v>164.02223499999999</v>
      </c>
      <c r="R20" s="11">
        <v>0.33440197840000002</v>
      </c>
      <c r="S20" s="11">
        <v>165.24808400000001</v>
      </c>
      <c r="T20" s="11">
        <v>0.35347060250000001</v>
      </c>
      <c r="U20" s="11">
        <v>167.47968700000001</v>
      </c>
      <c r="V20">
        <f t="shared" si="0"/>
        <v>165.7048235</v>
      </c>
      <c r="W20">
        <f t="shared" si="1"/>
        <v>0.33933429230000001</v>
      </c>
    </row>
    <row r="21" spans="2:23">
      <c r="B21" s="11">
        <v>0.34492457059999998</v>
      </c>
      <c r="C21" s="11">
        <v>183.802312</v>
      </c>
      <c r="D21" s="11">
        <v>0.33415189509999998</v>
      </c>
      <c r="E21" s="11">
        <v>188.14371</v>
      </c>
      <c r="F21" s="11">
        <v>0.33577125349999998</v>
      </c>
      <c r="G21" s="11">
        <v>166.09404799999999</v>
      </c>
      <c r="H21" s="11">
        <v>0.80035643400000001</v>
      </c>
      <c r="I21" s="11">
        <v>165.1867</v>
      </c>
      <c r="J21" s="11">
        <v>0.33565911669999998</v>
      </c>
      <c r="K21" s="11">
        <v>165.83238800000001</v>
      </c>
      <c r="L21" s="11">
        <v>0.35635482130000001</v>
      </c>
      <c r="M21" s="11">
        <v>184.11053799999999</v>
      </c>
      <c r="N21" s="11">
        <v>0.95010268870000003</v>
      </c>
      <c r="O21" s="11">
        <v>177.41201599999999</v>
      </c>
      <c r="P21" s="11">
        <v>0.33964312740000002</v>
      </c>
      <c r="Q21" s="11">
        <v>173.07721599999999</v>
      </c>
      <c r="R21" s="11">
        <v>0.3347722803</v>
      </c>
      <c r="S21" s="11">
        <v>177.528142</v>
      </c>
      <c r="T21" s="11">
        <v>0.36906383040000001</v>
      </c>
      <c r="U21" s="11">
        <v>177.381101</v>
      </c>
      <c r="V21">
        <f t="shared" si="0"/>
        <v>175.8568171</v>
      </c>
      <c r="W21">
        <f t="shared" si="1"/>
        <v>0.34228384899999997</v>
      </c>
    </row>
    <row r="22" spans="2:23">
      <c r="B22" s="11">
        <v>0.35158700650000002</v>
      </c>
      <c r="C22" s="11">
        <v>193.78555299999999</v>
      </c>
      <c r="D22" s="11">
        <v>0.33433735879999998</v>
      </c>
      <c r="E22" s="11">
        <v>200.98993400000001</v>
      </c>
      <c r="F22" s="11">
        <v>0.33660776780000001</v>
      </c>
      <c r="G22" s="11">
        <v>176.54958199999999</v>
      </c>
      <c r="H22" s="11">
        <v>0.86112293259999995</v>
      </c>
      <c r="I22" s="11">
        <v>174.29567399999999</v>
      </c>
      <c r="J22" s="11">
        <v>0.33652506119999998</v>
      </c>
      <c r="K22" s="11">
        <v>174.85058900000001</v>
      </c>
      <c r="L22" s="11">
        <v>0.37414368710000001</v>
      </c>
      <c r="M22" s="11">
        <v>193.691687</v>
      </c>
      <c r="N22" s="11">
        <v>0.96206176590000003</v>
      </c>
      <c r="O22" s="11">
        <v>188.17514499999999</v>
      </c>
      <c r="P22" s="11">
        <v>0.3425312143</v>
      </c>
      <c r="Q22" s="11">
        <v>180.57164399999999</v>
      </c>
      <c r="R22" s="11">
        <v>0.33528642079999998</v>
      </c>
      <c r="S22" s="11">
        <v>186.19160600000001</v>
      </c>
      <c r="T22" s="11">
        <v>0.40253476199999999</v>
      </c>
      <c r="U22" s="11">
        <v>188.41395399999999</v>
      </c>
      <c r="V22">
        <f t="shared" si="0"/>
        <v>185.75153680000003</v>
      </c>
      <c r="W22">
        <f t="shared" si="1"/>
        <v>0.34705911040000004</v>
      </c>
    </row>
    <row r="23" spans="2:23">
      <c r="B23" s="11">
        <v>0.36316749259999997</v>
      </c>
      <c r="C23" s="11">
        <v>205.445469</v>
      </c>
      <c r="D23" s="11">
        <v>0.33457044740000003</v>
      </c>
      <c r="E23" s="11">
        <v>215.19056900000001</v>
      </c>
      <c r="F23" s="11">
        <v>0.33780404359999999</v>
      </c>
      <c r="G23" s="11">
        <v>185.80946299999999</v>
      </c>
      <c r="H23" s="11">
        <v>0.90304896349999997</v>
      </c>
      <c r="I23" s="11">
        <v>184.868641</v>
      </c>
      <c r="J23" s="11">
        <v>0.33779837559999998</v>
      </c>
      <c r="K23" s="11">
        <v>185.434381</v>
      </c>
      <c r="L23" s="11">
        <v>0.4117351709</v>
      </c>
      <c r="M23" s="11">
        <v>205.15896000000001</v>
      </c>
      <c r="N23" s="11">
        <v>0.96976337450000005</v>
      </c>
      <c r="O23" s="11">
        <v>199.546066</v>
      </c>
      <c r="P23" s="11">
        <v>0.34706385360000003</v>
      </c>
      <c r="Q23" s="11">
        <v>190.61505399999999</v>
      </c>
      <c r="R23" s="11">
        <v>0.3360120794</v>
      </c>
      <c r="S23" s="11">
        <v>198.599999</v>
      </c>
      <c r="T23" s="11">
        <v>0.4758328611</v>
      </c>
      <c r="U23" s="11">
        <v>200.68482499999999</v>
      </c>
      <c r="V23">
        <f t="shared" si="0"/>
        <v>197.1353427</v>
      </c>
      <c r="W23">
        <f t="shared" si="1"/>
        <v>0.35511567310000003</v>
      </c>
    </row>
    <row r="24" spans="2:23">
      <c r="B24" s="11">
        <v>0.38405634869999999</v>
      </c>
      <c r="C24" s="11">
        <v>217.46224000000001</v>
      </c>
      <c r="D24" s="11">
        <v>0.3348660711</v>
      </c>
      <c r="E24" s="11">
        <v>229.02557899999999</v>
      </c>
      <c r="F24" s="11">
        <v>0.33957641500000002</v>
      </c>
      <c r="G24" s="11">
        <v>196.03613100000001</v>
      </c>
      <c r="H24" s="11">
        <v>0.92845337230000002</v>
      </c>
      <c r="I24" s="11">
        <v>195.97622000000001</v>
      </c>
      <c r="J24" s="11">
        <v>0.33974441399999999</v>
      </c>
      <c r="K24" s="11">
        <v>196.893688</v>
      </c>
      <c r="L24" s="11">
        <v>0.48948214870000001</v>
      </c>
      <c r="M24" s="11">
        <v>217.080984</v>
      </c>
      <c r="N24" s="11">
        <v>0.97505510740000001</v>
      </c>
      <c r="O24" s="11">
        <v>211.395498</v>
      </c>
      <c r="P24" s="11">
        <v>0.35444858810000002</v>
      </c>
      <c r="Q24" s="11">
        <v>202.58000200000001</v>
      </c>
      <c r="R24" s="11">
        <v>0.33705713609999999</v>
      </c>
      <c r="S24" s="11">
        <v>212.377927</v>
      </c>
      <c r="T24" s="11">
        <v>0.60055907909999995</v>
      </c>
      <c r="U24" s="11">
        <v>213.99431999999999</v>
      </c>
      <c r="V24">
        <f t="shared" si="0"/>
        <v>209.28225889999999</v>
      </c>
      <c r="W24">
        <f t="shared" si="1"/>
        <v>0.36925246840000003</v>
      </c>
    </row>
    <row r="25" spans="2:23">
      <c r="B25" s="11">
        <v>0.42093876959999998</v>
      </c>
      <c r="C25" s="11">
        <v>229.55540199999999</v>
      </c>
      <c r="D25" s="11">
        <v>0.33524460010000001</v>
      </c>
      <c r="E25" s="11">
        <v>245.54533699999999</v>
      </c>
      <c r="F25" s="11">
        <v>0.34231944609999998</v>
      </c>
      <c r="G25" s="11">
        <v>206.76893100000001</v>
      </c>
      <c r="H25" s="11">
        <v>0.94419485430000005</v>
      </c>
      <c r="I25" s="11">
        <v>208.38297499999999</v>
      </c>
      <c r="J25" s="11">
        <v>0.34287490199999998</v>
      </c>
      <c r="K25" s="11">
        <v>209.92780200000001</v>
      </c>
      <c r="L25" s="11">
        <v>0.60911328129999998</v>
      </c>
      <c r="M25" s="11">
        <v>229.398944</v>
      </c>
      <c r="N25" s="11">
        <v>0.97887325869999997</v>
      </c>
      <c r="O25" s="11">
        <v>223.57938999999999</v>
      </c>
      <c r="P25" s="11">
        <v>0.36696206149999999</v>
      </c>
      <c r="Q25" s="11">
        <v>214.92170100000001</v>
      </c>
      <c r="R25" s="11">
        <v>0.33859926000000001</v>
      </c>
      <c r="S25" s="11">
        <v>225.98234099999999</v>
      </c>
      <c r="T25" s="11">
        <v>0.73387106820000003</v>
      </c>
      <c r="U25" s="11">
        <v>228.477959</v>
      </c>
      <c r="V25">
        <f t="shared" si="0"/>
        <v>222.25407820000001</v>
      </c>
      <c r="W25">
        <f t="shared" si="1"/>
        <v>0.39395041554999999</v>
      </c>
    </row>
    <row r="26" spans="2:23">
      <c r="B26" s="11">
        <v>0.4762439779</v>
      </c>
      <c r="C26" s="11">
        <v>243.072643</v>
      </c>
      <c r="D26" s="11">
        <v>0.33573382969999999</v>
      </c>
      <c r="E26" s="11">
        <v>261.01351499999998</v>
      </c>
      <c r="F26" s="11">
        <v>0.3468277877</v>
      </c>
      <c r="G26" s="11">
        <v>219.92592400000001</v>
      </c>
      <c r="H26" s="11">
        <v>0.95452782079999998</v>
      </c>
      <c r="I26" s="11">
        <v>221.839674</v>
      </c>
      <c r="J26" s="11">
        <v>0.3482447441</v>
      </c>
      <c r="K26" s="11">
        <v>224.52281099999999</v>
      </c>
      <c r="L26" s="11">
        <v>0.7249498365</v>
      </c>
      <c r="M26" s="11">
        <v>243.16527300000001</v>
      </c>
      <c r="N26" s="11">
        <v>0.98173107829999995</v>
      </c>
      <c r="O26" s="11">
        <v>239.57360800000001</v>
      </c>
      <c r="P26" s="11">
        <v>0.38873630110000001</v>
      </c>
      <c r="Q26" s="11">
        <v>229.29168300000001</v>
      </c>
      <c r="R26" s="11">
        <v>0.34095398300000002</v>
      </c>
      <c r="S26" s="11">
        <v>240.93915000000001</v>
      </c>
      <c r="T26" s="11">
        <v>0.83579173760000003</v>
      </c>
      <c r="U26" s="11">
        <v>243.87633700000001</v>
      </c>
      <c r="V26">
        <f t="shared" si="0"/>
        <v>236.72206180000003</v>
      </c>
      <c r="W26">
        <f t="shared" si="1"/>
        <v>0.43249013950000004</v>
      </c>
    </row>
    <row r="27" spans="2:23">
      <c r="B27" s="11">
        <v>0.54013495339999995</v>
      </c>
      <c r="C27" s="11">
        <v>251.38822300000001</v>
      </c>
      <c r="D27" s="11">
        <v>0.33637920510000002</v>
      </c>
      <c r="E27" s="11">
        <v>270.88050399999997</v>
      </c>
      <c r="F27" s="11">
        <v>0.35485917589999999</v>
      </c>
      <c r="G27" s="11">
        <v>227.81895</v>
      </c>
      <c r="H27" s="11">
        <v>0.96167512460000004</v>
      </c>
      <c r="I27" s="11">
        <v>235.76282499999999</v>
      </c>
      <c r="J27" s="11">
        <v>0.35822011390000003</v>
      </c>
      <c r="K27" s="11">
        <v>232.724783</v>
      </c>
      <c r="L27" s="11">
        <v>0.81382733080000003</v>
      </c>
      <c r="M27" s="11">
        <v>251.06257199999999</v>
      </c>
      <c r="N27" s="11">
        <v>0.98394421119999997</v>
      </c>
      <c r="O27" s="11">
        <v>256.806648</v>
      </c>
      <c r="P27" s="11">
        <v>0.42684284160000002</v>
      </c>
      <c r="Q27" s="11">
        <v>243.476204</v>
      </c>
      <c r="R27" s="11">
        <v>0.34468974740000002</v>
      </c>
      <c r="S27" s="11">
        <v>256.29260799999997</v>
      </c>
      <c r="T27" s="11">
        <v>0.8957729324</v>
      </c>
      <c r="U27" s="11">
        <v>252.31159700000001</v>
      </c>
      <c r="V27">
        <f t="shared" si="0"/>
        <v>247.85249139999996</v>
      </c>
      <c r="W27">
        <f t="shared" si="1"/>
        <v>0.48348889750000001</v>
      </c>
    </row>
    <row r="28" spans="2:23">
      <c r="B28" s="11">
        <v>0.60585496959999996</v>
      </c>
      <c r="C28" s="11">
        <v>266.988563</v>
      </c>
      <c r="D28" s="11">
        <v>0.33724744070000001</v>
      </c>
      <c r="E28" s="11">
        <v>288.38067899999999</v>
      </c>
      <c r="F28" s="11">
        <v>0.37025184480000001</v>
      </c>
      <c r="G28" s="11">
        <v>243.508757</v>
      </c>
      <c r="H28" s="11">
        <v>0.96690764330000001</v>
      </c>
      <c r="I28" s="11">
        <v>244.04638800000001</v>
      </c>
      <c r="J28" s="11">
        <v>0.3786443189</v>
      </c>
      <c r="K28" s="11">
        <v>248.165943</v>
      </c>
      <c r="L28" s="11">
        <v>0.87093651270000005</v>
      </c>
      <c r="M28" s="11">
        <v>267.54526199999998</v>
      </c>
      <c r="N28" s="11">
        <v>0.98570432019999998</v>
      </c>
      <c r="O28" s="11">
        <v>265.67168299999997</v>
      </c>
      <c r="P28" s="11">
        <v>0.49263743329999998</v>
      </c>
      <c r="Q28" s="11">
        <v>252.90592100000001</v>
      </c>
      <c r="R28" s="11">
        <v>0.3509215919</v>
      </c>
      <c r="S28" s="11">
        <v>266.26094999999998</v>
      </c>
      <c r="T28" s="11">
        <v>0.92820998659999998</v>
      </c>
      <c r="U28" s="11">
        <v>269.73146200000002</v>
      </c>
      <c r="V28">
        <f t="shared" si="0"/>
        <v>261.32056080000001</v>
      </c>
      <c r="W28">
        <f t="shared" si="1"/>
        <v>0.54924620144999992</v>
      </c>
    </row>
    <row r="29" spans="2:23">
      <c r="B29" s="11">
        <v>0.66824121670000003</v>
      </c>
      <c r="C29" s="11">
        <v>284.99053600000002</v>
      </c>
      <c r="D29" s="11">
        <v>0.33844281459999997</v>
      </c>
      <c r="E29" s="11">
        <v>310.88695200000001</v>
      </c>
      <c r="F29" s="11">
        <v>0.4022430253</v>
      </c>
      <c r="G29" s="11">
        <v>258.49320499999999</v>
      </c>
      <c r="H29" s="11">
        <v>0.97087961300000003</v>
      </c>
      <c r="I29" s="11">
        <v>258.404246</v>
      </c>
      <c r="J29" s="11">
        <v>0.42403231959999999</v>
      </c>
      <c r="K29" s="11">
        <v>264.05425100000002</v>
      </c>
      <c r="L29" s="11">
        <v>0.90532363890000001</v>
      </c>
      <c r="M29" s="11">
        <v>287.652422</v>
      </c>
      <c r="N29" s="11">
        <v>0.98713268570000001</v>
      </c>
      <c r="O29" s="11">
        <v>281.64256399999999</v>
      </c>
      <c r="P29" s="11">
        <v>0.60827265509999995</v>
      </c>
      <c r="Q29" s="11">
        <v>276.04443600000002</v>
      </c>
      <c r="R29" s="11">
        <v>0.36170699410000001</v>
      </c>
      <c r="S29" s="11">
        <v>287.91396099999997</v>
      </c>
      <c r="T29" s="11">
        <v>0.94673808449999997</v>
      </c>
      <c r="U29" s="11">
        <v>286.25306399999999</v>
      </c>
      <c r="V29">
        <f t="shared" si="0"/>
        <v>279.63356370000002</v>
      </c>
      <c r="W29">
        <f t="shared" si="1"/>
        <v>0.63825693589999999</v>
      </c>
    </row>
    <row r="30" spans="2:23">
      <c r="B30" s="11">
        <v>0.72346883790000005</v>
      </c>
      <c r="C30" s="11">
        <v>304.14857599999999</v>
      </c>
      <c r="D30" s="11">
        <v>0.34013546449999998</v>
      </c>
      <c r="E30" s="11">
        <v>333.03911299999999</v>
      </c>
      <c r="F30" s="11">
        <v>0.46559913949999998</v>
      </c>
      <c r="G30" s="11">
        <v>276.13007199999998</v>
      </c>
      <c r="H30" s="11">
        <v>0.97397466590000004</v>
      </c>
      <c r="I30" s="11">
        <v>274.86989399999999</v>
      </c>
      <c r="J30" s="11">
        <v>0.51587080220000003</v>
      </c>
      <c r="K30" s="11">
        <v>282.35797500000001</v>
      </c>
      <c r="L30" s="11">
        <v>0.92650958719999998</v>
      </c>
      <c r="M30" s="11">
        <v>311.91650399999997</v>
      </c>
      <c r="N30" s="11">
        <v>0.98831230280000004</v>
      </c>
      <c r="O30" s="11">
        <v>299.02070600000002</v>
      </c>
      <c r="P30" s="11">
        <v>0.75343660079999997</v>
      </c>
      <c r="Q30" s="11">
        <v>294.53494999999998</v>
      </c>
      <c r="R30" s="11">
        <v>0.38093370799999998</v>
      </c>
      <c r="S30" s="11">
        <v>306.62448999999998</v>
      </c>
      <c r="T30" s="11">
        <v>0.95820352350000004</v>
      </c>
      <c r="U30" s="11">
        <v>304.75662899999998</v>
      </c>
      <c r="V30">
        <f t="shared" si="0"/>
        <v>298.73989090000003</v>
      </c>
      <c r="W30">
        <f t="shared" si="1"/>
        <v>0.73845271935000001</v>
      </c>
    </row>
    <row r="31" spans="2:23">
      <c r="B31" s="11">
        <v>0.77727579290000004</v>
      </c>
      <c r="C31" s="11">
        <v>314.35933399999999</v>
      </c>
      <c r="D31" s="11">
        <v>0.34262630659999999</v>
      </c>
      <c r="E31" s="11">
        <v>341.61986400000001</v>
      </c>
      <c r="F31" s="11">
        <v>0.55615265390000002</v>
      </c>
      <c r="G31" s="11">
        <v>284.27560499999998</v>
      </c>
      <c r="H31" s="11">
        <v>0.97647637590000003</v>
      </c>
      <c r="I31" s="11">
        <v>283.38378799999998</v>
      </c>
      <c r="J31" s="11">
        <v>0.63667826250000004</v>
      </c>
      <c r="K31" s="11">
        <v>290.698486</v>
      </c>
      <c r="L31" s="11">
        <v>0.94035053010000003</v>
      </c>
      <c r="M31" s="11">
        <v>321.04849200000001</v>
      </c>
      <c r="N31" s="11">
        <v>0.989300807</v>
      </c>
      <c r="O31" s="11">
        <v>307.61558300000002</v>
      </c>
      <c r="P31" s="11">
        <v>0.85137139650000004</v>
      </c>
      <c r="Q31" s="11">
        <v>303.28598099999999</v>
      </c>
      <c r="R31" s="11">
        <v>0.41543090649999997</v>
      </c>
      <c r="S31" s="11">
        <v>316.207988</v>
      </c>
      <c r="T31" s="11">
        <v>0.96581532299999995</v>
      </c>
      <c r="U31" s="11">
        <v>314.093568</v>
      </c>
      <c r="V31">
        <f t="shared" si="0"/>
        <v>307.65886890000002</v>
      </c>
      <c r="W31">
        <f t="shared" si="1"/>
        <v>0.81432359470000004</v>
      </c>
    </row>
    <row r="32" spans="2:23">
      <c r="B32" s="11">
        <v>0.83404431700000004</v>
      </c>
      <c r="C32" s="11">
        <v>334.591858</v>
      </c>
      <c r="D32" s="11">
        <v>0.3464728205</v>
      </c>
      <c r="E32" s="11">
        <v>361.22627199999999</v>
      </c>
      <c r="F32" s="11">
        <v>0.62941581300000005</v>
      </c>
      <c r="G32" s="11">
        <v>302.70578699999999</v>
      </c>
      <c r="H32" s="11">
        <v>0.97851598350000002</v>
      </c>
      <c r="I32" s="11">
        <v>301.27034300000003</v>
      </c>
      <c r="J32" s="11">
        <v>0.75377682209999997</v>
      </c>
      <c r="K32" s="11">
        <v>308.69384400000001</v>
      </c>
      <c r="L32" s="11">
        <v>0.94999015890000005</v>
      </c>
      <c r="M32" s="11">
        <v>340.570853</v>
      </c>
      <c r="N32" s="11">
        <v>0.99014078240000003</v>
      </c>
      <c r="O32" s="11">
        <v>325.971542</v>
      </c>
      <c r="P32" s="11">
        <v>0.90232972290000002</v>
      </c>
      <c r="Q32" s="11">
        <v>322.45262600000001</v>
      </c>
      <c r="R32" s="11">
        <v>0.4731798982</v>
      </c>
      <c r="S32" s="11">
        <v>335.37321300000002</v>
      </c>
      <c r="T32" s="11">
        <v>0.97119032139999995</v>
      </c>
      <c r="U32" s="11">
        <v>333.25503099999997</v>
      </c>
      <c r="V32">
        <f t="shared" si="0"/>
        <v>326.61113690000002</v>
      </c>
      <c r="W32">
        <f t="shared" si="1"/>
        <v>0.86818701995000003</v>
      </c>
    </row>
    <row r="33" spans="1:24">
      <c r="B33" s="11">
        <v>0.88740248389999998</v>
      </c>
      <c r="C33" s="11">
        <v>344.88431000000003</v>
      </c>
      <c r="D33" s="11">
        <v>0.35268324340000001</v>
      </c>
      <c r="E33" s="11">
        <v>370.88698299999999</v>
      </c>
      <c r="F33" s="11">
        <v>0.67980444750000002</v>
      </c>
      <c r="G33" s="11">
        <v>311.12011000000001</v>
      </c>
      <c r="H33" s="11">
        <v>0.98021891930000005</v>
      </c>
      <c r="I33" s="11">
        <v>325.45262400000001</v>
      </c>
      <c r="J33" s="11">
        <v>0.84834624660000002</v>
      </c>
      <c r="K33" s="11">
        <v>318.28679199999999</v>
      </c>
      <c r="L33" s="11">
        <v>0.95699944609999998</v>
      </c>
      <c r="M33" s="11">
        <v>350.26360899999997</v>
      </c>
      <c r="N33" s="11">
        <v>0.99086323139999999</v>
      </c>
      <c r="O33" s="11">
        <v>348.878063</v>
      </c>
      <c r="P33" s="11">
        <v>0.92980925270000003</v>
      </c>
      <c r="Q33" s="11">
        <v>344.51672100000002</v>
      </c>
      <c r="R33" s="11">
        <v>0.55506629809999997</v>
      </c>
      <c r="S33" s="11">
        <v>356.880336</v>
      </c>
      <c r="T33" s="11">
        <v>0.97515663730000002</v>
      </c>
      <c r="U33" s="11">
        <v>344.57039600000002</v>
      </c>
      <c r="V33">
        <f t="shared" si="0"/>
        <v>341.57399440000006</v>
      </c>
      <c r="W33">
        <f t="shared" si="1"/>
        <v>0.90860586830000001</v>
      </c>
    </row>
    <row r="34" spans="1:24">
      <c r="B34" s="11">
        <v>0.92558003929999999</v>
      </c>
      <c r="C34" s="11">
        <v>365.33139799999998</v>
      </c>
      <c r="D34" s="11">
        <v>0.36333852830000002</v>
      </c>
      <c r="E34" s="11">
        <v>393.34985999999998</v>
      </c>
      <c r="F34" s="11">
        <v>0.72467971129999997</v>
      </c>
      <c r="G34" s="11">
        <v>329.02370100000002</v>
      </c>
      <c r="H34" s="11">
        <v>0.98166703519999998</v>
      </c>
      <c r="I34" s="11">
        <v>335.12257099999999</v>
      </c>
      <c r="J34" s="11">
        <v>0.90461906550000004</v>
      </c>
      <c r="K34" s="11">
        <v>336.66694000000001</v>
      </c>
      <c r="L34" s="11">
        <v>0.96231015539999998</v>
      </c>
      <c r="M34" s="11">
        <v>369.667733</v>
      </c>
      <c r="N34" s="11">
        <v>0.99149005300000004</v>
      </c>
      <c r="O34" s="11">
        <v>358.55884400000002</v>
      </c>
      <c r="P34" s="11">
        <v>0.94609374300000004</v>
      </c>
      <c r="Q34" s="11">
        <v>354.015897</v>
      </c>
      <c r="R34" s="11">
        <v>0.63693012640000002</v>
      </c>
      <c r="S34" s="11">
        <v>367.845866</v>
      </c>
      <c r="T34" s="11">
        <v>0.97818904969999998</v>
      </c>
      <c r="U34" s="11">
        <v>367.67298599999998</v>
      </c>
      <c r="V34">
        <f t="shared" si="0"/>
        <v>357.72557960000006</v>
      </c>
      <c r="W34">
        <f t="shared" si="1"/>
        <v>0.93583689115000002</v>
      </c>
    </row>
    <row r="35" spans="1:24">
      <c r="B35" s="11">
        <v>0.94847713580000004</v>
      </c>
      <c r="C35" s="11">
        <v>388.66487799999999</v>
      </c>
      <c r="D35" s="11">
        <v>0.38249317259999999</v>
      </c>
      <c r="E35" s="11">
        <v>417.54137400000002</v>
      </c>
      <c r="F35" s="11">
        <v>0.77203828740000002</v>
      </c>
      <c r="G35" s="11">
        <v>349.06883299999998</v>
      </c>
      <c r="H35" s="11">
        <v>0.98290764750000004</v>
      </c>
      <c r="I35" s="11">
        <v>357.055027</v>
      </c>
      <c r="J35" s="11">
        <v>0.93472310680000004</v>
      </c>
      <c r="K35" s="11">
        <v>359.528074</v>
      </c>
      <c r="L35" s="11">
        <v>0.96645320199999996</v>
      </c>
      <c r="M35" s="11">
        <v>390.68113899999997</v>
      </c>
      <c r="N35" s="11">
        <v>0.99203840600000004</v>
      </c>
      <c r="O35" s="11">
        <v>383.71368100000001</v>
      </c>
      <c r="P35" s="11">
        <v>0.95659582409999999</v>
      </c>
      <c r="Q35" s="11">
        <v>382.37300900000002</v>
      </c>
      <c r="R35" s="11">
        <v>0.69913888639999999</v>
      </c>
      <c r="S35" s="11">
        <v>395.30735199999998</v>
      </c>
      <c r="T35" s="11">
        <v>0.98056697599999998</v>
      </c>
      <c r="U35" s="11">
        <v>391.27930300000003</v>
      </c>
      <c r="V35">
        <f t="shared" si="0"/>
        <v>381.52126699999997</v>
      </c>
      <c r="W35">
        <f t="shared" si="1"/>
        <v>0.95253647995000001</v>
      </c>
    </row>
    <row r="36" spans="1:24">
      <c r="B36" s="11">
        <v>0.96207435450000001</v>
      </c>
      <c r="C36" s="11">
        <v>399.53461199999998</v>
      </c>
      <c r="D36" s="11">
        <v>0.41844729819999998</v>
      </c>
      <c r="E36" s="11">
        <v>428.23773699999998</v>
      </c>
      <c r="F36" s="11">
        <v>0.82313719360000004</v>
      </c>
      <c r="G36" s="11">
        <v>357.37196899999998</v>
      </c>
      <c r="H36" s="11">
        <v>0.98398111730000004</v>
      </c>
      <c r="I36" s="11">
        <v>366.50861400000002</v>
      </c>
      <c r="J36" s="11">
        <v>0.95182357159999997</v>
      </c>
      <c r="K36" s="11">
        <v>367.78535399999998</v>
      </c>
      <c r="L36" s="11">
        <v>0.96975122290000004</v>
      </c>
      <c r="M36" s="11">
        <v>400.49422600000003</v>
      </c>
      <c r="N36" s="11">
        <v>0.99252290759999995</v>
      </c>
      <c r="O36" s="11">
        <v>393.34176400000001</v>
      </c>
      <c r="P36" s="11">
        <v>0.96386514970000003</v>
      </c>
      <c r="Q36" s="11">
        <v>391.52890000000002</v>
      </c>
      <c r="R36" s="11">
        <v>0.75417954659999997</v>
      </c>
      <c r="S36" s="11">
        <v>403.71255200000002</v>
      </c>
      <c r="T36" s="11">
        <v>0.98246960699999997</v>
      </c>
      <c r="U36" s="11">
        <v>401.71003100000001</v>
      </c>
      <c r="V36">
        <f t="shared" si="0"/>
        <v>391.02257590000011</v>
      </c>
      <c r="W36">
        <f t="shared" si="1"/>
        <v>0.96296975210000002</v>
      </c>
    </row>
    <row r="37" spans="1:24">
      <c r="B37" s="11">
        <v>0.97058883100000004</v>
      </c>
      <c r="C37" s="11">
        <v>434.90876200000002</v>
      </c>
      <c r="D37" s="11">
        <v>0.48405123649999998</v>
      </c>
      <c r="E37" s="11">
        <v>456.31394599999999</v>
      </c>
      <c r="F37" s="11">
        <v>0.87053297799999996</v>
      </c>
      <c r="G37" s="11">
        <v>378.124931</v>
      </c>
      <c r="H37" s="11">
        <v>0.98492156340000003</v>
      </c>
      <c r="I37" s="11">
        <v>390.00501000000003</v>
      </c>
      <c r="J37" s="11">
        <v>0.96238119050000004</v>
      </c>
      <c r="K37" s="11">
        <v>389.39128699999998</v>
      </c>
      <c r="L37" s="11">
        <v>0.97246210840000002</v>
      </c>
      <c r="M37" s="11">
        <v>424.69014299999998</v>
      </c>
      <c r="N37" s="11">
        <v>0.99295334820000003</v>
      </c>
      <c r="O37" s="11">
        <v>422.483926</v>
      </c>
      <c r="P37" s="11">
        <v>0.96913770590000003</v>
      </c>
      <c r="Q37" s="11">
        <v>418.59317900000002</v>
      </c>
      <c r="R37" s="11">
        <v>0.81221083390000004</v>
      </c>
      <c r="S37" s="11">
        <v>426.91150900000002</v>
      </c>
      <c r="T37" s="11">
        <v>0.98403535850000001</v>
      </c>
      <c r="U37" s="11">
        <v>428.62415099999998</v>
      </c>
      <c r="V37">
        <f t="shared" si="0"/>
        <v>417.00468440000003</v>
      </c>
      <c r="W37">
        <f t="shared" si="1"/>
        <v>0.96986326845000004</v>
      </c>
    </row>
    <row r="38" spans="1:24">
      <c r="B38" s="11">
        <v>0.97624970759999996</v>
      </c>
      <c r="C38" s="11">
        <v>446.71422100000001</v>
      </c>
      <c r="D38" s="11">
        <v>0.58891782660000003</v>
      </c>
      <c r="E38" s="11">
        <v>466.68987600000003</v>
      </c>
      <c r="F38" s="11">
        <v>0.90661057730000005</v>
      </c>
      <c r="G38" s="11">
        <v>387.86747400000002</v>
      </c>
      <c r="H38" s="11">
        <v>0.98575057799999999</v>
      </c>
      <c r="I38" s="11">
        <v>400.32116300000001</v>
      </c>
      <c r="J38" s="11">
        <v>0.96939817419999996</v>
      </c>
      <c r="K38" s="11">
        <v>399.46655500000003</v>
      </c>
      <c r="L38" s="11">
        <v>0.97471024679999996</v>
      </c>
      <c r="M38" s="11">
        <v>436.086297</v>
      </c>
      <c r="N38" s="11">
        <v>0.99333794330000003</v>
      </c>
      <c r="O38" s="11">
        <v>433.90586500000001</v>
      </c>
      <c r="P38" s="11">
        <v>0.97309748789999995</v>
      </c>
      <c r="Q38" s="11">
        <v>429.56352800000002</v>
      </c>
      <c r="R38" s="11">
        <v>0.86646833469999995</v>
      </c>
      <c r="S38" s="11">
        <v>437.335127</v>
      </c>
      <c r="T38" s="11">
        <v>0.98534673500000003</v>
      </c>
      <c r="U38" s="11">
        <v>439.80032799999998</v>
      </c>
      <c r="V38">
        <f t="shared" si="0"/>
        <v>427.77504340000007</v>
      </c>
      <c r="W38">
        <f t="shared" si="1"/>
        <v>0.97390386735000001</v>
      </c>
    </row>
    <row r="39" spans="1:24">
      <c r="B39" s="11">
        <v>0.98022484870000004</v>
      </c>
      <c r="C39" s="11">
        <v>475.21259400000002</v>
      </c>
      <c r="D39" s="11">
        <v>0.70949084309999999</v>
      </c>
      <c r="E39" s="11">
        <v>492.838055</v>
      </c>
      <c r="F39" s="11">
        <v>0.930897682</v>
      </c>
      <c r="G39" s="11">
        <v>415.01185700000002</v>
      </c>
      <c r="H39" s="11">
        <v>0.98648850430000001</v>
      </c>
      <c r="I39" s="11">
        <v>425.99746699999997</v>
      </c>
      <c r="J39" s="11">
        <v>0.97435214660000002</v>
      </c>
      <c r="K39" s="11">
        <v>431.34985899999998</v>
      </c>
      <c r="L39" s="11">
        <v>0.97661597960000002</v>
      </c>
      <c r="M39" s="11">
        <v>466.57916499999999</v>
      </c>
      <c r="N39" s="11">
        <v>0.99368373129999998</v>
      </c>
      <c r="O39" s="11">
        <v>462.22954900000002</v>
      </c>
      <c r="P39" s="11">
        <v>0.97617986030000004</v>
      </c>
      <c r="Q39" s="11">
        <v>460.34026399999999</v>
      </c>
      <c r="R39" s="11">
        <v>0.90531490609999998</v>
      </c>
      <c r="S39" s="11">
        <v>472.15622400000001</v>
      </c>
      <c r="T39" s="11">
        <v>0.98645743379999995</v>
      </c>
      <c r="U39" s="11">
        <v>469.07139799999999</v>
      </c>
      <c r="V39">
        <f t="shared" si="0"/>
        <v>457.07864319999999</v>
      </c>
      <c r="W39">
        <f t="shared" si="1"/>
        <v>0.97639791995000003</v>
      </c>
    </row>
    <row r="40" spans="1:24">
      <c r="B40" s="11">
        <v>0.98313635990000003</v>
      </c>
      <c r="C40" s="11">
        <v>487.51347900000002</v>
      </c>
      <c r="D40" s="11">
        <v>0.81122364739999997</v>
      </c>
      <c r="E40" s="11">
        <v>503.29430000000002</v>
      </c>
      <c r="F40" s="11">
        <v>0.94679335990000002</v>
      </c>
      <c r="G40" s="11">
        <v>424.27573799999999</v>
      </c>
      <c r="H40" s="11">
        <v>0.98714926579999995</v>
      </c>
      <c r="I40" s="11">
        <v>436.77472699999998</v>
      </c>
      <c r="J40" s="11">
        <v>0.97799814569999999</v>
      </c>
      <c r="K40" s="11">
        <v>440.56722200000002</v>
      </c>
      <c r="L40" s="11">
        <v>0.97824583399999998</v>
      </c>
      <c r="M40" s="11">
        <v>476.86955799999998</v>
      </c>
      <c r="N40" s="11">
        <v>0.99399584750000003</v>
      </c>
      <c r="O40" s="11">
        <v>473.96980400000001</v>
      </c>
      <c r="P40" s="11">
        <v>0.97865417880000005</v>
      </c>
      <c r="Q40" s="11">
        <v>471.92892000000001</v>
      </c>
      <c r="R40" s="11">
        <v>0.9312436208</v>
      </c>
      <c r="S40" s="11">
        <v>483.42987599999998</v>
      </c>
      <c r="T40" s="11">
        <v>0.98741070939999998</v>
      </c>
      <c r="U40" s="11">
        <v>479.87257399999999</v>
      </c>
      <c r="V40">
        <f t="shared" si="0"/>
        <v>467.84961979999997</v>
      </c>
      <c r="W40">
        <f t="shared" si="1"/>
        <v>0.97845000640000002</v>
      </c>
    </row>
    <row r="41" spans="1:24">
      <c r="B41" s="11">
        <v>0.98534377439999998</v>
      </c>
      <c r="C41" s="11">
        <v>514.95799199999999</v>
      </c>
      <c r="D41" s="11">
        <v>0.88050301200000003</v>
      </c>
      <c r="E41" s="11">
        <v>548.42371100000003</v>
      </c>
      <c r="F41" s="11">
        <v>0.95745580730000002</v>
      </c>
      <c r="G41" s="11">
        <v>454.46977299999998</v>
      </c>
      <c r="H41" s="11">
        <v>0.98774480590000002</v>
      </c>
      <c r="I41" s="11">
        <v>472.189573</v>
      </c>
      <c r="J41" s="11">
        <v>0.98077114269999999</v>
      </c>
      <c r="K41" s="11">
        <v>485.718186</v>
      </c>
      <c r="L41" s="11">
        <v>0.97965668559999997</v>
      </c>
      <c r="M41" s="11">
        <v>519.09353499999997</v>
      </c>
      <c r="N41" s="11">
        <v>0.99427927709999997</v>
      </c>
      <c r="O41" s="11">
        <v>516.41047700000001</v>
      </c>
      <c r="P41" s="11">
        <v>0.98066850989999999</v>
      </c>
      <c r="Q41" s="11">
        <v>500.80309199999999</v>
      </c>
      <c r="R41" s="11">
        <v>0.94810329400000004</v>
      </c>
      <c r="S41" s="11">
        <v>518.77490399999999</v>
      </c>
      <c r="T41" s="11">
        <v>0.98823782199999999</v>
      </c>
      <c r="U41" s="11">
        <v>520.27884500000005</v>
      </c>
      <c r="V41">
        <f t="shared" si="0"/>
        <v>505.11200880000007</v>
      </c>
      <c r="W41">
        <f t="shared" si="1"/>
        <v>0.98071982629999999</v>
      </c>
    </row>
    <row r="42" spans="1:24">
      <c r="B42" s="11">
        <v>0.98706577390000005</v>
      </c>
      <c r="C42" s="11">
        <v>526.74115400000005</v>
      </c>
      <c r="D42" s="11">
        <v>0.92100624760000005</v>
      </c>
      <c r="E42" s="11">
        <v>559.74134700000002</v>
      </c>
      <c r="F42" s="11">
        <v>0.96490119539999997</v>
      </c>
      <c r="G42" s="11">
        <v>464.35662300000001</v>
      </c>
      <c r="H42" s="11">
        <v>0.98828145609999996</v>
      </c>
      <c r="I42" s="11">
        <v>482.41458399999999</v>
      </c>
      <c r="J42" s="11">
        <v>0.98294226730000001</v>
      </c>
      <c r="K42" s="11">
        <v>496.79803199999998</v>
      </c>
      <c r="L42" s="11">
        <v>0.98089294520000003</v>
      </c>
      <c r="M42" s="11">
        <v>530.56234800000004</v>
      </c>
      <c r="N42" s="11">
        <v>0.99453764710000003</v>
      </c>
      <c r="O42" s="11">
        <v>529.94613800000002</v>
      </c>
      <c r="P42" s="11">
        <v>0.98234161630000005</v>
      </c>
      <c r="Q42" s="11">
        <v>514.66846599999997</v>
      </c>
      <c r="R42" s="11">
        <v>0.95931063660000004</v>
      </c>
      <c r="S42" s="11">
        <v>531.65623700000003</v>
      </c>
      <c r="T42" s="11">
        <v>0.98896130989999997</v>
      </c>
      <c r="U42" s="11">
        <v>531.34551599999998</v>
      </c>
      <c r="V42">
        <f t="shared" si="0"/>
        <v>516.82304450000015</v>
      </c>
      <c r="W42">
        <f t="shared" si="1"/>
        <v>0.98264194180000008</v>
      </c>
    </row>
    <row r="43" spans="1:24">
      <c r="A43" t="s">
        <v>55</v>
      </c>
      <c r="B43">
        <v>0.33333333329999998</v>
      </c>
      <c r="C43">
        <v>0.14996499999999999</v>
      </c>
      <c r="D43">
        <v>0.33333333329999998</v>
      </c>
      <c r="E43">
        <v>0.124805</v>
      </c>
      <c r="F43">
        <v>0.33333333329999998</v>
      </c>
      <c r="G43">
        <v>0.12164999999999999</v>
      </c>
      <c r="H43">
        <v>0.33333333329999998</v>
      </c>
      <c r="I43">
        <v>0.12343999999999999</v>
      </c>
      <c r="J43">
        <v>0.33333333329999998</v>
      </c>
      <c r="K43">
        <v>0.12493799999999999</v>
      </c>
      <c r="L43">
        <v>0.33333333329999998</v>
      </c>
      <c r="M43">
        <v>0.134631</v>
      </c>
      <c r="N43">
        <v>0.33333333329999998</v>
      </c>
      <c r="O43">
        <v>0.118907</v>
      </c>
      <c r="P43">
        <v>0.33333333329999998</v>
      </c>
      <c r="Q43">
        <v>0.132241</v>
      </c>
      <c r="R43">
        <v>0.33333333329999998</v>
      </c>
      <c r="S43">
        <v>0.12518099999999999</v>
      </c>
      <c r="T43">
        <v>0.33333333329999998</v>
      </c>
      <c r="U43">
        <v>0.126803</v>
      </c>
      <c r="V43">
        <f t="shared" ref="V43:V74" si="2">AVERAGE(C43,E43,G43,I43,K43,M43,O43,Q43,S43,U43)</f>
        <v>0.12825609999999998</v>
      </c>
      <c r="X43">
        <f>MEDIAN(B43,D43,F43,H43,J43,L43,N43,P43,R43,T43)</f>
        <v>0.33333333329999998</v>
      </c>
    </row>
    <row r="44" spans="1:24">
      <c r="B44">
        <v>0.33333566279999999</v>
      </c>
      <c r="C44">
        <v>5.1323650000000001</v>
      </c>
      <c r="D44">
        <v>0.3333761428</v>
      </c>
      <c r="E44">
        <v>3.9445410000000001</v>
      </c>
      <c r="F44">
        <v>0.3333405049</v>
      </c>
      <c r="G44">
        <v>4.1109179999999999</v>
      </c>
      <c r="H44">
        <v>0.33337443820000001</v>
      </c>
      <c r="I44">
        <v>4.1136239999999997</v>
      </c>
      <c r="J44">
        <v>0.33334328590000001</v>
      </c>
      <c r="K44">
        <v>4.0895549999999998</v>
      </c>
      <c r="L44">
        <v>0.33335636079999997</v>
      </c>
      <c r="M44">
        <v>4.1970179999999999</v>
      </c>
      <c r="N44">
        <v>0.33336285789999998</v>
      </c>
      <c r="O44">
        <v>4.0165259999999998</v>
      </c>
      <c r="P44">
        <v>0.3333425753</v>
      </c>
      <c r="Q44">
        <v>4.1599000000000004</v>
      </c>
      <c r="R44">
        <v>0.33334785319999999</v>
      </c>
      <c r="S44">
        <v>4.1555540000000004</v>
      </c>
      <c r="T44">
        <v>0.333352017</v>
      </c>
      <c r="U44">
        <v>4.1331059999999997</v>
      </c>
      <c r="V44">
        <f t="shared" si="2"/>
        <v>4.2053107000000001</v>
      </c>
      <c r="X44">
        <f t="shared" ref="X44:X107" si="3">MEDIAN(B44,D44,F44,H44,J44,L44,N44,P44,R44,T44)</f>
        <v>0.33334993509999999</v>
      </c>
    </row>
    <row r="45" spans="1:24">
      <c r="B45">
        <v>0.33333806119999998</v>
      </c>
      <c r="C45">
        <v>10.118188</v>
      </c>
      <c r="D45">
        <v>0.33343362059999998</v>
      </c>
      <c r="E45">
        <v>7.7324919999999997</v>
      </c>
      <c r="F45">
        <v>0.33334840249999997</v>
      </c>
      <c r="G45">
        <v>7.9373670000000001</v>
      </c>
      <c r="H45">
        <v>0.33343222960000002</v>
      </c>
      <c r="I45">
        <v>7.9408580000000004</v>
      </c>
      <c r="J45">
        <v>0.33335454689999999</v>
      </c>
      <c r="K45">
        <v>7.8716480000000004</v>
      </c>
      <c r="L45">
        <v>0.3333829787</v>
      </c>
      <c r="M45">
        <v>8.5978560000000002</v>
      </c>
      <c r="N45">
        <v>0.3334014763</v>
      </c>
      <c r="O45">
        <v>7.9122050000000002</v>
      </c>
      <c r="P45">
        <v>0.33335335849999997</v>
      </c>
      <c r="Q45">
        <v>7.9535939999999998</v>
      </c>
      <c r="R45">
        <v>0.3333649521</v>
      </c>
      <c r="S45">
        <v>8.0066480000000002</v>
      </c>
      <c r="T45">
        <v>0.33337421890000002</v>
      </c>
      <c r="U45">
        <v>7.9587669999999999</v>
      </c>
      <c r="V45">
        <f t="shared" si="2"/>
        <v>8.2029622999999994</v>
      </c>
      <c r="X45">
        <f t="shared" si="3"/>
        <v>0.33336958550000001</v>
      </c>
    </row>
    <row r="46" spans="1:24">
      <c r="B46">
        <v>0.33334061059999998</v>
      </c>
      <c r="C46">
        <v>14.922651</v>
      </c>
      <c r="D46">
        <v>0.33352401149999999</v>
      </c>
      <c r="E46">
        <v>11.464429000000001</v>
      </c>
      <c r="F46">
        <v>0.33335776090000002</v>
      </c>
      <c r="G46">
        <v>11.72799</v>
      </c>
      <c r="H46">
        <v>0.3335295674</v>
      </c>
      <c r="I46">
        <v>11.794692</v>
      </c>
      <c r="J46">
        <v>0.33336861579999999</v>
      </c>
      <c r="K46">
        <v>11.685411</v>
      </c>
      <c r="L46">
        <v>0.33341773450000001</v>
      </c>
      <c r="M46">
        <v>12.420795</v>
      </c>
      <c r="N46">
        <v>0.33345881100000002</v>
      </c>
      <c r="O46">
        <v>11.747863000000001</v>
      </c>
      <c r="P46">
        <v>0.33336771450000002</v>
      </c>
      <c r="Q46">
        <v>11.744667</v>
      </c>
      <c r="R46">
        <v>0.3333874906</v>
      </c>
      <c r="S46">
        <v>11.899875</v>
      </c>
      <c r="T46">
        <v>0.33340411009999998</v>
      </c>
      <c r="U46">
        <v>11.725847999999999</v>
      </c>
      <c r="V46">
        <f t="shared" si="2"/>
        <v>12.113422099999999</v>
      </c>
      <c r="X46">
        <f t="shared" si="3"/>
        <v>0.33339580034999999</v>
      </c>
    </row>
    <row r="47" spans="1:24">
      <c r="B47">
        <v>0.33334340220000003</v>
      </c>
      <c r="C47">
        <v>19.754619000000002</v>
      </c>
      <c r="D47">
        <v>0.33367622619999998</v>
      </c>
      <c r="E47">
        <v>15.161505999999999</v>
      </c>
      <c r="F47">
        <v>0.33336900619999998</v>
      </c>
      <c r="G47">
        <v>15.530806999999999</v>
      </c>
      <c r="H47">
        <v>0.33369959739999999</v>
      </c>
      <c r="I47">
        <v>15.593667</v>
      </c>
      <c r="J47">
        <v>0.3333871471</v>
      </c>
      <c r="K47">
        <v>15.457886999999999</v>
      </c>
      <c r="L47">
        <v>0.3334664336</v>
      </c>
      <c r="M47">
        <v>16.143865000000002</v>
      </c>
      <c r="N47">
        <v>0.33354894660000001</v>
      </c>
      <c r="O47">
        <v>15.552427</v>
      </c>
      <c r="P47">
        <v>0.33338786799999998</v>
      </c>
      <c r="Q47">
        <v>15.480264</v>
      </c>
      <c r="R47">
        <v>0.33341860350000002</v>
      </c>
      <c r="S47">
        <v>15.670522</v>
      </c>
      <c r="T47">
        <v>0.33344694530000002</v>
      </c>
      <c r="U47">
        <v>15.451085000000001</v>
      </c>
      <c r="V47">
        <f t="shared" si="2"/>
        <v>15.9796649</v>
      </c>
      <c r="X47">
        <f t="shared" si="3"/>
        <v>0.33343277440000002</v>
      </c>
    </row>
    <row r="48" spans="1:24">
      <c r="B48">
        <v>0.3333465323</v>
      </c>
      <c r="C48">
        <v>24.613008000000001</v>
      </c>
      <c r="D48">
        <v>0.33393684359999998</v>
      </c>
      <c r="E48">
        <v>18.857842999999999</v>
      </c>
      <c r="F48">
        <v>0.33338256970000002</v>
      </c>
      <c r="G48">
        <v>19.280947000000001</v>
      </c>
      <c r="H48">
        <v>0.33400853019999999</v>
      </c>
      <c r="I48">
        <v>19.390167000000002</v>
      </c>
      <c r="J48">
        <v>0.33341204949999997</v>
      </c>
      <c r="K48">
        <v>19.289791000000001</v>
      </c>
      <c r="L48">
        <v>0.3335367548</v>
      </c>
      <c r="M48">
        <v>19.849724999999999</v>
      </c>
      <c r="N48">
        <v>0.33369537589999998</v>
      </c>
      <c r="O48">
        <v>19.213441</v>
      </c>
      <c r="P48">
        <v>0.3334162846</v>
      </c>
      <c r="Q48">
        <v>19.202390000000001</v>
      </c>
      <c r="R48">
        <v>0.33346281690000001</v>
      </c>
      <c r="S48">
        <v>19.463625</v>
      </c>
      <c r="T48">
        <v>0.33350933459999998</v>
      </c>
      <c r="U48">
        <v>19.124651</v>
      </c>
      <c r="V48">
        <f t="shared" si="2"/>
        <v>19.828558800000003</v>
      </c>
      <c r="X48">
        <f t="shared" si="3"/>
        <v>0.33348607575</v>
      </c>
    </row>
    <row r="49" spans="2:24">
      <c r="B49">
        <v>0.3333501062</v>
      </c>
      <c r="C49">
        <v>29.465713999999998</v>
      </c>
      <c r="D49">
        <v>0.33438823499999998</v>
      </c>
      <c r="E49">
        <v>22.565190000000001</v>
      </c>
      <c r="F49">
        <v>0.33339881259999998</v>
      </c>
      <c r="G49">
        <v>23.066949999999999</v>
      </c>
      <c r="H49">
        <v>0.334582082</v>
      </c>
      <c r="I49">
        <v>23.179359999999999</v>
      </c>
      <c r="J49">
        <v>0.33344556489999999</v>
      </c>
      <c r="K49">
        <v>23.010919000000001</v>
      </c>
      <c r="L49">
        <v>0.33364038810000002</v>
      </c>
      <c r="M49">
        <v>23.533065000000001</v>
      </c>
      <c r="N49">
        <v>0.33393587889999998</v>
      </c>
      <c r="O49">
        <v>23.021767000000001</v>
      </c>
      <c r="P49">
        <v>0.33345669030000002</v>
      </c>
      <c r="Q49">
        <v>22.951998</v>
      </c>
      <c r="R49">
        <v>0.33352720349999998</v>
      </c>
      <c r="S49">
        <v>23.245013</v>
      </c>
      <c r="T49">
        <v>0.33360216399999998</v>
      </c>
      <c r="U49">
        <v>22.846496999999999</v>
      </c>
      <c r="V49">
        <f t="shared" si="2"/>
        <v>23.688647300000003</v>
      </c>
      <c r="X49">
        <f t="shared" si="3"/>
        <v>0.33356468374999998</v>
      </c>
    </row>
    <row r="50" spans="2:24">
      <c r="B50">
        <v>0.33335428099999997</v>
      </c>
      <c r="C50">
        <v>34.101970999999999</v>
      </c>
      <c r="D50">
        <v>0.33516639669999998</v>
      </c>
      <c r="E50">
        <v>26.233471999999999</v>
      </c>
      <c r="F50">
        <v>0.3334186375</v>
      </c>
      <c r="G50">
        <v>26.756898</v>
      </c>
      <c r="H50">
        <v>0.3356442087</v>
      </c>
      <c r="I50">
        <v>26.971706999999999</v>
      </c>
      <c r="J50">
        <v>0.33349085699999997</v>
      </c>
      <c r="K50">
        <v>26.736847000000001</v>
      </c>
      <c r="L50">
        <v>0.33379374239999998</v>
      </c>
      <c r="M50">
        <v>27.157295000000001</v>
      </c>
      <c r="N50">
        <v>0.33432430600000002</v>
      </c>
      <c r="O50">
        <v>26.716097999999999</v>
      </c>
      <c r="P50">
        <v>0.33351572149999997</v>
      </c>
      <c r="Q50">
        <v>26.691915000000002</v>
      </c>
      <c r="R50">
        <v>0.33362237290000002</v>
      </c>
      <c r="S50">
        <v>27.013435999999999</v>
      </c>
      <c r="T50">
        <v>0.3337412488</v>
      </c>
      <c r="U50">
        <v>26.516978000000002</v>
      </c>
      <c r="V50">
        <f t="shared" si="2"/>
        <v>27.489661699999999</v>
      </c>
      <c r="X50">
        <f t="shared" si="3"/>
        <v>0.33368181085000004</v>
      </c>
    </row>
    <row r="51" spans="2:24">
      <c r="B51">
        <v>0.33335916859999998</v>
      </c>
      <c r="C51">
        <v>38.877381</v>
      </c>
      <c r="D51">
        <v>0.33650914139999999</v>
      </c>
      <c r="E51">
        <v>29.848614000000001</v>
      </c>
      <c r="F51">
        <v>0.33344296369999998</v>
      </c>
      <c r="G51">
        <v>30.490587000000001</v>
      </c>
      <c r="H51">
        <v>0.33760908470000001</v>
      </c>
      <c r="I51">
        <v>30.725629999999999</v>
      </c>
      <c r="J51">
        <v>0.33355206539999999</v>
      </c>
      <c r="K51">
        <v>30.456527000000001</v>
      </c>
      <c r="L51">
        <v>0.33402210139999999</v>
      </c>
      <c r="M51">
        <v>30.820564999999998</v>
      </c>
      <c r="N51">
        <v>0.33496000889999999</v>
      </c>
      <c r="O51">
        <v>30.453153</v>
      </c>
      <c r="P51">
        <v>0.33360111539999998</v>
      </c>
      <c r="Q51">
        <v>30.364733999999999</v>
      </c>
      <c r="R51">
        <v>0.33376227959999999</v>
      </c>
      <c r="S51">
        <v>30.779976000000001</v>
      </c>
      <c r="T51">
        <v>0.33394973049999999</v>
      </c>
      <c r="U51">
        <v>30.133050000000001</v>
      </c>
      <c r="V51">
        <f t="shared" si="2"/>
        <v>31.295021699999999</v>
      </c>
      <c r="X51">
        <f t="shared" si="3"/>
        <v>0.33385600505000002</v>
      </c>
    </row>
    <row r="52" spans="2:24">
      <c r="B52">
        <v>0.33336497139999999</v>
      </c>
      <c r="C52">
        <v>43.894253999999997</v>
      </c>
      <c r="D52">
        <v>0.33881492359999998</v>
      </c>
      <c r="E52">
        <v>33.537435000000002</v>
      </c>
      <c r="F52">
        <v>0.33347301070000002</v>
      </c>
      <c r="G52">
        <v>34.136125</v>
      </c>
      <c r="H52">
        <v>0.3412338962</v>
      </c>
      <c r="I52">
        <v>34.511794000000002</v>
      </c>
      <c r="J52">
        <v>0.33363516830000001</v>
      </c>
      <c r="K52">
        <v>34.114888000000001</v>
      </c>
      <c r="L52">
        <v>0.3343631862</v>
      </c>
      <c r="M52">
        <v>34.435383000000002</v>
      </c>
      <c r="N52">
        <v>0.33599856140000001</v>
      </c>
      <c r="O52">
        <v>34.170575999999997</v>
      </c>
      <c r="P52">
        <v>0.3337225224</v>
      </c>
      <c r="Q52">
        <v>34.007883</v>
      </c>
      <c r="R52">
        <v>0.33396089909999999</v>
      </c>
      <c r="S52">
        <v>34.487518999999999</v>
      </c>
      <c r="T52">
        <v>0.33426230210000002</v>
      </c>
      <c r="U52">
        <v>33.826757000000001</v>
      </c>
      <c r="V52">
        <f t="shared" si="2"/>
        <v>35.112261400000001</v>
      </c>
      <c r="X52">
        <f t="shared" si="3"/>
        <v>0.3341116006</v>
      </c>
    </row>
    <row r="53" spans="2:24">
      <c r="B53">
        <v>0.33337185419999998</v>
      </c>
      <c r="C53">
        <v>49.040576999999999</v>
      </c>
      <c r="D53">
        <v>0.34272604820000002</v>
      </c>
      <c r="E53">
        <v>37.168016999999999</v>
      </c>
      <c r="F53">
        <v>0.33351018049999998</v>
      </c>
      <c r="G53">
        <v>37.730956999999997</v>
      </c>
      <c r="H53">
        <v>0.34781010309999999</v>
      </c>
      <c r="I53">
        <v>38.201507999999997</v>
      </c>
      <c r="J53">
        <v>0.33374818680000001</v>
      </c>
      <c r="K53">
        <v>37.730437000000002</v>
      </c>
      <c r="L53">
        <v>0.33487186000000002</v>
      </c>
      <c r="M53">
        <v>38.084099999999999</v>
      </c>
      <c r="N53">
        <v>0.33769356410000001</v>
      </c>
      <c r="O53">
        <v>37.866847</v>
      </c>
      <c r="P53">
        <v>0.33389312230000001</v>
      </c>
      <c r="Q53">
        <v>37.623967</v>
      </c>
      <c r="R53">
        <v>0.33425065790000003</v>
      </c>
      <c r="S53">
        <v>38.149070000000002</v>
      </c>
      <c r="T53">
        <v>0.33473053429999999</v>
      </c>
      <c r="U53">
        <v>37.443353999999999</v>
      </c>
      <c r="V53">
        <f t="shared" si="2"/>
        <v>38.903883399999998</v>
      </c>
      <c r="X53">
        <f t="shared" si="3"/>
        <v>0.33449059609999998</v>
      </c>
    </row>
    <row r="54" spans="2:24">
      <c r="B54">
        <v>0.33337991839999997</v>
      </c>
      <c r="C54">
        <v>53.298099000000001</v>
      </c>
      <c r="D54">
        <v>0.34924289260000002</v>
      </c>
      <c r="E54">
        <v>40.820801000000003</v>
      </c>
      <c r="F54">
        <v>0.33355620699999999</v>
      </c>
      <c r="G54">
        <v>41.356802000000002</v>
      </c>
      <c r="H54">
        <v>0.35942982169999999</v>
      </c>
      <c r="I54">
        <v>41.841456999999998</v>
      </c>
      <c r="J54">
        <v>0.33390233990000001</v>
      </c>
      <c r="K54">
        <v>41.371589</v>
      </c>
      <c r="L54">
        <v>0.3356340324</v>
      </c>
      <c r="M54">
        <v>41.680151000000002</v>
      </c>
      <c r="N54">
        <v>0.3404437354</v>
      </c>
      <c r="O54">
        <v>41.521321999999998</v>
      </c>
      <c r="P54">
        <v>0.33413661900000002</v>
      </c>
      <c r="Q54">
        <v>41.272469000000001</v>
      </c>
      <c r="R54">
        <v>0.33467535139999999</v>
      </c>
      <c r="S54">
        <v>41.846662999999999</v>
      </c>
      <c r="T54">
        <v>0.33543101240000001</v>
      </c>
      <c r="U54">
        <v>41.132105000000003</v>
      </c>
      <c r="V54">
        <f t="shared" si="2"/>
        <v>42.614145800000003</v>
      </c>
      <c r="X54">
        <f t="shared" si="3"/>
        <v>0.3350531819</v>
      </c>
    </row>
    <row r="55" spans="2:24">
      <c r="B55">
        <v>0.33338921799999999</v>
      </c>
      <c r="C55">
        <v>56.969109000000003</v>
      </c>
      <c r="D55">
        <v>0.35976306860000001</v>
      </c>
      <c r="E55">
        <v>44.472085</v>
      </c>
      <c r="F55">
        <v>0.33361342760000001</v>
      </c>
      <c r="G55">
        <v>44.959660999999997</v>
      </c>
      <c r="H55">
        <v>0.37891725399999998</v>
      </c>
      <c r="I55">
        <v>45.522162000000002</v>
      </c>
      <c r="J55">
        <v>0.3341133865</v>
      </c>
      <c r="K55">
        <v>45.090456000000003</v>
      </c>
      <c r="L55">
        <v>0.336768819</v>
      </c>
      <c r="M55">
        <v>45.269168000000001</v>
      </c>
      <c r="N55">
        <v>0.34486898659999998</v>
      </c>
      <c r="O55">
        <v>45.215192999999999</v>
      </c>
      <c r="P55">
        <v>0.33448636230000001</v>
      </c>
      <c r="Q55">
        <v>44.881853999999997</v>
      </c>
      <c r="R55">
        <v>0.33529843450000002</v>
      </c>
      <c r="S55">
        <v>45.611536000000001</v>
      </c>
      <c r="T55">
        <v>0.3364762778</v>
      </c>
      <c r="U55">
        <v>44.745624999999997</v>
      </c>
      <c r="V55">
        <f t="shared" si="2"/>
        <v>46.273684899999992</v>
      </c>
      <c r="X55">
        <f t="shared" si="3"/>
        <v>0.33588735614999998</v>
      </c>
    </row>
    <row r="56" spans="2:24">
      <c r="B56">
        <v>0.33340006150000001</v>
      </c>
      <c r="C56">
        <v>60.607427000000001</v>
      </c>
      <c r="D56">
        <v>0.37609770570000001</v>
      </c>
      <c r="E56">
        <v>48.091918999999997</v>
      </c>
      <c r="F56">
        <v>0.33368464609999998</v>
      </c>
      <c r="G56">
        <v>48.543115</v>
      </c>
      <c r="H56">
        <v>0.40904499919999998</v>
      </c>
      <c r="I56">
        <v>49.201686000000002</v>
      </c>
      <c r="J56">
        <v>0.33440174360000002</v>
      </c>
      <c r="K56">
        <v>48.770373999999997</v>
      </c>
      <c r="L56">
        <v>0.33845735329999999</v>
      </c>
      <c r="M56">
        <v>48.856473999999999</v>
      </c>
      <c r="N56">
        <v>0.35188015859999999</v>
      </c>
      <c r="O56">
        <v>48.884089000000003</v>
      </c>
      <c r="P56">
        <v>0.3349902501</v>
      </c>
      <c r="Q56">
        <v>48.495126999999997</v>
      </c>
      <c r="R56">
        <v>0.33621433350000002</v>
      </c>
      <c r="S56">
        <v>49.256937000000001</v>
      </c>
      <c r="T56">
        <v>0.33802834980000002</v>
      </c>
      <c r="U56">
        <v>48.361314999999998</v>
      </c>
      <c r="V56">
        <f t="shared" si="2"/>
        <v>49.906846299999998</v>
      </c>
      <c r="X56">
        <f t="shared" si="3"/>
        <v>0.33712134165000002</v>
      </c>
    </row>
    <row r="57" spans="2:24">
      <c r="B57">
        <v>0.3334125201</v>
      </c>
      <c r="C57">
        <v>64.236577999999994</v>
      </c>
      <c r="D57">
        <v>0.39997050830000003</v>
      </c>
      <c r="E57">
        <v>51.738092999999999</v>
      </c>
      <c r="F57">
        <v>0.33377346810000003</v>
      </c>
      <c r="G57">
        <v>52.146966999999997</v>
      </c>
      <c r="H57">
        <v>0.45052210729999997</v>
      </c>
      <c r="I57">
        <v>52.904491999999998</v>
      </c>
      <c r="J57">
        <v>0.33479381499999999</v>
      </c>
      <c r="K57">
        <v>52.405332999999999</v>
      </c>
      <c r="L57">
        <v>0.34096293420000001</v>
      </c>
      <c r="M57">
        <v>52.447485999999998</v>
      </c>
      <c r="N57">
        <v>0.3627255291</v>
      </c>
      <c r="O57">
        <v>52.558846000000003</v>
      </c>
      <c r="P57">
        <v>0.33571717899999998</v>
      </c>
      <c r="Q57">
        <v>52.107661</v>
      </c>
      <c r="R57">
        <v>0.3375612288</v>
      </c>
      <c r="S57">
        <v>52.918995000000002</v>
      </c>
      <c r="T57">
        <v>0.34031532539999998</v>
      </c>
      <c r="U57">
        <v>51.950282999999999</v>
      </c>
      <c r="V57">
        <f t="shared" si="2"/>
        <v>53.541473400000008</v>
      </c>
      <c r="X57">
        <f t="shared" si="3"/>
        <v>0.33893827710000002</v>
      </c>
    </row>
    <row r="58" spans="2:24">
      <c r="B58">
        <v>0.33342691549999998</v>
      </c>
      <c r="C58">
        <v>67.842554000000007</v>
      </c>
      <c r="D58">
        <v>0.4322343333</v>
      </c>
      <c r="E58">
        <v>55.414034999999998</v>
      </c>
      <c r="F58">
        <v>0.33388420169999999</v>
      </c>
      <c r="G58">
        <v>55.723730000000003</v>
      </c>
      <c r="H58">
        <v>0.49932185550000002</v>
      </c>
      <c r="I58">
        <v>56.565874000000001</v>
      </c>
      <c r="J58">
        <v>0.33532656</v>
      </c>
      <c r="K58">
        <v>56.035392000000002</v>
      </c>
      <c r="L58">
        <v>0.3446657689</v>
      </c>
      <c r="M58">
        <v>56.07141</v>
      </c>
      <c r="N58">
        <v>0.37888308710000002</v>
      </c>
      <c r="O58">
        <v>56.241250000000001</v>
      </c>
      <c r="P58">
        <v>0.33676506769999998</v>
      </c>
      <c r="Q58">
        <v>55.770291</v>
      </c>
      <c r="R58">
        <v>0.33954021140000001</v>
      </c>
      <c r="S58">
        <v>56.611623000000002</v>
      </c>
      <c r="T58">
        <v>0.34364692000000002</v>
      </c>
      <c r="U58">
        <v>55.579802000000001</v>
      </c>
      <c r="V58">
        <f t="shared" si="2"/>
        <v>57.185596099999998</v>
      </c>
      <c r="X58">
        <f t="shared" si="3"/>
        <v>0.34159356569999999</v>
      </c>
    </row>
    <row r="59" spans="2:24">
      <c r="B59">
        <v>0.33344370559999997</v>
      </c>
      <c r="C59">
        <v>71.592129999999997</v>
      </c>
      <c r="D59">
        <v>0.47150008729999998</v>
      </c>
      <c r="E59">
        <v>58.915906999999997</v>
      </c>
      <c r="F59">
        <v>0.33402232770000001</v>
      </c>
      <c r="G59">
        <v>59.283430000000003</v>
      </c>
      <c r="H59">
        <v>0.54915137160000005</v>
      </c>
      <c r="I59">
        <v>60.229405999999997</v>
      </c>
      <c r="J59">
        <v>0.33605256750000001</v>
      </c>
      <c r="K59">
        <v>59.608300999999997</v>
      </c>
      <c r="L59">
        <v>0.3500880743</v>
      </c>
      <c r="M59">
        <v>59.618828000000001</v>
      </c>
      <c r="N59">
        <v>0.40163347739999999</v>
      </c>
      <c r="O59">
        <v>59.906419</v>
      </c>
      <c r="P59">
        <v>0.3382761883</v>
      </c>
      <c r="Q59">
        <v>59.393013000000003</v>
      </c>
      <c r="R59">
        <v>0.34243174209999999</v>
      </c>
      <c r="S59">
        <v>60.268123000000003</v>
      </c>
      <c r="T59">
        <v>0.34843487620000002</v>
      </c>
      <c r="U59">
        <v>59.180514000000002</v>
      </c>
      <c r="V59">
        <f t="shared" si="2"/>
        <v>60.799607099999989</v>
      </c>
      <c r="X59">
        <f t="shared" si="3"/>
        <v>0.34543330915000003</v>
      </c>
    </row>
    <row r="60" spans="2:24">
      <c r="B60">
        <v>0.3334634675</v>
      </c>
      <c r="C60">
        <v>75.239300999999998</v>
      </c>
      <c r="D60">
        <v>0.51305701189999997</v>
      </c>
      <c r="E60">
        <v>62.555210000000002</v>
      </c>
      <c r="F60">
        <v>0.33419494760000001</v>
      </c>
      <c r="G60">
        <v>62.817872000000001</v>
      </c>
      <c r="H60">
        <v>0.59518490589999995</v>
      </c>
      <c r="I60">
        <v>63.889555000000001</v>
      </c>
      <c r="J60">
        <v>0.33704293489999998</v>
      </c>
      <c r="K60">
        <v>63.230167999999999</v>
      </c>
      <c r="L60">
        <v>0.35790914619999997</v>
      </c>
      <c r="M60">
        <v>63.200952000000001</v>
      </c>
      <c r="N60">
        <v>0.43119725269999998</v>
      </c>
      <c r="O60">
        <v>63.537897000000001</v>
      </c>
      <c r="P60">
        <v>0.34044762699999997</v>
      </c>
      <c r="Q60">
        <v>63.044536999999998</v>
      </c>
      <c r="R60">
        <v>0.34662821599999999</v>
      </c>
      <c r="S60">
        <v>63.884044000000003</v>
      </c>
      <c r="T60">
        <v>0.35518347639999998</v>
      </c>
      <c r="U60">
        <v>62.783310999999998</v>
      </c>
      <c r="V60">
        <f t="shared" si="2"/>
        <v>64.418284700000001</v>
      </c>
      <c r="X60">
        <f t="shared" si="3"/>
        <v>0.35090584619999998</v>
      </c>
    </row>
    <row r="61" spans="2:24">
      <c r="B61">
        <v>0.33348668370000001</v>
      </c>
      <c r="C61">
        <v>78.837860000000006</v>
      </c>
      <c r="D61">
        <v>0.55218849410000004</v>
      </c>
      <c r="E61">
        <v>66.177965999999998</v>
      </c>
      <c r="F61">
        <v>0.33441073700000001</v>
      </c>
      <c r="G61">
        <v>66.398279000000002</v>
      </c>
      <c r="H61">
        <v>0.63595970209999997</v>
      </c>
      <c r="I61">
        <v>67.532837999999998</v>
      </c>
      <c r="J61">
        <v>0.33839267769999998</v>
      </c>
      <c r="K61">
        <v>66.850386999999998</v>
      </c>
      <c r="L61">
        <v>0.3689885571</v>
      </c>
      <c r="M61">
        <v>66.785675999999995</v>
      </c>
      <c r="N61">
        <v>0.4660974202</v>
      </c>
      <c r="O61">
        <v>67.157865999999999</v>
      </c>
      <c r="P61">
        <v>0.34356379869999998</v>
      </c>
      <c r="Q61">
        <v>66.650841</v>
      </c>
      <c r="R61">
        <v>0.35266050160000001</v>
      </c>
      <c r="S61">
        <v>67.564582000000001</v>
      </c>
      <c r="T61">
        <v>0.36449663249999997</v>
      </c>
      <c r="U61">
        <v>66.428132000000005</v>
      </c>
      <c r="V61">
        <f t="shared" si="2"/>
        <v>68.038442700000004</v>
      </c>
      <c r="X61">
        <f t="shared" si="3"/>
        <v>0.35857856705000002</v>
      </c>
    </row>
    <row r="62" spans="2:24">
      <c r="B62">
        <v>0.33351396179999998</v>
      </c>
      <c r="C62">
        <v>82.441322999999997</v>
      </c>
      <c r="D62">
        <v>0.58640302899999996</v>
      </c>
      <c r="E62">
        <v>69.749015</v>
      </c>
      <c r="F62">
        <v>0.33468058410000001</v>
      </c>
      <c r="G62">
        <v>69.983669000000006</v>
      </c>
      <c r="H62">
        <v>0.67188219019999995</v>
      </c>
      <c r="I62">
        <v>71.156987000000001</v>
      </c>
      <c r="J62">
        <v>0.34022896330000002</v>
      </c>
      <c r="K62">
        <v>70.415705000000003</v>
      </c>
      <c r="L62">
        <v>0.38425995750000003</v>
      </c>
      <c r="M62">
        <v>70.272172999999995</v>
      </c>
      <c r="N62">
        <v>0.50330718510000005</v>
      </c>
      <c r="O62">
        <v>70.771850999999998</v>
      </c>
      <c r="P62">
        <v>0.3480118821</v>
      </c>
      <c r="Q62">
        <v>70.294201999999999</v>
      </c>
      <c r="R62">
        <v>0.36119712700000001</v>
      </c>
      <c r="S62">
        <v>71.152711999999994</v>
      </c>
      <c r="T62">
        <v>0.37690781220000003</v>
      </c>
      <c r="U62">
        <v>70.055864</v>
      </c>
      <c r="V62">
        <f t="shared" si="2"/>
        <v>71.629350100000011</v>
      </c>
      <c r="X62">
        <f t="shared" si="3"/>
        <v>0.36905246960000004</v>
      </c>
    </row>
    <row r="63" spans="2:24">
      <c r="B63">
        <v>0.33354604389999998</v>
      </c>
      <c r="C63">
        <v>86.037163000000007</v>
      </c>
      <c r="D63">
        <v>0.61582841820000001</v>
      </c>
      <c r="E63">
        <v>73.295919999999995</v>
      </c>
      <c r="F63">
        <v>0.33501818049999998</v>
      </c>
      <c r="G63">
        <v>73.519681000000006</v>
      </c>
      <c r="H63">
        <v>0.70363940609999998</v>
      </c>
      <c r="I63">
        <v>74.768878999999998</v>
      </c>
      <c r="J63">
        <v>0.3427232684</v>
      </c>
      <c r="K63">
        <v>74.046997000000005</v>
      </c>
      <c r="L63">
        <v>0.40455976040000002</v>
      </c>
      <c r="M63">
        <v>73.869974999999997</v>
      </c>
      <c r="N63">
        <v>0.53966717249999996</v>
      </c>
      <c r="O63">
        <v>74.356519000000006</v>
      </c>
      <c r="P63">
        <v>0.35429962570000001</v>
      </c>
      <c r="Q63">
        <v>73.892059000000003</v>
      </c>
      <c r="R63">
        <v>0.3730498465</v>
      </c>
      <c r="S63">
        <v>74.822770000000006</v>
      </c>
      <c r="T63">
        <v>0.39293831839999999</v>
      </c>
      <c r="U63">
        <v>73.581265000000002</v>
      </c>
      <c r="V63">
        <f t="shared" si="2"/>
        <v>75.219122800000008</v>
      </c>
      <c r="X63">
        <f t="shared" si="3"/>
        <v>0.38299408245</v>
      </c>
    </row>
    <row r="64" spans="2:24">
      <c r="B64">
        <v>0.3335838424</v>
      </c>
      <c r="C64">
        <v>89.608326000000005</v>
      </c>
      <c r="D64">
        <v>0.64162416010000001</v>
      </c>
      <c r="E64">
        <v>76.916920000000005</v>
      </c>
      <c r="F64">
        <v>0.33544029710000001</v>
      </c>
      <c r="G64">
        <v>77.011160000000004</v>
      </c>
      <c r="H64">
        <v>0.73179544279999997</v>
      </c>
      <c r="I64">
        <v>78.417074</v>
      </c>
      <c r="J64">
        <v>0.34610144040000002</v>
      </c>
      <c r="K64">
        <v>77.591284000000002</v>
      </c>
      <c r="L64">
        <v>0.43030557130000002</v>
      </c>
      <c r="M64">
        <v>77.394086000000001</v>
      </c>
      <c r="N64">
        <v>0.57328490710000002</v>
      </c>
      <c r="O64">
        <v>78.017241999999996</v>
      </c>
      <c r="P64">
        <v>0.3630835207</v>
      </c>
      <c r="Q64">
        <v>77.522067000000007</v>
      </c>
      <c r="R64">
        <v>0.3890951735</v>
      </c>
      <c r="S64">
        <v>78.427643000000003</v>
      </c>
      <c r="T64">
        <v>0.4130292794</v>
      </c>
      <c r="U64">
        <v>77.164123000000004</v>
      </c>
      <c r="V64">
        <f t="shared" si="2"/>
        <v>78.806992500000007</v>
      </c>
      <c r="X64">
        <f t="shared" si="3"/>
        <v>0.40106222645</v>
      </c>
    </row>
    <row r="65" spans="2:24">
      <c r="B65">
        <v>0.33362844339999997</v>
      </c>
      <c r="C65">
        <v>93.196917999999997</v>
      </c>
      <c r="D65">
        <v>0.66484955349999997</v>
      </c>
      <c r="E65">
        <v>80.500197</v>
      </c>
      <c r="F65">
        <v>0.33596807239999998</v>
      </c>
      <c r="G65">
        <v>80.588284999999999</v>
      </c>
      <c r="H65">
        <v>0.75659799510000003</v>
      </c>
      <c r="I65">
        <v>82.064787999999993</v>
      </c>
      <c r="J65">
        <v>0.35065533230000001</v>
      </c>
      <c r="K65">
        <v>81.220861999999997</v>
      </c>
      <c r="L65">
        <v>0.46125157760000002</v>
      </c>
      <c r="M65">
        <v>80.928614999999994</v>
      </c>
      <c r="N65">
        <v>0.60353030220000004</v>
      </c>
      <c r="O65">
        <v>81.700655999999995</v>
      </c>
      <c r="P65">
        <v>0.3750950764</v>
      </c>
      <c r="Q65">
        <v>81.113726999999997</v>
      </c>
      <c r="R65">
        <v>0.4100555058</v>
      </c>
      <c r="S65">
        <v>82.037122999999994</v>
      </c>
      <c r="T65">
        <v>0.43711932720000002</v>
      </c>
      <c r="U65">
        <v>80.762108999999995</v>
      </c>
      <c r="V65">
        <f t="shared" si="2"/>
        <v>82.411327999999997</v>
      </c>
      <c r="X65">
        <f t="shared" si="3"/>
        <v>0.42358741649999998</v>
      </c>
    </row>
    <row r="66" spans="2:24">
      <c r="B66">
        <v>0.33368104980000002</v>
      </c>
      <c r="C66">
        <v>96.749223999999998</v>
      </c>
      <c r="D66">
        <v>0.68633516510000003</v>
      </c>
      <c r="E66">
        <v>84.098324000000005</v>
      </c>
      <c r="F66">
        <v>0.33662813629999999</v>
      </c>
      <c r="G66">
        <v>84.108529000000004</v>
      </c>
      <c r="H66">
        <v>0.77843683149999998</v>
      </c>
      <c r="I66">
        <v>85.678169999999994</v>
      </c>
      <c r="J66">
        <v>0.35675500650000003</v>
      </c>
      <c r="K66">
        <v>84.809606000000002</v>
      </c>
      <c r="L66">
        <v>0.49632171429999999</v>
      </c>
      <c r="M66">
        <v>84.497630000000001</v>
      </c>
      <c r="N66">
        <v>0.63067583760000001</v>
      </c>
      <c r="O66">
        <v>85.361401999999998</v>
      </c>
      <c r="P66">
        <v>0.3910065808</v>
      </c>
      <c r="Q66">
        <v>84.685406999999998</v>
      </c>
      <c r="R66">
        <v>0.4363776607</v>
      </c>
      <c r="S66">
        <v>85.666814000000002</v>
      </c>
      <c r="T66">
        <v>0.46456087880000002</v>
      </c>
      <c r="U66">
        <v>84.364399000000006</v>
      </c>
      <c r="V66">
        <f t="shared" si="2"/>
        <v>86.001950500000007</v>
      </c>
      <c r="X66">
        <f t="shared" si="3"/>
        <v>0.45046926975000001</v>
      </c>
    </row>
    <row r="67" spans="2:24">
      <c r="B67">
        <v>0.33374313109999998</v>
      </c>
      <c r="C67">
        <v>100.27485299999999</v>
      </c>
      <c r="D67">
        <v>0.70655427189999997</v>
      </c>
      <c r="E67">
        <v>87.689003</v>
      </c>
      <c r="F67">
        <v>0.33745242619999999</v>
      </c>
      <c r="G67">
        <v>87.688755999999998</v>
      </c>
      <c r="H67">
        <v>0.79760457380000005</v>
      </c>
      <c r="I67">
        <v>89.327684000000005</v>
      </c>
      <c r="J67">
        <v>0.36484302390000001</v>
      </c>
      <c r="K67">
        <v>88.361402999999996</v>
      </c>
      <c r="L67">
        <v>0.53354586770000001</v>
      </c>
      <c r="M67">
        <v>88.095393999999999</v>
      </c>
      <c r="N67">
        <v>0.65511918349999998</v>
      </c>
      <c r="O67">
        <v>88.957671000000005</v>
      </c>
      <c r="P67">
        <v>0.41116895599999997</v>
      </c>
      <c r="Q67">
        <v>88.265182999999993</v>
      </c>
      <c r="R67">
        <v>0.46785765600000001</v>
      </c>
      <c r="S67">
        <v>89.307995000000005</v>
      </c>
      <c r="T67">
        <v>0.49416088200000002</v>
      </c>
      <c r="U67">
        <v>87.911942999999994</v>
      </c>
      <c r="V67">
        <f t="shared" si="2"/>
        <v>89.587988499999994</v>
      </c>
      <c r="X67">
        <f t="shared" si="3"/>
        <v>0.48100926900000002</v>
      </c>
    </row>
    <row r="68" spans="2:24">
      <c r="B68">
        <v>0.33381631140000001</v>
      </c>
      <c r="C68">
        <v>103.877843</v>
      </c>
      <c r="D68">
        <v>0.72579440719999999</v>
      </c>
      <c r="E68">
        <v>91.264165000000006</v>
      </c>
      <c r="F68">
        <v>0.33848031610000001</v>
      </c>
      <c r="G68">
        <v>91.234241999999995</v>
      </c>
      <c r="H68">
        <v>0.81428634489999996</v>
      </c>
      <c r="I68">
        <v>92.960171000000003</v>
      </c>
      <c r="J68">
        <v>0.37542080560000002</v>
      </c>
      <c r="K68">
        <v>91.979461999999998</v>
      </c>
      <c r="L68">
        <v>0.57115253929999998</v>
      </c>
      <c r="M68">
        <v>91.668013999999999</v>
      </c>
      <c r="N68">
        <v>0.6773004534</v>
      </c>
      <c r="O68">
        <v>92.549751999999998</v>
      </c>
      <c r="P68">
        <v>0.43529764119999997</v>
      </c>
      <c r="Q68">
        <v>91.813710999999998</v>
      </c>
      <c r="R68">
        <v>0.50350345829999998</v>
      </c>
      <c r="S68">
        <v>92.941085000000001</v>
      </c>
      <c r="T68">
        <v>0.52457457910000005</v>
      </c>
      <c r="U68">
        <v>91.459518000000003</v>
      </c>
      <c r="V68">
        <f t="shared" si="2"/>
        <v>93.174796300000011</v>
      </c>
      <c r="X68">
        <f t="shared" si="3"/>
        <v>0.51403901870000002</v>
      </c>
    </row>
    <row r="69" spans="2:24">
      <c r="B69">
        <v>0.33390271290000001</v>
      </c>
      <c r="C69">
        <v>107.513186</v>
      </c>
      <c r="D69">
        <v>0.74405472049999999</v>
      </c>
      <c r="E69">
        <v>94.916099000000003</v>
      </c>
      <c r="F69">
        <v>0.33976023529999999</v>
      </c>
      <c r="G69">
        <v>94.770048000000003</v>
      </c>
      <c r="H69">
        <v>0.82896413160000004</v>
      </c>
      <c r="I69">
        <v>96.562854999999999</v>
      </c>
      <c r="J69">
        <v>0.38898683439999998</v>
      </c>
      <c r="K69">
        <v>95.516076999999996</v>
      </c>
      <c r="L69">
        <v>0.60751000659999999</v>
      </c>
      <c r="M69">
        <v>95.215937999999994</v>
      </c>
      <c r="N69">
        <v>0.697450028</v>
      </c>
      <c r="O69">
        <v>96.165002000000001</v>
      </c>
      <c r="P69">
        <v>0.4623718926</v>
      </c>
      <c r="Q69">
        <v>95.447990000000004</v>
      </c>
      <c r="R69">
        <v>0.54150978650000003</v>
      </c>
      <c r="S69">
        <v>96.600595999999996</v>
      </c>
      <c r="T69">
        <v>0.5544710491</v>
      </c>
      <c r="U69">
        <v>95.002206999999999</v>
      </c>
      <c r="V69">
        <f t="shared" si="2"/>
        <v>96.770999799999998</v>
      </c>
      <c r="X69">
        <f t="shared" si="3"/>
        <v>0.54799041780000002</v>
      </c>
    </row>
    <row r="70" spans="2:24">
      <c r="B70">
        <v>0.3340047565</v>
      </c>
      <c r="C70">
        <v>111.116242</v>
      </c>
      <c r="D70">
        <v>0.76132651900000003</v>
      </c>
      <c r="E70">
        <v>98.498238999999998</v>
      </c>
      <c r="F70">
        <v>0.34135265949999999</v>
      </c>
      <c r="G70">
        <v>98.300814000000003</v>
      </c>
      <c r="H70">
        <v>0.84189240409999999</v>
      </c>
      <c r="I70">
        <v>100.15200400000001</v>
      </c>
      <c r="J70">
        <v>0.40593521700000001</v>
      </c>
      <c r="K70">
        <v>99.082902000000004</v>
      </c>
      <c r="L70">
        <v>0.64161888020000002</v>
      </c>
      <c r="M70">
        <v>98.702674000000002</v>
      </c>
      <c r="N70">
        <v>0.71579721279999997</v>
      </c>
      <c r="O70">
        <v>99.738906999999998</v>
      </c>
      <c r="P70">
        <v>0.49079625249999997</v>
      </c>
      <c r="Q70">
        <v>99.053282999999993</v>
      </c>
      <c r="R70">
        <v>0.57984667739999995</v>
      </c>
      <c r="S70">
        <v>100.167855</v>
      </c>
      <c r="T70">
        <v>0.58299215189999998</v>
      </c>
      <c r="U70">
        <v>98.548850999999999</v>
      </c>
      <c r="V70">
        <f t="shared" si="2"/>
        <v>100.33617710000001</v>
      </c>
      <c r="X70">
        <f t="shared" si="3"/>
        <v>0.58141941465000002</v>
      </c>
    </row>
    <row r="71" spans="2:24">
      <c r="B71">
        <v>0.33412511299999997</v>
      </c>
      <c r="C71">
        <v>114.65086100000001</v>
      </c>
      <c r="D71">
        <v>0.77753316549999996</v>
      </c>
      <c r="E71">
        <v>102.10426</v>
      </c>
      <c r="F71">
        <v>0.34332744450000002</v>
      </c>
      <c r="G71">
        <v>101.859945</v>
      </c>
      <c r="H71">
        <v>0.85327668540000001</v>
      </c>
      <c r="I71">
        <v>103.848298</v>
      </c>
      <c r="J71">
        <v>0.42642579819999998</v>
      </c>
      <c r="K71">
        <v>102.64256399999999</v>
      </c>
      <c r="L71">
        <v>0.67298122110000003</v>
      </c>
      <c r="M71">
        <v>102.249576</v>
      </c>
      <c r="N71">
        <v>0.73240558950000001</v>
      </c>
      <c r="O71">
        <v>103.327405</v>
      </c>
      <c r="P71">
        <v>0.51890590020000005</v>
      </c>
      <c r="Q71">
        <v>102.657595</v>
      </c>
      <c r="R71">
        <v>0.61685398729999996</v>
      </c>
      <c r="S71">
        <v>103.799665</v>
      </c>
      <c r="T71">
        <v>0.60956546140000001</v>
      </c>
      <c r="U71">
        <v>102.083023</v>
      </c>
      <c r="V71">
        <f t="shared" si="2"/>
        <v>103.92231919999999</v>
      </c>
      <c r="X71">
        <f t="shared" si="3"/>
        <v>0.61320972434999999</v>
      </c>
    </row>
    <row r="72" spans="2:24">
      <c r="B72">
        <v>0.33426723419999999</v>
      </c>
      <c r="C72">
        <v>118.22175799999999</v>
      </c>
      <c r="D72">
        <v>0.79260562859999995</v>
      </c>
      <c r="E72">
        <v>105.63084499999999</v>
      </c>
      <c r="F72">
        <v>0.34577123980000002</v>
      </c>
      <c r="G72">
        <v>105.44131400000001</v>
      </c>
      <c r="H72">
        <v>0.86334174180000001</v>
      </c>
      <c r="I72">
        <v>107.448609</v>
      </c>
      <c r="J72">
        <v>0.45020855469999999</v>
      </c>
      <c r="K72">
        <v>106.210097</v>
      </c>
      <c r="L72">
        <v>0.70140940060000001</v>
      </c>
      <c r="M72">
        <v>105.73375799999999</v>
      </c>
      <c r="N72">
        <v>0.7474839499</v>
      </c>
      <c r="O72">
        <v>106.937558</v>
      </c>
      <c r="P72">
        <v>0.54542291070000004</v>
      </c>
      <c r="Q72">
        <v>106.25278900000001</v>
      </c>
      <c r="R72">
        <v>0.65142855440000003</v>
      </c>
      <c r="S72">
        <v>107.42920700000001</v>
      </c>
      <c r="T72">
        <v>0.63398687819999999</v>
      </c>
      <c r="U72">
        <v>105.616007</v>
      </c>
      <c r="V72">
        <f t="shared" si="2"/>
        <v>107.4921942</v>
      </c>
      <c r="X72">
        <f t="shared" si="3"/>
        <v>0.64270771630000001</v>
      </c>
    </row>
    <row r="73" spans="2:24">
      <c r="B73">
        <v>0.33443499780000002</v>
      </c>
      <c r="C73">
        <v>121.791816</v>
      </c>
      <c r="D73">
        <v>0.80644501030000004</v>
      </c>
      <c r="E73">
        <v>109.202782</v>
      </c>
      <c r="F73">
        <v>0.34878292230000002</v>
      </c>
      <c r="G73">
        <v>108.94214599999999</v>
      </c>
      <c r="H73">
        <v>0.87226913679999996</v>
      </c>
      <c r="I73">
        <v>111.058818</v>
      </c>
      <c r="J73">
        <v>0.47662401729999998</v>
      </c>
      <c r="K73">
        <v>109.763683</v>
      </c>
      <c r="L73">
        <v>0.72699949019999999</v>
      </c>
      <c r="M73">
        <v>109.2353</v>
      </c>
      <c r="N73">
        <v>0.76119376459999999</v>
      </c>
      <c r="O73">
        <v>110.565865</v>
      </c>
      <c r="P73">
        <v>0.56967923119999997</v>
      </c>
      <c r="Q73">
        <v>109.780569</v>
      </c>
      <c r="R73">
        <v>0.68306926010000002</v>
      </c>
      <c r="S73">
        <v>111.031614</v>
      </c>
      <c r="T73">
        <v>0.65640600760000001</v>
      </c>
      <c r="U73">
        <v>109.137568</v>
      </c>
      <c r="V73">
        <f t="shared" si="2"/>
        <v>111.05101610000001</v>
      </c>
      <c r="X73">
        <f t="shared" si="3"/>
        <v>0.66973763385000007</v>
      </c>
    </row>
    <row r="74" spans="2:24">
      <c r="B74">
        <v>0.33463304739999999</v>
      </c>
      <c r="C74">
        <v>125.362464</v>
      </c>
      <c r="D74">
        <v>0.819104375</v>
      </c>
      <c r="E74">
        <v>112.748636</v>
      </c>
      <c r="F74">
        <v>0.35248007149999999</v>
      </c>
      <c r="G74">
        <v>112.42040799999999</v>
      </c>
      <c r="H74">
        <v>0.88021050000000001</v>
      </c>
      <c r="I74">
        <v>114.63157200000001</v>
      </c>
      <c r="J74">
        <v>0.5046668325</v>
      </c>
      <c r="K74">
        <v>113.362909</v>
      </c>
      <c r="L74">
        <v>0.74992217959999996</v>
      </c>
      <c r="M74">
        <v>112.759533</v>
      </c>
      <c r="N74">
        <v>0.77364539759999995</v>
      </c>
      <c r="O74">
        <v>114.175286</v>
      </c>
      <c r="P74">
        <v>0.59155657159999997</v>
      </c>
      <c r="Q74">
        <v>113.337947</v>
      </c>
      <c r="R74">
        <v>0.71160111500000001</v>
      </c>
      <c r="S74">
        <v>114.63633799999999</v>
      </c>
      <c r="T74">
        <v>0.67689977140000002</v>
      </c>
      <c r="U74">
        <v>112.70702199999999</v>
      </c>
      <c r="V74">
        <f t="shared" si="2"/>
        <v>114.61421150000001</v>
      </c>
      <c r="X74">
        <f t="shared" si="3"/>
        <v>0.69425044320000007</v>
      </c>
    </row>
    <row r="75" spans="2:24">
      <c r="B75">
        <v>0.3348672399</v>
      </c>
      <c r="C75">
        <v>128.93573599999999</v>
      </c>
      <c r="D75">
        <v>0.83075779439999997</v>
      </c>
      <c r="E75">
        <v>116.310023</v>
      </c>
      <c r="F75">
        <v>0.35698816979999998</v>
      </c>
      <c r="G75">
        <v>115.934116</v>
      </c>
      <c r="H75">
        <v>0.88728004920000003</v>
      </c>
      <c r="I75">
        <v>118.22653200000001</v>
      </c>
      <c r="J75">
        <v>0.53321140170000003</v>
      </c>
      <c r="K75">
        <v>116.91274900000001</v>
      </c>
      <c r="L75">
        <v>0.77035388329999999</v>
      </c>
      <c r="M75">
        <v>116.27266400000001</v>
      </c>
      <c r="N75">
        <v>0.78494854510000001</v>
      </c>
      <c r="O75">
        <v>117.942526</v>
      </c>
      <c r="P75">
        <v>0.61132571319999995</v>
      </c>
      <c r="Q75">
        <v>116.92475</v>
      </c>
      <c r="R75">
        <v>0.73710953560000003</v>
      </c>
      <c r="S75">
        <v>118.220922</v>
      </c>
      <c r="T75">
        <v>0.69559895370000002</v>
      </c>
      <c r="U75">
        <v>116.24339000000001</v>
      </c>
      <c r="V75">
        <f t="shared" ref="V75:V106" si="4">AVERAGE(C75,E75,G75,I75,K75,M75,O75,Q75,S75,U75)</f>
        <v>118.19234080000001</v>
      </c>
      <c r="X75">
        <f t="shared" si="3"/>
        <v>0.71635424464999997</v>
      </c>
    </row>
    <row r="76" spans="2:24">
      <c r="B76">
        <v>0.33514409049999999</v>
      </c>
      <c r="C76">
        <v>132.49690699999999</v>
      </c>
      <c r="D76">
        <v>0.8414013924</v>
      </c>
      <c r="E76">
        <v>119.86522100000001</v>
      </c>
      <c r="F76">
        <v>0.36244986330000001</v>
      </c>
      <c r="G76">
        <v>119.486701</v>
      </c>
      <c r="H76">
        <v>0.89361832370000005</v>
      </c>
      <c r="I76">
        <v>121.85601699999999</v>
      </c>
      <c r="J76">
        <v>0.56122488869999998</v>
      </c>
      <c r="K76">
        <v>120.44823700000001</v>
      </c>
      <c r="L76">
        <v>0.78860185969999996</v>
      </c>
      <c r="M76">
        <v>119.780523</v>
      </c>
      <c r="N76">
        <v>0.7952252702</v>
      </c>
      <c r="O76">
        <v>121.51118099999999</v>
      </c>
      <c r="P76">
        <v>0.62931628179999999</v>
      </c>
      <c r="Q76">
        <v>120.45326799999999</v>
      </c>
      <c r="R76">
        <v>0.75979769019999999</v>
      </c>
      <c r="S76">
        <v>121.81248100000001</v>
      </c>
      <c r="T76">
        <v>0.71261546769999995</v>
      </c>
      <c r="U76">
        <v>119.78055500000001</v>
      </c>
      <c r="V76">
        <f t="shared" si="4"/>
        <v>121.74910909999998</v>
      </c>
      <c r="X76">
        <f t="shared" si="3"/>
        <v>0.73620657894999997</v>
      </c>
    </row>
    <row r="77" spans="2:24">
      <c r="B77">
        <v>0.3354716445</v>
      </c>
      <c r="C77">
        <v>136.06813399999999</v>
      </c>
      <c r="D77">
        <v>0.851065654</v>
      </c>
      <c r="E77">
        <v>123.460133</v>
      </c>
      <c r="F77">
        <v>0.36901234440000003</v>
      </c>
      <c r="G77">
        <v>122.992631</v>
      </c>
      <c r="H77">
        <v>0.89931290809999997</v>
      </c>
      <c r="I77">
        <v>125.483423</v>
      </c>
      <c r="J77">
        <v>0.58811901079999995</v>
      </c>
      <c r="K77">
        <v>124.043972</v>
      </c>
      <c r="L77">
        <v>0.80487951970000005</v>
      </c>
      <c r="M77">
        <v>123.376801</v>
      </c>
      <c r="N77">
        <v>0.80454931009999997</v>
      </c>
      <c r="O77">
        <v>125.068585</v>
      </c>
      <c r="P77">
        <v>0.64588321930000003</v>
      </c>
      <c r="Q77">
        <v>124.02316399999999</v>
      </c>
      <c r="R77">
        <v>0.77989866750000003</v>
      </c>
      <c r="S77">
        <v>125.42417399999999</v>
      </c>
      <c r="T77">
        <v>0.72812478589999996</v>
      </c>
      <c r="U77">
        <v>123.349812</v>
      </c>
      <c r="V77">
        <f t="shared" si="4"/>
        <v>125.3290829</v>
      </c>
      <c r="X77">
        <f t="shared" si="3"/>
        <v>0.75401172669999994</v>
      </c>
    </row>
    <row r="78" spans="2:24">
      <c r="B78">
        <v>0.3358589629</v>
      </c>
      <c r="C78">
        <v>139.59913399999999</v>
      </c>
      <c r="D78">
        <v>0.85978054380000002</v>
      </c>
      <c r="E78">
        <v>127.007583</v>
      </c>
      <c r="F78">
        <v>0.37681049719999998</v>
      </c>
      <c r="G78">
        <v>126.490022</v>
      </c>
      <c r="H78">
        <v>0.90444564760000001</v>
      </c>
      <c r="I78">
        <v>129.07321300000001</v>
      </c>
      <c r="J78">
        <v>0.61350315170000003</v>
      </c>
      <c r="K78">
        <v>127.629402</v>
      </c>
      <c r="L78">
        <v>0.81939421700000004</v>
      </c>
      <c r="M78">
        <v>126.935883</v>
      </c>
      <c r="N78">
        <v>0.81303591200000003</v>
      </c>
      <c r="O78">
        <v>128.72756200000001</v>
      </c>
      <c r="P78">
        <v>0.66134878659999996</v>
      </c>
      <c r="Q78">
        <v>127.65031500000001</v>
      </c>
      <c r="R78">
        <v>0.79766618349999996</v>
      </c>
      <c r="S78">
        <v>129.00686899999999</v>
      </c>
      <c r="T78">
        <v>0.74223630669999996</v>
      </c>
      <c r="U78">
        <v>126.87159</v>
      </c>
      <c r="V78">
        <f t="shared" si="4"/>
        <v>128.89915730000001</v>
      </c>
      <c r="X78">
        <f t="shared" si="3"/>
        <v>0.7699512450999999</v>
      </c>
    </row>
    <row r="79" spans="2:24">
      <c r="B79">
        <v>0.3363169037</v>
      </c>
      <c r="C79">
        <v>143.12488500000001</v>
      </c>
      <c r="D79">
        <v>0.86768425859999998</v>
      </c>
      <c r="E79">
        <v>130.601169</v>
      </c>
      <c r="F79">
        <v>0.38598150050000002</v>
      </c>
      <c r="G79">
        <v>129.98356100000001</v>
      </c>
      <c r="H79">
        <v>0.90908305540000001</v>
      </c>
      <c r="I79">
        <v>132.672369</v>
      </c>
      <c r="J79">
        <v>0.63734598320000002</v>
      </c>
      <c r="K79">
        <v>131.14570699999999</v>
      </c>
      <c r="L79">
        <v>0.83236659749999997</v>
      </c>
      <c r="M79">
        <v>130.49026900000001</v>
      </c>
      <c r="N79">
        <v>0.82082125090000002</v>
      </c>
      <c r="O79">
        <v>132.31468000000001</v>
      </c>
      <c r="P79">
        <v>0.67600152530000002</v>
      </c>
      <c r="Q79">
        <v>131.25257199999999</v>
      </c>
      <c r="R79">
        <v>0.81345693730000002</v>
      </c>
      <c r="S79">
        <v>132.633005</v>
      </c>
      <c r="T79">
        <v>0.75507518659999995</v>
      </c>
      <c r="U79">
        <v>130.39171400000001</v>
      </c>
      <c r="V79">
        <f t="shared" si="4"/>
        <v>132.4609931</v>
      </c>
      <c r="X79">
        <f t="shared" si="3"/>
        <v>0.78426606194999993</v>
      </c>
    </row>
    <row r="80" spans="2:24">
      <c r="B80">
        <v>0.33685872</v>
      </c>
      <c r="C80">
        <v>146.646683</v>
      </c>
      <c r="D80">
        <v>0.87479147629999998</v>
      </c>
      <c r="E80">
        <v>134.09199699999999</v>
      </c>
      <c r="F80">
        <v>0.39661388450000001</v>
      </c>
      <c r="G80">
        <v>133.48058900000001</v>
      </c>
      <c r="H80">
        <v>0.91330716479999996</v>
      </c>
      <c r="I80">
        <v>136.29503399999999</v>
      </c>
      <c r="J80">
        <v>0.65967299180000005</v>
      </c>
      <c r="K80">
        <v>134.73729900000001</v>
      </c>
      <c r="L80">
        <v>0.84395768049999997</v>
      </c>
      <c r="M80">
        <v>133.992187</v>
      </c>
      <c r="N80">
        <v>0.82796535760000001</v>
      </c>
      <c r="O80">
        <v>135.91198499999999</v>
      </c>
      <c r="P80">
        <v>0.69004656789999996</v>
      </c>
      <c r="Q80">
        <v>134.83177000000001</v>
      </c>
      <c r="R80">
        <v>0.82740455980000005</v>
      </c>
      <c r="S80">
        <v>136.21884800000001</v>
      </c>
      <c r="T80">
        <v>0.76676956789999995</v>
      </c>
      <c r="U80">
        <v>133.86062799999999</v>
      </c>
      <c r="V80">
        <f t="shared" si="4"/>
        <v>136.00670199999996</v>
      </c>
      <c r="X80">
        <f t="shared" si="3"/>
        <v>0.79708706385000005</v>
      </c>
    </row>
    <row r="81" spans="2:24">
      <c r="B81">
        <v>0.33749991480000002</v>
      </c>
      <c r="C81">
        <v>150.19663600000001</v>
      </c>
      <c r="D81">
        <v>0.88127521919999996</v>
      </c>
      <c r="E81">
        <v>137.62367499999999</v>
      </c>
      <c r="F81">
        <v>0.40875805110000002</v>
      </c>
      <c r="G81">
        <v>136.970009</v>
      </c>
      <c r="H81">
        <v>0.91715488410000001</v>
      </c>
      <c r="I81">
        <v>139.919209</v>
      </c>
      <c r="J81">
        <v>0.68066844609999999</v>
      </c>
      <c r="K81">
        <v>138.22255899999999</v>
      </c>
      <c r="L81">
        <v>0.85435189119999999</v>
      </c>
      <c r="M81">
        <v>137.460204</v>
      </c>
      <c r="N81">
        <v>0.83446778889999995</v>
      </c>
      <c r="O81">
        <v>139.466115</v>
      </c>
      <c r="P81">
        <v>0.70358898510000001</v>
      </c>
      <c r="Q81">
        <v>138.31325699999999</v>
      </c>
      <c r="R81">
        <v>0.83977528180000005</v>
      </c>
      <c r="S81">
        <v>139.82580899999999</v>
      </c>
      <c r="T81">
        <v>0.7774366358</v>
      </c>
      <c r="U81">
        <v>137.39562100000001</v>
      </c>
      <c r="V81">
        <f t="shared" si="4"/>
        <v>139.53930940000001</v>
      </c>
      <c r="X81">
        <f t="shared" si="3"/>
        <v>0.80595221235000003</v>
      </c>
    </row>
    <row r="82" spans="2:24">
      <c r="B82">
        <v>0.33825825529999998</v>
      </c>
      <c r="C82">
        <v>153.644082</v>
      </c>
      <c r="D82">
        <v>0.88719667530000001</v>
      </c>
      <c r="E82">
        <v>141.10414900000001</v>
      </c>
      <c r="F82">
        <v>0.42240797079999998</v>
      </c>
      <c r="G82">
        <v>140.41155599999999</v>
      </c>
      <c r="H82">
        <v>0.92068902779999995</v>
      </c>
      <c r="I82">
        <v>143.47364200000001</v>
      </c>
      <c r="J82">
        <v>0.70051726039999995</v>
      </c>
      <c r="K82">
        <v>141.808817</v>
      </c>
      <c r="L82">
        <v>0.86369202099999998</v>
      </c>
      <c r="M82">
        <v>140.884107</v>
      </c>
      <c r="N82">
        <v>0.84046010810000005</v>
      </c>
      <c r="O82">
        <v>143.09168099999999</v>
      </c>
      <c r="P82">
        <v>0.71645131139999996</v>
      </c>
      <c r="Q82">
        <v>141.846293</v>
      </c>
      <c r="R82">
        <v>0.85075586420000004</v>
      </c>
      <c r="S82">
        <v>143.39365599999999</v>
      </c>
      <c r="T82">
        <v>0.78713915680000002</v>
      </c>
      <c r="U82">
        <v>140.874495</v>
      </c>
      <c r="V82">
        <f t="shared" si="4"/>
        <v>143.05324780000001</v>
      </c>
      <c r="X82">
        <f t="shared" si="3"/>
        <v>0.81379963245000009</v>
      </c>
    </row>
    <row r="83" spans="2:24">
      <c r="B83">
        <v>0.33915530849999997</v>
      </c>
      <c r="C83">
        <v>157.09458000000001</v>
      </c>
      <c r="D83">
        <v>0.89253698299999995</v>
      </c>
      <c r="E83">
        <v>144.62129400000001</v>
      </c>
      <c r="F83">
        <v>0.437473008</v>
      </c>
      <c r="G83">
        <v>143.86054899999999</v>
      </c>
      <c r="H83">
        <v>0.92392564030000002</v>
      </c>
      <c r="I83">
        <v>147.05620999999999</v>
      </c>
      <c r="J83">
        <v>0.71925640820000003</v>
      </c>
      <c r="K83">
        <v>145.29624799999999</v>
      </c>
      <c r="L83">
        <v>0.87208496300000005</v>
      </c>
      <c r="M83">
        <v>144.334993</v>
      </c>
      <c r="N83">
        <v>0.84596451939999995</v>
      </c>
      <c r="O83">
        <v>146.64578599999999</v>
      </c>
      <c r="P83">
        <v>0.72865421249999995</v>
      </c>
      <c r="Q83">
        <v>145.36109400000001</v>
      </c>
      <c r="R83">
        <v>0.86061542609999997</v>
      </c>
      <c r="S83">
        <v>146.95598899999999</v>
      </c>
      <c r="T83">
        <v>0.79601346269999995</v>
      </c>
      <c r="U83">
        <v>144.423913</v>
      </c>
      <c r="V83">
        <f t="shared" si="4"/>
        <v>146.56506560000003</v>
      </c>
      <c r="X83">
        <f t="shared" si="3"/>
        <v>0.82098899104999989</v>
      </c>
    </row>
    <row r="84" spans="2:24">
      <c r="B84">
        <v>0.34021595110000002</v>
      </c>
      <c r="C84">
        <v>160.559652</v>
      </c>
      <c r="D84">
        <v>0.89744929750000002</v>
      </c>
      <c r="E84">
        <v>148.132307</v>
      </c>
      <c r="F84">
        <v>0.45382529319999998</v>
      </c>
      <c r="G84">
        <v>147.37894299999999</v>
      </c>
      <c r="H84">
        <v>0.9269002287</v>
      </c>
      <c r="I84">
        <v>150.60935799999999</v>
      </c>
      <c r="J84">
        <v>0.73692852289999999</v>
      </c>
      <c r="K84">
        <v>148.79614900000001</v>
      </c>
      <c r="L84">
        <v>0.87965718029999995</v>
      </c>
      <c r="M84">
        <v>147.81495799999999</v>
      </c>
      <c r="N84">
        <v>0.85098677160000002</v>
      </c>
      <c r="O84">
        <v>150.12181699999999</v>
      </c>
      <c r="P84">
        <v>0.74037360860000001</v>
      </c>
      <c r="Q84">
        <v>148.82687999999999</v>
      </c>
      <c r="R84">
        <v>0.86946509139999995</v>
      </c>
      <c r="S84">
        <v>150.541371</v>
      </c>
      <c r="T84">
        <v>0.80415985189999994</v>
      </c>
      <c r="U84">
        <v>147.86012099999999</v>
      </c>
      <c r="V84">
        <f t="shared" si="4"/>
        <v>150.06415559999999</v>
      </c>
      <c r="X84">
        <f t="shared" si="3"/>
        <v>0.82757331174999993</v>
      </c>
    </row>
    <row r="85" spans="2:24">
      <c r="B85">
        <v>0.34146898570000001</v>
      </c>
      <c r="C85">
        <v>164.00306</v>
      </c>
      <c r="D85">
        <v>0.90196287890000004</v>
      </c>
      <c r="E85">
        <v>151.63839400000001</v>
      </c>
      <c r="F85">
        <v>0.4712971796</v>
      </c>
      <c r="G85">
        <v>150.85371000000001</v>
      </c>
      <c r="H85">
        <v>0.92964376100000001</v>
      </c>
      <c r="I85">
        <v>154.16995199999999</v>
      </c>
      <c r="J85">
        <v>0.75355550839999996</v>
      </c>
      <c r="K85">
        <v>152.26050799999999</v>
      </c>
      <c r="L85">
        <v>0.88653153959999997</v>
      </c>
      <c r="M85">
        <v>151.27652399999999</v>
      </c>
      <c r="N85">
        <v>0.85567557579999998</v>
      </c>
      <c r="O85">
        <v>153.61753999999999</v>
      </c>
      <c r="P85">
        <v>0.75159156890000001</v>
      </c>
      <c r="Q85">
        <v>152.357123</v>
      </c>
      <c r="R85">
        <v>0.87741013310000004</v>
      </c>
      <c r="S85">
        <v>154.00405599999999</v>
      </c>
      <c r="T85">
        <v>0.81163682770000001</v>
      </c>
      <c r="U85">
        <v>151.276128</v>
      </c>
      <c r="V85">
        <f t="shared" si="4"/>
        <v>153.54569950000001</v>
      </c>
      <c r="X85">
        <f t="shared" si="3"/>
        <v>0.83365620174999999</v>
      </c>
    </row>
    <row r="86" spans="2:24">
      <c r="B86">
        <v>0.34294828319999998</v>
      </c>
      <c r="C86">
        <v>167.40965700000001</v>
      </c>
      <c r="D86">
        <v>0.90612079769999998</v>
      </c>
      <c r="E86">
        <v>155.08669800000001</v>
      </c>
      <c r="F86">
        <v>0.48964109459999999</v>
      </c>
      <c r="G86">
        <v>154.245574</v>
      </c>
      <c r="H86">
        <v>0.93218253880000002</v>
      </c>
      <c r="I86">
        <v>157.612449</v>
      </c>
      <c r="J86">
        <v>0.76912588940000004</v>
      </c>
      <c r="K86">
        <v>155.70583500000001</v>
      </c>
      <c r="L86">
        <v>0.89277582099999997</v>
      </c>
      <c r="M86">
        <v>154.625743</v>
      </c>
      <c r="N86">
        <v>0.86002806730000003</v>
      </c>
      <c r="O86">
        <v>157.08937599999999</v>
      </c>
      <c r="P86">
        <v>0.76223320480000001</v>
      </c>
      <c r="Q86">
        <v>155.78799900000001</v>
      </c>
      <c r="R86">
        <v>0.88454800200000006</v>
      </c>
      <c r="S86">
        <v>157.63563600000001</v>
      </c>
      <c r="T86">
        <v>0.81851357420000004</v>
      </c>
      <c r="U86">
        <v>154.70045999999999</v>
      </c>
      <c r="V86">
        <f t="shared" si="4"/>
        <v>156.98994269999997</v>
      </c>
      <c r="X86">
        <f t="shared" si="3"/>
        <v>0.83927082075000004</v>
      </c>
    </row>
    <row r="87" spans="2:24">
      <c r="B87">
        <v>0.34469354349999998</v>
      </c>
      <c r="C87">
        <v>171.017133</v>
      </c>
      <c r="D87">
        <v>0.90995949129999998</v>
      </c>
      <c r="E87">
        <v>158.63556299999999</v>
      </c>
      <c r="F87">
        <v>0.5085388018</v>
      </c>
      <c r="G87">
        <v>157.754582</v>
      </c>
      <c r="H87">
        <v>0.93454641230000002</v>
      </c>
      <c r="I87">
        <v>161.271253</v>
      </c>
      <c r="J87">
        <v>0.78363242580000003</v>
      </c>
      <c r="K87">
        <v>159.30052900000001</v>
      </c>
      <c r="L87">
        <v>0.89845433829999999</v>
      </c>
      <c r="M87">
        <v>158.17267699999999</v>
      </c>
      <c r="N87">
        <v>0.86404485539999998</v>
      </c>
      <c r="O87">
        <v>160.742198</v>
      </c>
      <c r="P87">
        <v>0.77241426700000004</v>
      </c>
      <c r="Q87">
        <v>159.32852600000001</v>
      </c>
      <c r="R87">
        <v>0.89099412030000003</v>
      </c>
      <c r="S87">
        <v>161.256936</v>
      </c>
      <c r="T87">
        <v>0.82485173499999997</v>
      </c>
      <c r="U87">
        <v>158.24986699999999</v>
      </c>
      <c r="V87">
        <f t="shared" si="4"/>
        <v>160.5729264</v>
      </c>
      <c r="X87">
        <f t="shared" si="3"/>
        <v>0.84444829519999998</v>
      </c>
    </row>
    <row r="88" spans="2:24">
      <c r="B88">
        <v>0.346750277</v>
      </c>
      <c r="C88">
        <v>174.435866</v>
      </c>
      <c r="D88">
        <v>0.9135055299</v>
      </c>
      <c r="E88">
        <v>162.09849800000001</v>
      </c>
      <c r="F88">
        <v>0.5278064496</v>
      </c>
      <c r="G88">
        <v>161.14661899999999</v>
      </c>
      <c r="H88">
        <v>0.93675317089999999</v>
      </c>
      <c r="I88">
        <v>164.76445699999999</v>
      </c>
      <c r="J88">
        <v>0.79705958700000001</v>
      </c>
      <c r="K88">
        <v>162.74169900000001</v>
      </c>
      <c r="L88">
        <v>0.9036404911</v>
      </c>
      <c r="M88">
        <v>161.58915300000001</v>
      </c>
      <c r="N88">
        <v>0.86778316799999999</v>
      </c>
      <c r="O88">
        <v>164.22074599999999</v>
      </c>
      <c r="P88">
        <v>0.78207387250000004</v>
      </c>
      <c r="Q88">
        <v>162.76411400000001</v>
      </c>
      <c r="R88">
        <v>0.8968540049</v>
      </c>
      <c r="S88">
        <v>164.83416800000001</v>
      </c>
      <c r="T88">
        <v>0.83066773220000001</v>
      </c>
      <c r="U88">
        <v>161.665074</v>
      </c>
      <c r="V88">
        <f t="shared" si="4"/>
        <v>164.0260394</v>
      </c>
      <c r="X88">
        <f t="shared" si="3"/>
        <v>0.84922545010000006</v>
      </c>
    </row>
    <row r="89" spans="2:24">
      <c r="B89">
        <v>0.34917238919999999</v>
      </c>
      <c r="C89">
        <v>178.024485</v>
      </c>
      <c r="D89">
        <v>0.91678095429999995</v>
      </c>
      <c r="E89">
        <v>165.603208</v>
      </c>
      <c r="F89">
        <v>0.54724592029999997</v>
      </c>
      <c r="G89">
        <v>164.60978499999999</v>
      </c>
      <c r="H89">
        <v>0.93881388229999996</v>
      </c>
      <c r="I89">
        <v>168.42661200000001</v>
      </c>
      <c r="J89">
        <v>0.80945164270000003</v>
      </c>
      <c r="K89">
        <v>166.199736</v>
      </c>
      <c r="L89">
        <v>0.9083763721</v>
      </c>
      <c r="M89">
        <v>165.013565</v>
      </c>
      <c r="N89">
        <v>0.87129086659999999</v>
      </c>
      <c r="O89">
        <v>167.89886200000001</v>
      </c>
      <c r="P89">
        <v>0.79127965619999996</v>
      </c>
      <c r="Q89">
        <v>166.38103899999999</v>
      </c>
      <c r="R89">
        <v>0.90219886930000004</v>
      </c>
      <c r="S89">
        <v>168.40156200000001</v>
      </c>
      <c r="T89">
        <v>0.83603678960000005</v>
      </c>
      <c r="U89">
        <v>165.160303</v>
      </c>
      <c r="V89">
        <f t="shared" si="4"/>
        <v>167.57191570000001</v>
      </c>
      <c r="X89">
        <f t="shared" si="3"/>
        <v>0.85366382809999997</v>
      </c>
    </row>
    <row r="90" spans="2:24">
      <c r="B90">
        <v>0.35201858559999999</v>
      </c>
      <c r="C90">
        <v>181.51867100000001</v>
      </c>
      <c r="D90">
        <v>0.91978831930000005</v>
      </c>
      <c r="E90">
        <v>169.147649</v>
      </c>
      <c r="F90">
        <v>0.56659478200000002</v>
      </c>
      <c r="G90">
        <v>168.14800600000001</v>
      </c>
      <c r="H90">
        <v>0.94074501239999997</v>
      </c>
      <c r="I90">
        <v>171.93365700000001</v>
      </c>
      <c r="J90">
        <v>0.82087655240000001</v>
      </c>
      <c r="K90">
        <v>169.78380300000001</v>
      </c>
      <c r="L90">
        <v>0.91273470459999995</v>
      </c>
      <c r="M90">
        <v>168.53471300000001</v>
      </c>
      <c r="N90">
        <v>0.87455159289999995</v>
      </c>
      <c r="O90">
        <v>171.61831900000001</v>
      </c>
      <c r="P90">
        <v>0.80012120200000003</v>
      </c>
      <c r="Q90">
        <v>169.864013</v>
      </c>
      <c r="R90">
        <v>0.90708274300000002</v>
      </c>
      <c r="S90">
        <v>171.91462799999999</v>
      </c>
      <c r="T90">
        <v>0.8409995737</v>
      </c>
      <c r="U90">
        <v>168.73577499999999</v>
      </c>
      <c r="V90">
        <f t="shared" si="4"/>
        <v>171.1199234</v>
      </c>
      <c r="X90">
        <f t="shared" si="3"/>
        <v>0.85777558330000003</v>
      </c>
    </row>
    <row r="91" spans="2:24">
      <c r="B91">
        <v>0.35535654150000001</v>
      </c>
      <c r="C91">
        <v>185.02071799999999</v>
      </c>
      <c r="D91">
        <v>0.92260745799999999</v>
      </c>
      <c r="E91">
        <v>172.65433899999999</v>
      </c>
      <c r="F91">
        <v>0.58570106879999995</v>
      </c>
      <c r="G91">
        <v>171.607902</v>
      </c>
      <c r="H91">
        <v>0.94255589870000001</v>
      </c>
      <c r="I91">
        <v>175.458054</v>
      </c>
      <c r="J91">
        <v>0.83135820370000002</v>
      </c>
      <c r="K91">
        <v>173.29717500000001</v>
      </c>
      <c r="L91">
        <v>0.91674618770000005</v>
      </c>
      <c r="M91">
        <v>171.95353800000001</v>
      </c>
      <c r="N91">
        <v>0.87759722470000001</v>
      </c>
      <c r="O91">
        <v>175.215463</v>
      </c>
      <c r="P91">
        <v>0.80856104770000004</v>
      </c>
      <c r="Q91">
        <v>173.365511</v>
      </c>
      <c r="R91">
        <v>0.91154730009999996</v>
      </c>
      <c r="S91">
        <v>175.53188299999999</v>
      </c>
      <c r="T91">
        <v>0.84561526639999995</v>
      </c>
      <c r="U91">
        <v>172.18710999999999</v>
      </c>
      <c r="V91">
        <f t="shared" si="4"/>
        <v>174.62916930000003</v>
      </c>
      <c r="X91">
        <f t="shared" si="3"/>
        <v>0.86160624554999998</v>
      </c>
    </row>
    <row r="92" spans="2:24">
      <c r="B92">
        <v>0.35925946710000001</v>
      </c>
      <c r="C92">
        <v>188.48132699999999</v>
      </c>
      <c r="D92">
        <v>0.92523654970000002</v>
      </c>
      <c r="E92">
        <v>176.14664300000001</v>
      </c>
      <c r="F92">
        <v>0.60455913520000004</v>
      </c>
      <c r="G92">
        <v>175.060757</v>
      </c>
      <c r="H92">
        <v>0.94425430769999996</v>
      </c>
      <c r="I92">
        <v>179.02056200000001</v>
      </c>
      <c r="J92">
        <v>0.84095217069999995</v>
      </c>
      <c r="K92">
        <v>176.81792300000001</v>
      </c>
      <c r="L92">
        <v>0.92043678790000005</v>
      </c>
      <c r="M92">
        <v>175.42666</v>
      </c>
      <c r="N92">
        <v>0.88046896389999996</v>
      </c>
      <c r="O92">
        <v>178.790288</v>
      </c>
      <c r="P92">
        <v>0.81660805359999999</v>
      </c>
      <c r="Q92">
        <v>176.90424400000001</v>
      </c>
      <c r="R92">
        <v>0.91562130180000001</v>
      </c>
      <c r="S92">
        <v>179.116649</v>
      </c>
      <c r="T92">
        <v>0.84990809970000003</v>
      </c>
      <c r="U92">
        <v>175.65229299999999</v>
      </c>
      <c r="V92">
        <f t="shared" si="4"/>
        <v>178.14173460000001</v>
      </c>
      <c r="X92">
        <f t="shared" si="3"/>
        <v>0.86518853179999999</v>
      </c>
    </row>
    <row r="93" spans="2:24">
      <c r="B93">
        <v>0.36380989870000002</v>
      </c>
      <c r="C93">
        <v>191.98318399999999</v>
      </c>
      <c r="D93">
        <v>0.92769147699999999</v>
      </c>
      <c r="E93">
        <v>179.615465</v>
      </c>
      <c r="F93">
        <v>0.62322848379999995</v>
      </c>
      <c r="G93">
        <v>178.52386999999999</v>
      </c>
      <c r="H93">
        <v>0.94585204190000005</v>
      </c>
      <c r="I93">
        <v>182.61291900000001</v>
      </c>
      <c r="J93">
        <v>0.84973447580000006</v>
      </c>
      <c r="K93">
        <v>180.30157399999999</v>
      </c>
      <c r="L93">
        <v>0.92384349210000005</v>
      </c>
      <c r="M93">
        <v>178.84988100000001</v>
      </c>
      <c r="N93">
        <v>0.88317043090000003</v>
      </c>
      <c r="O93">
        <v>182.36998700000001</v>
      </c>
      <c r="P93">
        <v>0.82411997029999995</v>
      </c>
      <c r="Q93">
        <v>180.36767599999999</v>
      </c>
      <c r="R93">
        <v>0.91938065209999997</v>
      </c>
      <c r="S93">
        <v>182.75212400000001</v>
      </c>
      <c r="T93">
        <v>0.85392607040000001</v>
      </c>
      <c r="U93">
        <v>179.14708999999999</v>
      </c>
      <c r="V93">
        <f t="shared" si="4"/>
        <v>181.65237700000003</v>
      </c>
      <c r="X93">
        <f t="shared" si="3"/>
        <v>0.86854825064999996</v>
      </c>
    </row>
    <row r="94" spans="2:24">
      <c r="B94">
        <v>0.36909548479999998</v>
      </c>
      <c r="C94">
        <v>195.51408799999999</v>
      </c>
      <c r="D94">
        <v>0.93000019099999998</v>
      </c>
      <c r="E94">
        <v>183.144114</v>
      </c>
      <c r="F94">
        <v>0.64155342650000002</v>
      </c>
      <c r="G94">
        <v>182.035596</v>
      </c>
      <c r="H94">
        <v>0.94735531719999999</v>
      </c>
      <c r="I94">
        <v>186.19045700000001</v>
      </c>
      <c r="J94">
        <v>0.85778853040000003</v>
      </c>
      <c r="K94">
        <v>183.785327</v>
      </c>
      <c r="L94">
        <v>0.92700729049999997</v>
      </c>
      <c r="M94">
        <v>182.33183199999999</v>
      </c>
      <c r="N94">
        <v>0.88568019470000003</v>
      </c>
      <c r="O94">
        <v>185.901374</v>
      </c>
      <c r="P94">
        <v>0.83130325110000003</v>
      </c>
      <c r="Q94">
        <v>183.87822499999999</v>
      </c>
      <c r="R94">
        <v>0.92285569670000001</v>
      </c>
      <c r="S94">
        <v>186.30154099999999</v>
      </c>
      <c r="T94">
        <v>0.85769569320000005</v>
      </c>
      <c r="U94">
        <v>182.609196</v>
      </c>
      <c r="V94">
        <f t="shared" si="4"/>
        <v>185.169175</v>
      </c>
      <c r="X94">
        <f t="shared" si="3"/>
        <v>0.87173436255000003</v>
      </c>
    </row>
    <row r="95" spans="2:24">
      <c r="B95">
        <v>0.37520529530000002</v>
      </c>
      <c r="C95">
        <v>198.98624899999999</v>
      </c>
      <c r="D95">
        <v>0.93215877489999999</v>
      </c>
      <c r="E95">
        <v>186.51469399999999</v>
      </c>
      <c r="F95">
        <v>0.65952911240000001</v>
      </c>
      <c r="G95">
        <v>185.38124199999999</v>
      </c>
      <c r="H95">
        <v>0.94875953599999996</v>
      </c>
      <c r="I95">
        <v>189.63846699999999</v>
      </c>
      <c r="J95">
        <v>0.86517440020000003</v>
      </c>
      <c r="K95">
        <v>187.15728799999999</v>
      </c>
      <c r="L95">
        <v>0.92994187480000001</v>
      </c>
      <c r="M95">
        <v>185.805948</v>
      </c>
      <c r="N95">
        <v>0.88806068589999998</v>
      </c>
      <c r="O95">
        <v>189.48895300000001</v>
      </c>
      <c r="P95">
        <v>0.83815793240000003</v>
      </c>
      <c r="Q95">
        <v>187.281431</v>
      </c>
      <c r="R95">
        <v>0.92605927730000004</v>
      </c>
      <c r="S95">
        <v>189.88099800000001</v>
      </c>
      <c r="T95">
        <v>0.86123000569999997</v>
      </c>
      <c r="U95">
        <v>186.08201600000001</v>
      </c>
      <c r="V95">
        <f t="shared" si="4"/>
        <v>188.62172860000004</v>
      </c>
      <c r="X95">
        <f t="shared" si="3"/>
        <v>0.87661754305000006</v>
      </c>
    </row>
    <row r="96" spans="2:24">
      <c r="B96">
        <v>0.38223150350000001</v>
      </c>
      <c r="C96">
        <v>202.36973900000001</v>
      </c>
      <c r="D96">
        <v>0.93418282490000004</v>
      </c>
      <c r="E96">
        <v>190.020003</v>
      </c>
      <c r="F96">
        <v>0.6771090931</v>
      </c>
      <c r="G96">
        <v>188.83577399999999</v>
      </c>
      <c r="H96">
        <v>0.95009090829999998</v>
      </c>
      <c r="I96">
        <v>193.20214999999999</v>
      </c>
      <c r="J96">
        <v>0.87194967810000001</v>
      </c>
      <c r="K96">
        <v>190.64398299999999</v>
      </c>
      <c r="L96">
        <v>0.93267634470000005</v>
      </c>
      <c r="M96">
        <v>189.157872</v>
      </c>
      <c r="N96">
        <v>0.89030719380000001</v>
      </c>
      <c r="O96">
        <v>192.946575</v>
      </c>
      <c r="P96">
        <v>0.84458191329999999</v>
      </c>
      <c r="Q96">
        <v>190.80119199999999</v>
      </c>
      <c r="R96">
        <v>0.92903200880000003</v>
      </c>
      <c r="S96">
        <v>193.478893</v>
      </c>
      <c r="T96">
        <v>0.86455857899999999</v>
      </c>
      <c r="U96">
        <v>189.479366</v>
      </c>
      <c r="V96">
        <f t="shared" si="4"/>
        <v>192.09355469999997</v>
      </c>
      <c r="X96">
        <f t="shared" si="3"/>
        <v>0.88112843595000001</v>
      </c>
    </row>
    <row r="97" spans="2:24">
      <c r="B97">
        <v>0.39025518729999997</v>
      </c>
      <c r="C97">
        <v>205.90857700000001</v>
      </c>
      <c r="D97">
        <v>0.9360767391</v>
      </c>
      <c r="E97">
        <v>193.57154700000001</v>
      </c>
      <c r="F97">
        <v>0.69414656850000001</v>
      </c>
      <c r="G97">
        <v>192.312073</v>
      </c>
      <c r="H97">
        <v>0.95135472060000004</v>
      </c>
      <c r="I97">
        <v>196.78572800000001</v>
      </c>
      <c r="J97">
        <v>0.87817059750000004</v>
      </c>
      <c r="K97">
        <v>194.25006400000001</v>
      </c>
      <c r="L97">
        <v>0.9352280047</v>
      </c>
      <c r="M97">
        <v>192.65667099999999</v>
      </c>
      <c r="N97">
        <v>0.89243236950000004</v>
      </c>
      <c r="O97">
        <v>196.58574400000001</v>
      </c>
      <c r="P97">
        <v>0.85067143840000004</v>
      </c>
      <c r="Q97">
        <v>194.35027700000001</v>
      </c>
      <c r="R97">
        <v>0.93179890700000001</v>
      </c>
      <c r="S97">
        <v>196.979771</v>
      </c>
      <c r="T97">
        <v>0.86764121139999995</v>
      </c>
      <c r="U97">
        <v>193.00671600000001</v>
      </c>
      <c r="V97">
        <f t="shared" si="4"/>
        <v>195.64071680000001</v>
      </c>
      <c r="X97">
        <f t="shared" si="3"/>
        <v>0.88530148350000004</v>
      </c>
    </row>
    <row r="98" spans="2:24">
      <c r="B98">
        <v>0.39934715399999998</v>
      </c>
      <c r="C98">
        <v>209.390478</v>
      </c>
      <c r="D98">
        <v>0.93785825519999999</v>
      </c>
      <c r="E98">
        <v>197.004875</v>
      </c>
      <c r="F98">
        <v>0.71059182700000001</v>
      </c>
      <c r="G98">
        <v>195.83995200000001</v>
      </c>
      <c r="H98">
        <v>0.95255468649999997</v>
      </c>
      <c r="I98">
        <v>200.35575299999999</v>
      </c>
      <c r="J98">
        <v>0.88389046140000005</v>
      </c>
      <c r="K98">
        <v>197.747997</v>
      </c>
      <c r="L98">
        <v>0.9376073224</v>
      </c>
      <c r="M98">
        <v>196.014951</v>
      </c>
      <c r="N98">
        <v>0.89445063479999998</v>
      </c>
      <c r="O98">
        <v>200.051445</v>
      </c>
      <c r="P98">
        <v>0.85650573100000005</v>
      </c>
      <c r="Q98">
        <v>197.78880899999999</v>
      </c>
      <c r="R98">
        <v>0.93437627499999998</v>
      </c>
      <c r="S98">
        <v>200.54990100000001</v>
      </c>
      <c r="T98">
        <v>0.87057236289999995</v>
      </c>
      <c r="U98">
        <v>196.52522999999999</v>
      </c>
      <c r="V98">
        <f t="shared" si="4"/>
        <v>199.12693910000002</v>
      </c>
      <c r="X98">
        <f t="shared" si="3"/>
        <v>0.88917054810000007</v>
      </c>
    </row>
    <row r="99" spans="2:24">
      <c r="B99">
        <v>0.40955612720000001</v>
      </c>
      <c r="C99">
        <v>212.80958999999999</v>
      </c>
      <c r="D99">
        <v>0.93954062380000003</v>
      </c>
      <c r="E99">
        <v>200.58645300000001</v>
      </c>
      <c r="F99">
        <v>0.72643990830000005</v>
      </c>
      <c r="G99">
        <v>199.192137</v>
      </c>
      <c r="H99">
        <v>0.95369473069999999</v>
      </c>
      <c r="I99">
        <v>203.85434000000001</v>
      </c>
      <c r="J99">
        <v>0.88916536989999995</v>
      </c>
      <c r="K99">
        <v>201.21616599999999</v>
      </c>
      <c r="L99">
        <v>0.93983492790000001</v>
      </c>
      <c r="M99">
        <v>199.51749799999999</v>
      </c>
      <c r="N99">
        <v>0.89636115750000001</v>
      </c>
      <c r="O99">
        <v>203.657928</v>
      </c>
      <c r="P99">
        <v>0.86201912700000005</v>
      </c>
      <c r="Q99">
        <v>201.32691299999999</v>
      </c>
      <c r="R99">
        <v>0.93677786289999998</v>
      </c>
      <c r="S99">
        <v>204.17433500000001</v>
      </c>
      <c r="T99">
        <v>0.87333209680000001</v>
      </c>
      <c r="U99">
        <v>199.93530699999999</v>
      </c>
      <c r="V99">
        <f t="shared" si="4"/>
        <v>202.62706669999997</v>
      </c>
      <c r="X99">
        <f t="shared" si="3"/>
        <v>0.89276326370000003</v>
      </c>
    </row>
    <row r="100" spans="2:24">
      <c r="B100">
        <v>0.42090056240000001</v>
      </c>
      <c r="C100">
        <v>216.38844599999999</v>
      </c>
      <c r="D100">
        <v>0.94112973109999998</v>
      </c>
      <c r="E100">
        <v>203.99379400000001</v>
      </c>
      <c r="F100">
        <v>0.74161728910000002</v>
      </c>
      <c r="G100">
        <v>202.736999</v>
      </c>
      <c r="H100">
        <v>0.95477837060000004</v>
      </c>
      <c r="I100">
        <v>207.37115800000001</v>
      </c>
      <c r="J100">
        <v>0.89403101439999999</v>
      </c>
      <c r="K100">
        <v>204.609925</v>
      </c>
      <c r="L100">
        <v>0.94192376339999995</v>
      </c>
      <c r="M100">
        <v>202.92405299999999</v>
      </c>
      <c r="N100">
        <v>0.89817472850000002</v>
      </c>
      <c r="O100">
        <v>207.109849</v>
      </c>
      <c r="P100">
        <v>0.86726093729999998</v>
      </c>
      <c r="Q100">
        <v>204.79143500000001</v>
      </c>
      <c r="R100">
        <v>0.93901149630000003</v>
      </c>
      <c r="S100">
        <v>207.70690500000001</v>
      </c>
      <c r="T100">
        <v>0.87594300169999995</v>
      </c>
      <c r="U100">
        <v>203.48039399999999</v>
      </c>
      <c r="V100">
        <f t="shared" si="4"/>
        <v>206.11129580000002</v>
      </c>
      <c r="X100">
        <f t="shared" si="3"/>
        <v>0.89610287145</v>
      </c>
    </row>
    <row r="101" spans="2:24">
      <c r="B101">
        <v>0.43333668749999998</v>
      </c>
      <c r="C101">
        <v>219.77293299999999</v>
      </c>
      <c r="D101">
        <v>0.94263081360000001</v>
      </c>
      <c r="E101">
        <v>207.57087799999999</v>
      </c>
      <c r="F101">
        <v>0.7560487052</v>
      </c>
      <c r="G101">
        <v>206.10591600000001</v>
      </c>
      <c r="H101">
        <v>0.95581049929999995</v>
      </c>
      <c r="I101">
        <v>211.005166</v>
      </c>
      <c r="J101">
        <v>0.89852611240000002</v>
      </c>
      <c r="K101">
        <v>208.12612200000001</v>
      </c>
      <c r="L101">
        <v>0.9438834143</v>
      </c>
      <c r="M101">
        <v>206.53273799999999</v>
      </c>
      <c r="N101">
        <v>0.8998981345</v>
      </c>
      <c r="O101">
        <v>210.79908900000001</v>
      </c>
      <c r="P101">
        <v>0.87215716229999996</v>
      </c>
      <c r="Q101">
        <v>208.324646</v>
      </c>
      <c r="R101">
        <v>0.94110672100000003</v>
      </c>
      <c r="S101">
        <v>211.20898299999999</v>
      </c>
      <c r="T101">
        <v>0.87840894000000003</v>
      </c>
      <c r="U101">
        <v>206.846374</v>
      </c>
      <c r="V101">
        <f t="shared" si="4"/>
        <v>209.62928450000004</v>
      </c>
      <c r="X101">
        <f t="shared" si="3"/>
        <v>0.89921212345000001</v>
      </c>
    </row>
    <row r="102" spans="2:24">
      <c r="B102">
        <v>0.44679798409999999</v>
      </c>
      <c r="C102">
        <v>223.22951399999999</v>
      </c>
      <c r="D102">
        <v>0.94405267900000001</v>
      </c>
      <c r="E102">
        <v>210.98397600000001</v>
      </c>
      <c r="F102">
        <v>0.76969667529999997</v>
      </c>
      <c r="G102">
        <v>209.55964399999999</v>
      </c>
      <c r="H102">
        <v>0.95679426069999995</v>
      </c>
      <c r="I102">
        <v>214.46613400000001</v>
      </c>
      <c r="J102">
        <v>0.90267915629999995</v>
      </c>
      <c r="K102">
        <v>211.51869600000001</v>
      </c>
      <c r="L102">
        <v>0.94572659650000002</v>
      </c>
      <c r="M102">
        <v>209.93392</v>
      </c>
      <c r="N102">
        <v>0.90152958110000003</v>
      </c>
      <c r="O102">
        <v>214.27761000000001</v>
      </c>
      <c r="P102">
        <v>0.87669593059999995</v>
      </c>
      <c r="Q102">
        <v>211.73662200000001</v>
      </c>
      <c r="R102">
        <v>0.94307529599999995</v>
      </c>
      <c r="S102">
        <v>214.90196299999999</v>
      </c>
      <c r="T102">
        <v>0.88075146360000001</v>
      </c>
      <c r="U102">
        <v>210.281644</v>
      </c>
      <c r="V102">
        <f t="shared" si="4"/>
        <v>213.08897230000002</v>
      </c>
      <c r="X102">
        <f t="shared" si="3"/>
        <v>0.90210436869999999</v>
      </c>
    </row>
    <row r="103" spans="2:24">
      <c r="B103">
        <v>0.46114625310000001</v>
      </c>
      <c r="C103">
        <v>226.80125899999999</v>
      </c>
      <c r="D103">
        <v>0.94541200979999995</v>
      </c>
      <c r="E103">
        <v>214.42066700000001</v>
      </c>
      <c r="F103">
        <v>0.78255223309999999</v>
      </c>
      <c r="G103">
        <v>213.104659</v>
      </c>
      <c r="H103">
        <v>0.95773247839999998</v>
      </c>
      <c r="I103">
        <v>218.096935</v>
      </c>
      <c r="J103">
        <v>0.906532063</v>
      </c>
      <c r="K103">
        <v>215.08141900000001</v>
      </c>
      <c r="L103">
        <v>0.94746144320000003</v>
      </c>
      <c r="M103">
        <v>213.365925</v>
      </c>
      <c r="N103">
        <v>0.90309248320000002</v>
      </c>
      <c r="O103">
        <v>217.76918800000001</v>
      </c>
      <c r="P103">
        <v>0.88104715030000003</v>
      </c>
      <c r="Q103">
        <v>215.27775700000001</v>
      </c>
      <c r="R103">
        <v>0.94492698620000004</v>
      </c>
      <c r="S103">
        <v>218.37376699999999</v>
      </c>
      <c r="T103">
        <v>0.88297734289999996</v>
      </c>
      <c r="U103">
        <v>213.80368899999999</v>
      </c>
      <c r="V103">
        <f t="shared" si="4"/>
        <v>216.60952650000004</v>
      </c>
      <c r="X103">
        <f t="shared" si="3"/>
        <v>0.90481227310000001</v>
      </c>
    </row>
    <row r="104" spans="2:24">
      <c r="B104">
        <v>0.47620677750000001</v>
      </c>
      <c r="C104">
        <v>230.207752</v>
      </c>
      <c r="D104">
        <v>0.94670625679999998</v>
      </c>
      <c r="E104">
        <v>218.04998800000001</v>
      </c>
      <c r="F104">
        <v>0.79460242420000005</v>
      </c>
      <c r="G104">
        <v>216.46305699999999</v>
      </c>
      <c r="H104">
        <v>0.95862863229999995</v>
      </c>
      <c r="I104">
        <v>221.57171600000001</v>
      </c>
      <c r="J104">
        <v>0.91011392690000004</v>
      </c>
      <c r="K104">
        <v>218.49270799999999</v>
      </c>
      <c r="L104">
        <v>0.9490948253</v>
      </c>
      <c r="M104">
        <v>216.964945</v>
      </c>
      <c r="N104">
        <v>0.90458795140000003</v>
      </c>
      <c r="O104">
        <v>221.38777200000001</v>
      </c>
      <c r="P104">
        <v>0.88519125399999998</v>
      </c>
      <c r="Q104">
        <v>218.73603700000001</v>
      </c>
      <c r="R104">
        <v>0.9466652954</v>
      </c>
      <c r="S104">
        <v>221.91012499999999</v>
      </c>
      <c r="T104">
        <v>0.88510295009999995</v>
      </c>
      <c r="U104">
        <v>217.20909700000001</v>
      </c>
      <c r="V104">
        <f t="shared" si="4"/>
        <v>220.09931969999997</v>
      </c>
      <c r="X104">
        <f t="shared" si="3"/>
        <v>0.90735093915000009</v>
      </c>
    </row>
    <row r="105" spans="2:24">
      <c r="B105">
        <v>0.49179632340000001</v>
      </c>
      <c r="C105">
        <v>233.66045399999999</v>
      </c>
      <c r="D105">
        <v>0.94793942360000005</v>
      </c>
      <c r="E105">
        <v>221.531599</v>
      </c>
      <c r="F105">
        <v>0.80582099240000005</v>
      </c>
      <c r="G105">
        <v>219.92065400000001</v>
      </c>
      <c r="H105">
        <v>0.9594790862</v>
      </c>
      <c r="I105">
        <v>225.04643300000001</v>
      </c>
      <c r="J105">
        <v>0.91345192549999998</v>
      </c>
      <c r="K105">
        <v>221.895803</v>
      </c>
      <c r="L105">
        <v>0.95063874410000004</v>
      </c>
      <c r="M105">
        <v>220.34991600000001</v>
      </c>
      <c r="N105">
        <v>0.90601872630000002</v>
      </c>
      <c r="O105">
        <v>224.90164100000001</v>
      </c>
      <c r="P105">
        <v>0.88910641479999997</v>
      </c>
      <c r="Q105">
        <v>222.172438</v>
      </c>
      <c r="R105">
        <v>0.9483051066</v>
      </c>
      <c r="S105">
        <v>225.50269299999999</v>
      </c>
      <c r="T105">
        <v>0.88713574930000005</v>
      </c>
      <c r="U105">
        <v>220.63626500000001</v>
      </c>
      <c r="V105">
        <f t="shared" si="4"/>
        <v>223.56178960000003</v>
      </c>
      <c r="X105">
        <f t="shared" si="3"/>
        <v>0.90973532590000006</v>
      </c>
    </row>
    <row r="106" spans="2:24">
      <c r="B106">
        <v>0.50777650860000001</v>
      </c>
      <c r="C106">
        <v>237.085059</v>
      </c>
      <c r="D106">
        <v>0.94911532710000002</v>
      </c>
      <c r="E106">
        <v>224.970595</v>
      </c>
      <c r="F106">
        <v>0.81628589510000005</v>
      </c>
      <c r="G106">
        <v>223.319638</v>
      </c>
      <c r="H106">
        <v>0.96029230779999997</v>
      </c>
      <c r="I106">
        <v>228.54192699999999</v>
      </c>
      <c r="J106">
        <v>0.9165661678</v>
      </c>
      <c r="K106">
        <v>225.383004</v>
      </c>
      <c r="L106">
        <v>0.95210016490000005</v>
      </c>
      <c r="M106">
        <v>223.73720700000001</v>
      </c>
      <c r="N106">
        <v>0.90738812030000005</v>
      </c>
      <c r="O106">
        <v>228.43327600000001</v>
      </c>
      <c r="P106">
        <v>0.89283651419999999</v>
      </c>
      <c r="Q106">
        <v>225.66887500000001</v>
      </c>
      <c r="R106">
        <v>0.94985464509999995</v>
      </c>
      <c r="S106">
        <v>229.11412000000001</v>
      </c>
      <c r="T106">
        <v>0.88906692099999995</v>
      </c>
      <c r="U106">
        <v>224.07117500000001</v>
      </c>
      <c r="V106">
        <f t="shared" si="4"/>
        <v>227.03248759999997</v>
      </c>
      <c r="X106">
        <f t="shared" si="3"/>
        <v>0.91197714404999997</v>
      </c>
    </row>
    <row r="107" spans="2:24">
      <c r="B107">
        <v>0.52397719659999997</v>
      </c>
      <c r="C107">
        <v>240.52593400000001</v>
      </c>
      <c r="D107">
        <v>0.95023767999999997</v>
      </c>
      <c r="E107">
        <v>228.49628200000001</v>
      </c>
      <c r="F107">
        <v>0.8260072128</v>
      </c>
      <c r="G107">
        <v>226.72724099999999</v>
      </c>
      <c r="H107">
        <v>0.96107222979999996</v>
      </c>
      <c r="I107">
        <v>232.21048200000001</v>
      </c>
      <c r="J107">
        <v>0.91947355080000004</v>
      </c>
      <c r="K107">
        <v>229.00269399999999</v>
      </c>
      <c r="L107">
        <v>0.9534841369</v>
      </c>
      <c r="M107">
        <v>227.15105700000001</v>
      </c>
      <c r="N107">
        <v>0.90869957109999999</v>
      </c>
      <c r="O107">
        <v>231.95305200000001</v>
      </c>
      <c r="P107">
        <v>0.89635661619999996</v>
      </c>
      <c r="Q107">
        <v>229.224391</v>
      </c>
      <c r="R107">
        <v>0.95131552080000004</v>
      </c>
      <c r="S107">
        <v>232.658107</v>
      </c>
      <c r="T107">
        <v>0.89091122789999999</v>
      </c>
      <c r="U107">
        <v>227.63113999999999</v>
      </c>
      <c r="V107">
        <f t="shared" ref="V107:V138" si="5">AVERAGE(C107,E107,G107,I107,K107,M107,O107,Q107,S107,U107)</f>
        <v>230.55803800000004</v>
      </c>
      <c r="X107">
        <f t="shared" si="3"/>
        <v>0.91408656094999996</v>
      </c>
    </row>
    <row r="108" spans="2:24">
      <c r="B108">
        <v>0.54024117059999999</v>
      </c>
      <c r="C108">
        <v>244.127286</v>
      </c>
      <c r="D108">
        <v>0.95130812649999996</v>
      </c>
      <c r="E108">
        <v>231.93609499999999</v>
      </c>
      <c r="F108">
        <v>0.83501464020000005</v>
      </c>
      <c r="G108">
        <v>230.184338</v>
      </c>
      <c r="H108">
        <v>0.96182059330000003</v>
      </c>
      <c r="I108">
        <v>235.729839</v>
      </c>
      <c r="J108">
        <v>0.92219582420000001</v>
      </c>
      <c r="K108">
        <v>232.42049499999999</v>
      </c>
      <c r="L108">
        <v>0.95479717779999995</v>
      </c>
      <c r="M108">
        <v>230.552288</v>
      </c>
      <c r="N108">
        <v>0.90995643349999999</v>
      </c>
      <c r="O108">
        <v>235.42833899999999</v>
      </c>
      <c r="P108">
        <v>0.89970607440000006</v>
      </c>
      <c r="Q108">
        <v>232.674691</v>
      </c>
      <c r="R108">
        <v>0.95269754740000001</v>
      </c>
      <c r="S108">
        <v>236.18477300000001</v>
      </c>
      <c r="T108">
        <v>0.89267393360000002</v>
      </c>
      <c r="U108">
        <v>231.100279</v>
      </c>
      <c r="V108">
        <f t="shared" si="5"/>
        <v>234.0338423</v>
      </c>
      <c r="X108">
        <f t="shared" ref="X108:X143" si="6">MEDIAN(B108,D108,F108,H108,J108,L108,N108,P108,R108,T108)</f>
        <v>0.91607612885</v>
      </c>
    </row>
    <row r="109" spans="2:24">
      <c r="B109">
        <v>0.55642365729999999</v>
      </c>
      <c r="C109">
        <v>247.603262</v>
      </c>
      <c r="D109">
        <v>0.95232554049999996</v>
      </c>
      <c r="E109">
        <v>235.426841</v>
      </c>
      <c r="F109">
        <v>0.8433516834</v>
      </c>
      <c r="G109">
        <v>233.65642500000001</v>
      </c>
      <c r="H109">
        <v>0.96253907940000005</v>
      </c>
      <c r="I109">
        <v>239.285291</v>
      </c>
      <c r="J109">
        <v>0.9247460367</v>
      </c>
      <c r="K109">
        <v>235.87784600000001</v>
      </c>
      <c r="L109">
        <v>0.95604439779999995</v>
      </c>
      <c r="M109">
        <v>234.00052299999999</v>
      </c>
      <c r="N109">
        <v>0.91115784079999995</v>
      </c>
      <c r="O109">
        <v>239.00579300000001</v>
      </c>
      <c r="P109">
        <v>0.90288668220000001</v>
      </c>
      <c r="Q109">
        <v>236.149754</v>
      </c>
      <c r="R109">
        <v>0.9540083627</v>
      </c>
      <c r="S109">
        <v>239.679766</v>
      </c>
      <c r="T109">
        <v>0.89434121889999996</v>
      </c>
      <c r="U109">
        <v>234.53091599999999</v>
      </c>
      <c r="V109">
        <f t="shared" si="5"/>
        <v>237.5216417</v>
      </c>
      <c r="X109">
        <f t="shared" si="6"/>
        <v>0.91795193874999992</v>
      </c>
    </row>
    <row r="110" spans="2:24">
      <c r="B110">
        <v>0.57244754939999998</v>
      </c>
      <c r="C110">
        <v>251.05815999999999</v>
      </c>
      <c r="D110">
        <v>0.95329898950000003</v>
      </c>
      <c r="E110">
        <v>238.91854699999999</v>
      </c>
      <c r="F110">
        <v>0.85106523749999996</v>
      </c>
      <c r="G110">
        <v>237.06061500000001</v>
      </c>
      <c r="H110">
        <v>0.96322689220000002</v>
      </c>
      <c r="I110">
        <v>242.80944</v>
      </c>
      <c r="J110">
        <v>0.92714163000000005</v>
      </c>
      <c r="K110">
        <v>239.292856</v>
      </c>
      <c r="L110">
        <v>0.95723026529999999</v>
      </c>
      <c r="M110">
        <v>237.45529300000001</v>
      </c>
      <c r="N110">
        <v>0.91230746159999998</v>
      </c>
      <c r="O110">
        <v>242.515151</v>
      </c>
      <c r="P110">
        <v>0.90590562890000004</v>
      </c>
      <c r="Q110">
        <v>239.637193</v>
      </c>
      <c r="R110">
        <v>0.95525233119999997</v>
      </c>
      <c r="S110">
        <v>243.19863599999999</v>
      </c>
      <c r="T110">
        <v>0.89594024890000001</v>
      </c>
      <c r="U110">
        <v>237.95601199999999</v>
      </c>
      <c r="V110">
        <f t="shared" si="5"/>
        <v>240.99019029999999</v>
      </c>
      <c r="X110">
        <f t="shared" si="6"/>
        <v>0.91972454580000007</v>
      </c>
    </row>
    <row r="111" spans="2:24">
      <c r="B111">
        <v>0.58824742969999999</v>
      </c>
      <c r="C111">
        <v>254.511111</v>
      </c>
      <c r="D111">
        <v>0.95423522719999998</v>
      </c>
      <c r="E111">
        <v>242.414143</v>
      </c>
      <c r="F111">
        <v>0.85820998530000003</v>
      </c>
      <c r="G111">
        <v>240.515964</v>
      </c>
      <c r="H111">
        <v>0.96388774229999996</v>
      </c>
      <c r="I111">
        <v>246.33541500000001</v>
      </c>
      <c r="J111">
        <v>0.92939510709999995</v>
      </c>
      <c r="K111">
        <v>242.743897</v>
      </c>
      <c r="L111">
        <v>0.95835860660000005</v>
      </c>
      <c r="M111">
        <v>240.89887300000001</v>
      </c>
      <c r="N111">
        <v>0.91339271070000005</v>
      </c>
      <c r="O111">
        <v>246.01435499999999</v>
      </c>
      <c r="P111">
        <v>0.90877167199999997</v>
      </c>
      <c r="Q111">
        <v>243.111953</v>
      </c>
      <c r="R111">
        <v>0.95643228680000003</v>
      </c>
      <c r="S111">
        <v>246.69665499999999</v>
      </c>
      <c r="T111">
        <v>0.89747366159999997</v>
      </c>
      <c r="U111">
        <v>241.42321999999999</v>
      </c>
      <c r="V111">
        <f t="shared" si="5"/>
        <v>244.46655860000004</v>
      </c>
      <c r="X111">
        <f t="shared" si="6"/>
        <v>0.92139390890000006</v>
      </c>
    </row>
    <row r="112" spans="2:24">
      <c r="B112">
        <v>0.60374823649999998</v>
      </c>
      <c r="C112">
        <v>257.92452500000002</v>
      </c>
      <c r="D112">
        <v>0.95513177829999996</v>
      </c>
      <c r="E112">
        <v>245.90452999999999</v>
      </c>
      <c r="F112">
        <v>0.86482592270000003</v>
      </c>
      <c r="G112">
        <v>243.95434499999999</v>
      </c>
      <c r="H112">
        <v>0.9645240155</v>
      </c>
      <c r="I112">
        <v>249.85145499999999</v>
      </c>
      <c r="J112">
        <v>0.93151819069999997</v>
      </c>
      <c r="K112">
        <v>246.18487500000001</v>
      </c>
      <c r="L112">
        <v>0.95943281339999997</v>
      </c>
      <c r="M112">
        <v>244.393494</v>
      </c>
      <c r="N112">
        <v>0.9144398977</v>
      </c>
      <c r="O112">
        <v>249.535212</v>
      </c>
      <c r="P112">
        <v>0.91149384629999997</v>
      </c>
      <c r="Q112">
        <v>246.607787</v>
      </c>
      <c r="R112">
        <v>0.95755585519999997</v>
      </c>
      <c r="S112">
        <v>250.19281899999999</v>
      </c>
      <c r="T112">
        <v>0.89893939789999999</v>
      </c>
      <c r="U112">
        <v>244.84321399999999</v>
      </c>
      <c r="V112">
        <f t="shared" si="5"/>
        <v>247.93922559999996</v>
      </c>
      <c r="X112">
        <f t="shared" si="6"/>
        <v>0.92297904419999999</v>
      </c>
    </row>
    <row r="113" spans="2:24">
      <c r="B113">
        <v>0.61893720529999996</v>
      </c>
      <c r="C113">
        <v>261.36303500000002</v>
      </c>
      <c r="D113">
        <v>0.95599303840000005</v>
      </c>
      <c r="E113">
        <v>249.44931099999999</v>
      </c>
      <c r="F113">
        <v>0.87095021090000002</v>
      </c>
      <c r="G113">
        <v>247.37310600000001</v>
      </c>
      <c r="H113">
        <v>0.96513698010000004</v>
      </c>
      <c r="I113">
        <v>253.42495</v>
      </c>
      <c r="J113">
        <v>0.93352049179999996</v>
      </c>
      <c r="K113">
        <v>249.651624</v>
      </c>
      <c r="L113">
        <v>0.96045695689999999</v>
      </c>
      <c r="M113">
        <v>247.92133000000001</v>
      </c>
      <c r="N113">
        <v>0.91545418580000004</v>
      </c>
      <c r="O113">
        <v>253.04690199999999</v>
      </c>
      <c r="P113">
        <v>0.91408121239999995</v>
      </c>
      <c r="Q113">
        <v>249.953025</v>
      </c>
      <c r="R113">
        <v>0.9586211536</v>
      </c>
      <c r="S113">
        <v>253.70137600000001</v>
      </c>
      <c r="T113">
        <v>0.90033484809999997</v>
      </c>
      <c r="U113">
        <v>248.14863199999999</v>
      </c>
      <c r="V113">
        <f t="shared" si="5"/>
        <v>251.40332910000001</v>
      </c>
      <c r="X113">
        <f t="shared" si="6"/>
        <v>0.9244873388</v>
      </c>
    </row>
    <row r="114" spans="2:24">
      <c r="B114">
        <v>0.63375956339999995</v>
      </c>
      <c r="C114">
        <v>264.79506800000001</v>
      </c>
      <c r="D114">
        <v>0.95681537809999995</v>
      </c>
      <c r="E114">
        <v>252.78652500000001</v>
      </c>
      <c r="F114">
        <v>0.8766182669</v>
      </c>
      <c r="G114">
        <v>250.87274099999999</v>
      </c>
      <c r="H114">
        <v>0.96572749079999998</v>
      </c>
      <c r="I114">
        <v>256.84642500000001</v>
      </c>
      <c r="J114">
        <v>0.93540713210000004</v>
      </c>
      <c r="K114">
        <v>253.03854799999999</v>
      </c>
      <c r="L114">
        <v>0.96143319689999995</v>
      </c>
      <c r="M114">
        <v>251.36470700000001</v>
      </c>
      <c r="N114">
        <v>0.91643456540000001</v>
      </c>
      <c r="O114">
        <v>256.587176</v>
      </c>
      <c r="P114">
        <v>0.91654169409999997</v>
      </c>
      <c r="Q114">
        <v>253.429248</v>
      </c>
      <c r="R114">
        <v>0.95963841459999999</v>
      </c>
      <c r="S114">
        <v>257.11883</v>
      </c>
      <c r="T114">
        <v>0.90168881710000004</v>
      </c>
      <c r="U114">
        <v>251.56877299999999</v>
      </c>
      <c r="V114">
        <f t="shared" si="5"/>
        <v>254.84080409999996</v>
      </c>
      <c r="X114">
        <f t="shared" si="6"/>
        <v>0.92597441310000006</v>
      </c>
    </row>
    <row r="115" spans="2:24">
      <c r="B115">
        <v>0.6481785645</v>
      </c>
      <c r="C115">
        <v>268.33755000000002</v>
      </c>
      <c r="D115">
        <v>0.95760933780000002</v>
      </c>
      <c r="E115">
        <v>256.27220899999998</v>
      </c>
      <c r="F115">
        <v>0.88187367839999997</v>
      </c>
      <c r="G115">
        <v>254.31576899999999</v>
      </c>
      <c r="H115">
        <v>0.9662969159</v>
      </c>
      <c r="I115">
        <v>260.37973399999998</v>
      </c>
      <c r="J115">
        <v>0.93719118850000005</v>
      </c>
      <c r="K115">
        <v>256.51300199999997</v>
      </c>
      <c r="L115">
        <v>0.96236409779999998</v>
      </c>
      <c r="M115">
        <v>254.69178400000001</v>
      </c>
      <c r="N115">
        <v>0.91738130740000001</v>
      </c>
      <c r="O115">
        <v>259.98556100000002</v>
      </c>
      <c r="P115">
        <v>0.9188830644</v>
      </c>
      <c r="Q115">
        <v>256.93526900000001</v>
      </c>
      <c r="R115">
        <v>0.96061014079999996</v>
      </c>
      <c r="S115">
        <v>260.66782899999998</v>
      </c>
      <c r="T115">
        <v>0.90300000660000002</v>
      </c>
      <c r="U115">
        <v>255.012315</v>
      </c>
      <c r="V115">
        <f t="shared" si="5"/>
        <v>258.31110219999994</v>
      </c>
      <c r="X115">
        <f t="shared" si="6"/>
        <v>0.92803712645000003</v>
      </c>
    </row>
    <row r="116" spans="2:24">
      <c r="B116">
        <v>0.66220517349999997</v>
      </c>
      <c r="C116">
        <v>271.81939399999999</v>
      </c>
      <c r="D116">
        <v>0.95837225619999999</v>
      </c>
      <c r="E116">
        <v>259.79208499999999</v>
      </c>
      <c r="F116">
        <v>0.88673603509999999</v>
      </c>
      <c r="G116">
        <v>257.80069800000001</v>
      </c>
      <c r="H116">
        <v>0.96684626399999996</v>
      </c>
      <c r="I116">
        <v>263.988382</v>
      </c>
      <c r="J116">
        <v>0.93888073900000002</v>
      </c>
      <c r="K116">
        <v>260.06903399999999</v>
      </c>
      <c r="L116">
        <v>0.96325468079999998</v>
      </c>
      <c r="M116">
        <v>258.11885899999999</v>
      </c>
      <c r="N116">
        <v>0.9182949238</v>
      </c>
      <c r="O116">
        <v>263.52776399999999</v>
      </c>
      <c r="P116">
        <v>0.92111227480000002</v>
      </c>
      <c r="Q116">
        <v>260.43777399999999</v>
      </c>
      <c r="R116">
        <v>0.96153776540000002</v>
      </c>
      <c r="S116">
        <v>264.22156699999999</v>
      </c>
      <c r="T116">
        <v>0.90426646769999997</v>
      </c>
      <c r="U116">
        <v>258.56355000000002</v>
      </c>
      <c r="V116">
        <f t="shared" si="5"/>
        <v>261.83391069999993</v>
      </c>
      <c r="X116">
        <f t="shared" si="6"/>
        <v>0.92999650690000002</v>
      </c>
    </row>
    <row r="117" spans="2:24">
      <c r="B117">
        <v>0.6757881429</v>
      </c>
      <c r="C117">
        <v>275.10474099999999</v>
      </c>
      <c r="D117">
        <v>0.95910106520000005</v>
      </c>
      <c r="E117">
        <v>263.29858899999999</v>
      </c>
      <c r="F117">
        <v>0.89126763509999996</v>
      </c>
      <c r="G117">
        <v>261.06184000000002</v>
      </c>
      <c r="H117">
        <v>0.96737631150000003</v>
      </c>
      <c r="I117">
        <v>267.54263200000003</v>
      </c>
      <c r="J117">
        <v>0.94048294070000005</v>
      </c>
      <c r="K117">
        <v>263.57501999999999</v>
      </c>
      <c r="L117">
        <v>0.96410456060000005</v>
      </c>
      <c r="M117">
        <v>261.622839</v>
      </c>
      <c r="N117">
        <v>0.91917731329999997</v>
      </c>
      <c r="O117">
        <v>267.11807099999999</v>
      </c>
      <c r="P117">
        <v>0.92323587240000005</v>
      </c>
      <c r="Q117">
        <v>263.77725800000002</v>
      </c>
      <c r="R117">
        <v>0.96242292350000003</v>
      </c>
      <c r="S117">
        <v>267.82944300000003</v>
      </c>
      <c r="T117">
        <v>0.9054916811</v>
      </c>
      <c r="U117">
        <v>262.02099800000002</v>
      </c>
      <c r="V117">
        <f t="shared" si="5"/>
        <v>265.29514310000002</v>
      </c>
      <c r="X117">
        <f t="shared" si="6"/>
        <v>0.9318594065500001</v>
      </c>
    </row>
    <row r="118" spans="2:24">
      <c r="B118">
        <v>0.68892508370000005</v>
      </c>
      <c r="C118">
        <v>278.65419300000002</v>
      </c>
      <c r="D118">
        <v>0.95980038079999996</v>
      </c>
      <c r="E118">
        <v>266.67211500000002</v>
      </c>
      <c r="F118">
        <v>0.89548594290000005</v>
      </c>
      <c r="G118">
        <v>264.56912799999998</v>
      </c>
      <c r="H118">
        <v>0.96788829539999999</v>
      </c>
      <c r="I118">
        <v>270.95583499999998</v>
      </c>
      <c r="J118">
        <v>0.94200320859999997</v>
      </c>
      <c r="K118">
        <v>266.900036</v>
      </c>
      <c r="L118">
        <v>0.96491885749999995</v>
      </c>
      <c r="M118">
        <v>264.89292899999998</v>
      </c>
      <c r="N118">
        <v>0.92002975440000001</v>
      </c>
      <c r="O118">
        <v>270.49992300000002</v>
      </c>
      <c r="P118">
        <v>0.92525997410000005</v>
      </c>
      <c r="Q118">
        <v>267.22197699999998</v>
      </c>
      <c r="R118">
        <v>0.96326976310000001</v>
      </c>
      <c r="S118">
        <v>271.270805</v>
      </c>
      <c r="T118">
        <v>0.90667219119999998</v>
      </c>
      <c r="U118">
        <v>265.36741899999998</v>
      </c>
      <c r="V118">
        <f t="shared" si="5"/>
        <v>268.70043600000002</v>
      </c>
      <c r="X118">
        <f t="shared" si="6"/>
        <v>0.93363159134999996</v>
      </c>
    </row>
    <row r="119" spans="2:24">
      <c r="B119">
        <v>0.7015910514</v>
      </c>
      <c r="C119">
        <v>282.13598100000002</v>
      </c>
      <c r="D119">
        <v>0.96047912999999996</v>
      </c>
      <c r="E119">
        <v>270.12135799999999</v>
      </c>
      <c r="F119">
        <v>0.89941556820000002</v>
      </c>
      <c r="G119">
        <v>268.01941099999999</v>
      </c>
      <c r="H119">
        <v>0.96838305420000004</v>
      </c>
      <c r="I119">
        <v>274.55257999999998</v>
      </c>
      <c r="J119">
        <v>0.94344887519999998</v>
      </c>
      <c r="K119">
        <v>270.48836899999998</v>
      </c>
      <c r="L119">
        <v>0.96570032459999999</v>
      </c>
      <c r="M119">
        <v>268.29777100000001</v>
      </c>
      <c r="N119">
        <v>0.92085353329999997</v>
      </c>
      <c r="O119">
        <v>273.97794599999997</v>
      </c>
      <c r="P119">
        <v>0.92717971809999999</v>
      </c>
      <c r="Q119">
        <v>270.79688599999997</v>
      </c>
      <c r="R119">
        <v>0.96408111439999999</v>
      </c>
      <c r="S119">
        <v>274.84034300000002</v>
      </c>
      <c r="T119">
        <v>0.90781378989999995</v>
      </c>
      <c r="U119">
        <v>268.88384100000002</v>
      </c>
      <c r="V119">
        <f t="shared" si="5"/>
        <v>272.21144859999993</v>
      </c>
      <c r="X119">
        <f t="shared" si="6"/>
        <v>0.93531429664999999</v>
      </c>
    </row>
    <row r="120" spans="2:24">
      <c r="B120">
        <v>0.71376822600000001</v>
      </c>
      <c r="C120">
        <v>285.50176399999998</v>
      </c>
      <c r="D120">
        <v>0.96113250750000001</v>
      </c>
      <c r="E120">
        <v>273.65698200000003</v>
      </c>
      <c r="F120">
        <v>0.90305961300000004</v>
      </c>
      <c r="G120">
        <v>271.314483</v>
      </c>
      <c r="H120">
        <v>0.96886141079999999</v>
      </c>
      <c r="I120">
        <v>277.949658</v>
      </c>
      <c r="J120">
        <v>0.94482387840000004</v>
      </c>
      <c r="K120">
        <v>273.848928</v>
      </c>
      <c r="L120">
        <v>0.966448957</v>
      </c>
      <c r="M120">
        <v>271.818129</v>
      </c>
      <c r="N120">
        <v>0.92164988650000002</v>
      </c>
      <c r="O120">
        <v>277.54227300000002</v>
      </c>
      <c r="P120">
        <v>0.92897702380000002</v>
      </c>
      <c r="Q120">
        <v>274.19978400000002</v>
      </c>
      <c r="R120">
        <v>0.96485879630000004</v>
      </c>
      <c r="S120">
        <v>278.350774</v>
      </c>
      <c r="T120">
        <v>0.90891860869999996</v>
      </c>
      <c r="U120">
        <v>272.19250799999998</v>
      </c>
      <c r="V120">
        <f t="shared" si="5"/>
        <v>275.63752830000004</v>
      </c>
      <c r="X120">
        <f t="shared" si="6"/>
        <v>0.93690045110000009</v>
      </c>
    </row>
    <row r="121" spans="2:24">
      <c r="B121">
        <v>0.72543883840000001</v>
      </c>
      <c r="C121">
        <v>289.048518</v>
      </c>
      <c r="D121">
        <v>0.96176607250000001</v>
      </c>
      <c r="E121">
        <v>277.01375999999999</v>
      </c>
      <c r="F121">
        <v>0.90647012439999997</v>
      </c>
      <c r="G121">
        <v>274.84636999999998</v>
      </c>
      <c r="H121">
        <v>0.96932415110000003</v>
      </c>
      <c r="I121">
        <v>281.49999800000001</v>
      </c>
      <c r="J121">
        <v>0.94613465880000003</v>
      </c>
      <c r="K121">
        <v>277.39913799999999</v>
      </c>
      <c r="L121">
        <v>0.96716820749999999</v>
      </c>
      <c r="M121">
        <v>275.134184</v>
      </c>
      <c r="N121">
        <v>0.9224202977</v>
      </c>
      <c r="O121">
        <v>280.96367299999997</v>
      </c>
      <c r="P121">
        <v>0.93073164679999998</v>
      </c>
      <c r="Q121">
        <v>277.66861599999999</v>
      </c>
      <c r="R121">
        <v>0.96560485340000002</v>
      </c>
      <c r="S121">
        <v>281.72744499999999</v>
      </c>
      <c r="T121">
        <v>0.90998779490000004</v>
      </c>
      <c r="U121">
        <v>275.74023099999999</v>
      </c>
      <c r="V121">
        <f t="shared" si="5"/>
        <v>279.10419329999996</v>
      </c>
      <c r="X121">
        <f t="shared" si="6"/>
        <v>0.93843315280000006</v>
      </c>
    </row>
    <row r="122" spans="2:24">
      <c r="B122">
        <v>0.73659176380000002</v>
      </c>
      <c r="C122">
        <v>292.39348899999999</v>
      </c>
      <c r="D122">
        <v>0.96237642970000004</v>
      </c>
      <c r="E122">
        <v>280.58450800000003</v>
      </c>
      <c r="F122">
        <v>0.90966384440000003</v>
      </c>
      <c r="G122">
        <v>278.176445</v>
      </c>
      <c r="H122">
        <v>0.96977203909999998</v>
      </c>
      <c r="I122">
        <v>285.05457799999999</v>
      </c>
      <c r="J122">
        <v>0.94738469999999997</v>
      </c>
      <c r="K122">
        <v>280.75586199999998</v>
      </c>
      <c r="L122">
        <v>0.9678598692</v>
      </c>
      <c r="M122">
        <v>278.64429200000001</v>
      </c>
      <c r="N122">
        <v>0.92316520840000005</v>
      </c>
      <c r="O122">
        <v>284.55605600000001</v>
      </c>
      <c r="P122">
        <v>0.93239635610000005</v>
      </c>
      <c r="Q122">
        <v>281.15396299999998</v>
      </c>
      <c r="R122">
        <v>0.96632110849999997</v>
      </c>
      <c r="S122">
        <v>285.30166700000001</v>
      </c>
      <c r="T122">
        <v>0.91101443429999995</v>
      </c>
      <c r="U122">
        <v>279.22713399999998</v>
      </c>
      <c r="V122">
        <f t="shared" si="5"/>
        <v>282.58479940000007</v>
      </c>
      <c r="X122">
        <f t="shared" si="6"/>
        <v>0.93989052805000006</v>
      </c>
    </row>
    <row r="123" spans="2:24">
      <c r="B123">
        <v>0.74723055790000004</v>
      </c>
      <c r="C123">
        <v>295.93066399999998</v>
      </c>
      <c r="D123">
        <v>0.96296717779999996</v>
      </c>
      <c r="E123">
        <v>283.93051500000001</v>
      </c>
      <c r="F123">
        <v>0.91265689979999998</v>
      </c>
      <c r="G123">
        <v>281.73752899999999</v>
      </c>
      <c r="H123">
        <v>0.97020375309999995</v>
      </c>
      <c r="I123">
        <v>288.48093</v>
      </c>
      <c r="J123">
        <v>0.94857759119999996</v>
      </c>
      <c r="K123">
        <v>284.27023700000001</v>
      </c>
      <c r="L123">
        <v>0.96852504969999997</v>
      </c>
      <c r="M123">
        <v>281.97785399999998</v>
      </c>
      <c r="N123">
        <v>0.92388432620000005</v>
      </c>
      <c r="O123">
        <v>287.968208</v>
      </c>
      <c r="P123">
        <v>0.93398090619999996</v>
      </c>
      <c r="Q123">
        <v>284.51672500000001</v>
      </c>
      <c r="R123">
        <v>0.96700910490000003</v>
      </c>
      <c r="S123">
        <v>288.69753800000001</v>
      </c>
      <c r="T123">
        <v>0.91199969619999999</v>
      </c>
      <c r="U123">
        <v>282.491873</v>
      </c>
      <c r="V123">
        <f t="shared" si="5"/>
        <v>286.00020729999994</v>
      </c>
      <c r="X123">
        <f t="shared" si="6"/>
        <v>0.9412792486999999</v>
      </c>
    </row>
    <row r="124" spans="2:24">
      <c r="B124">
        <v>0.75735435149999997</v>
      </c>
      <c r="C124">
        <v>299.26019200000002</v>
      </c>
      <c r="D124">
        <v>0.96353926170000004</v>
      </c>
      <c r="E124">
        <v>287.44157000000001</v>
      </c>
      <c r="F124">
        <v>0.91546329670000004</v>
      </c>
      <c r="G124">
        <v>285.078125</v>
      </c>
      <c r="H124">
        <v>0.97062252950000005</v>
      </c>
      <c r="I124">
        <v>291.975615</v>
      </c>
      <c r="J124">
        <v>0.94971763460000003</v>
      </c>
      <c r="K124">
        <v>287.60476599999998</v>
      </c>
      <c r="L124">
        <v>0.96916512860000004</v>
      </c>
      <c r="M124">
        <v>285.39783599999998</v>
      </c>
      <c r="N124">
        <v>0.9245817315</v>
      </c>
      <c r="O124">
        <v>291.52777200000003</v>
      </c>
      <c r="P124">
        <v>0.93547298050000005</v>
      </c>
      <c r="Q124">
        <v>288.05299600000001</v>
      </c>
      <c r="R124">
        <v>0.96766985940000005</v>
      </c>
      <c r="S124">
        <v>292.25702200000001</v>
      </c>
      <c r="T124">
        <v>0.9129502249</v>
      </c>
      <c r="U124">
        <v>286.029315</v>
      </c>
      <c r="V124">
        <f t="shared" si="5"/>
        <v>289.46252089999996</v>
      </c>
      <c r="X124">
        <f t="shared" si="6"/>
        <v>0.94259530754999998</v>
      </c>
    </row>
    <row r="125" spans="2:24">
      <c r="B125">
        <v>0.76697286320000002</v>
      </c>
      <c r="C125">
        <v>302.69869499999999</v>
      </c>
      <c r="D125">
        <v>0.96409335640000005</v>
      </c>
      <c r="E125">
        <v>290.77517999999998</v>
      </c>
      <c r="F125">
        <v>0.91809296650000005</v>
      </c>
      <c r="G125">
        <v>288.51181700000001</v>
      </c>
      <c r="H125">
        <v>0.97102882830000004</v>
      </c>
      <c r="I125">
        <v>295.415074</v>
      </c>
      <c r="J125">
        <v>0.95080792329999997</v>
      </c>
      <c r="K125">
        <v>291.10000300000002</v>
      </c>
      <c r="L125">
        <v>0.96978105020000005</v>
      </c>
      <c r="M125">
        <v>288.69867599999998</v>
      </c>
      <c r="N125">
        <v>0.92525807839999996</v>
      </c>
      <c r="O125">
        <v>294.89475800000002</v>
      </c>
      <c r="P125">
        <v>0.93692030729999998</v>
      </c>
      <c r="Q125">
        <v>291.44833399999999</v>
      </c>
      <c r="R125">
        <v>0.96830548370000002</v>
      </c>
      <c r="S125">
        <v>295.67952700000001</v>
      </c>
      <c r="T125">
        <v>0.91387709090000002</v>
      </c>
      <c r="U125">
        <v>289.34709900000001</v>
      </c>
      <c r="V125">
        <f t="shared" si="5"/>
        <v>292.85691630000008</v>
      </c>
      <c r="X125">
        <f t="shared" si="6"/>
        <v>0.94386411530000003</v>
      </c>
    </row>
    <row r="126" spans="2:24">
      <c r="B126">
        <v>0.77609112339999997</v>
      </c>
      <c r="C126">
        <v>306.02373799999998</v>
      </c>
      <c r="D126">
        <v>0.96463016739999996</v>
      </c>
      <c r="E126">
        <v>294.34261600000002</v>
      </c>
      <c r="F126">
        <v>0.9205680839</v>
      </c>
      <c r="G126">
        <v>291.85078399999998</v>
      </c>
      <c r="H126">
        <v>0.97142305920000005</v>
      </c>
      <c r="I126">
        <v>298.98407400000002</v>
      </c>
      <c r="J126">
        <v>0.95185182059999995</v>
      </c>
      <c r="K126">
        <v>294.42536799999999</v>
      </c>
      <c r="L126">
        <v>0.97037310340000005</v>
      </c>
      <c r="M126">
        <v>292.18072999999998</v>
      </c>
      <c r="N126">
        <v>0.92590864470000001</v>
      </c>
      <c r="O126">
        <v>298.45773200000002</v>
      </c>
      <c r="P126">
        <v>0.93830163970000002</v>
      </c>
      <c r="Q126">
        <v>294.99665399999998</v>
      </c>
      <c r="R126">
        <v>0.96891745439999999</v>
      </c>
      <c r="S126">
        <v>299.27465899999999</v>
      </c>
      <c r="T126">
        <v>0.9147797044</v>
      </c>
      <c r="U126">
        <v>292.81249500000001</v>
      </c>
      <c r="V126">
        <f t="shared" si="5"/>
        <v>296.33488500000004</v>
      </c>
      <c r="X126">
        <f t="shared" si="6"/>
        <v>0.94507673015000004</v>
      </c>
    </row>
    <row r="127" spans="2:24">
      <c r="B127">
        <v>0.78473918050000002</v>
      </c>
      <c r="C127">
        <v>309.48595399999999</v>
      </c>
      <c r="D127">
        <v>0.96514847329999998</v>
      </c>
      <c r="E127">
        <v>297.71249</v>
      </c>
      <c r="F127">
        <v>0.92289707860000003</v>
      </c>
      <c r="G127">
        <v>295.30992600000002</v>
      </c>
      <c r="H127">
        <v>0.97180557030000003</v>
      </c>
      <c r="I127">
        <v>302.402873</v>
      </c>
      <c r="J127">
        <v>0.95285280729999999</v>
      </c>
      <c r="K127">
        <v>297.89712900000001</v>
      </c>
      <c r="L127">
        <v>0.97094410330000003</v>
      </c>
      <c r="M127">
        <v>295.42424599999998</v>
      </c>
      <c r="N127">
        <v>0.92653878069999995</v>
      </c>
      <c r="O127">
        <v>301.77878600000003</v>
      </c>
      <c r="P127">
        <v>0.93965044050000002</v>
      </c>
      <c r="Q127">
        <v>298.29594700000001</v>
      </c>
      <c r="R127">
        <v>0.96950697190000001</v>
      </c>
      <c r="S127">
        <v>302.64611100000002</v>
      </c>
      <c r="T127">
        <v>0.91565607969999996</v>
      </c>
      <c r="U127">
        <v>296.09077200000002</v>
      </c>
      <c r="V127">
        <f t="shared" si="5"/>
        <v>299.7044234</v>
      </c>
      <c r="X127">
        <f t="shared" si="6"/>
        <v>0.94625162390000006</v>
      </c>
    </row>
    <row r="128" spans="2:24">
      <c r="B128">
        <v>0.79291785459999997</v>
      </c>
      <c r="C128">
        <v>312.794085</v>
      </c>
      <c r="D128">
        <v>0.96565098329999999</v>
      </c>
      <c r="E128">
        <v>301.22446300000001</v>
      </c>
      <c r="F128">
        <v>0.92509506909999994</v>
      </c>
      <c r="G128">
        <v>298.58310799999998</v>
      </c>
      <c r="H128">
        <v>0.97217697609999998</v>
      </c>
      <c r="I128">
        <v>305.98202400000002</v>
      </c>
      <c r="J128">
        <v>0.95381260270000001</v>
      </c>
      <c r="K128">
        <v>301.22326500000003</v>
      </c>
      <c r="L128">
        <v>0.97149506959999998</v>
      </c>
      <c r="M128">
        <v>298.86996799999997</v>
      </c>
      <c r="N128">
        <v>0.92714551990000005</v>
      </c>
      <c r="O128">
        <v>305.34397100000001</v>
      </c>
      <c r="P128">
        <v>0.94093391010000005</v>
      </c>
      <c r="Q128">
        <v>301.86671799999999</v>
      </c>
      <c r="R128">
        <v>0.97007518950000005</v>
      </c>
      <c r="S128">
        <v>306.18042000000003</v>
      </c>
      <c r="T128">
        <v>0.91650834349999999</v>
      </c>
      <c r="U128">
        <v>299.63137799999998</v>
      </c>
      <c r="V128">
        <f t="shared" si="5"/>
        <v>303.16994000000011</v>
      </c>
      <c r="X128">
        <f t="shared" si="6"/>
        <v>0.94737325640000003</v>
      </c>
    </row>
    <row r="129" spans="1:25">
      <c r="B129">
        <v>0.80065628629999996</v>
      </c>
      <c r="C129">
        <v>316.145602</v>
      </c>
      <c r="D129">
        <v>0.96613875230000001</v>
      </c>
      <c r="E129">
        <v>304.54665799999998</v>
      </c>
      <c r="F129">
        <v>0.92717040890000002</v>
      </c>
      <c r="G129">
        <v>301.90251899999998</v>
      </c>
      <c r="H129">
        <v>0.97253542059999998</v>
      </c>
      <c r="I129">
        <v>309.36186700000002</v>
      </c>
      <c r="J129">
        <v>0.95473320859999999</v>
      </c>
      <c r="K129">
        <v>304.55611499999998</v>
      </c>
      <c r="L129">
        <v>0.97202318789999997</v>
      </c>
      <c r="M129">
        <v>302.16408699999999</v>
      </c>
      <c r="N129">
        <v>0.92773071870000001</v>
      </c>
      <c r="O129">
        <v>308.76871499999999</v>
      </c>
      <c r="P129">
        <v>0.94217309559999995</v>
      </c>
      <c r="Q129">
        <v>305.22322700000001</v>
      </c>
      <c r="R129">
        <v>0.97062330770000005</v>
      </c>
      <c r="S129">
        <v>309.50707499999999</v>
      </c>
      <c r="T129">
        <v>0.91733700920000005</v>
      </c>
      <c r="U129">
        <v>302.92478999999997</v>
      </c>
      <c r="V129">
        <f t="shared" si="5"/>
        <v>306.5100655</v>
      </c>
      <c r="X129">
        <f t="shared" si="6"/>
        <v>0.94845315209999992</v>
      </c>
    </row>
    <row r="130" spans="1:25">
      <c r="B130">
        <v>0.80798590120000002</v>
      </c>
      <c r="C130">
        <v>319.67734300000001</v>
      </c>
      <c r="D130">
        <v>0.9666122976</v>
      </c>
      <c r="E130">
        <v>307.90104100000002</v>
      </c>
      <c r="F130">
        <v>0.92913429290000005</v>
      </c>
      <c r="G130">
        <v>305.42300899999998</v>
      </c>
      <c r="H130">
        <v>0.97288255609999996</v>
      </c>
      <c r="I130">
        <v>312.784403</v>
      </c>
      <c r="J130">
        <v>0.95561741789999999</v>
      </c>
      <c r="K130">
        <v>308.10298499999999</v>
      </c>
      <c r="L130">
        <v>0.97253390390000005</v>
      </c>
      <c r="M130">
        <v>305.46743400000003</v>
      </c>
      <c r="N130">
        <v>0.92830269939999999</v>
      </c>
      <c r="O130">
        <v>312.17409500000002</v>
      </c>
      <c r="P130">
        <v>0.94335190150000003</v>
      </c>
      <c r="Q130">
        <v>308.550815</v>
      </c>
      <c r="R130">
        <v>0.97115198280000004</v>
      </c>
      <c r="S130">
        <v>312.93518799999998</v>
      </c>
      <c r="T130">
        <v>0.91814028479999998</v>
      </c>
      <c r="U130">
        <v>306.29814800000003</v>
      </c>
      <c r="V130">
        <f t="shared" si="5"/>
        <v>309.93144610000002</v>
      </c>
      <c r="X130">
        <f t="shared" si="6"/>
        <v>0.94948465969999996</v>
      </c>
    </row>
    <row r="131" spans="1:25">
      <c r="B131">
        <v>0.81491423370000005</v>
      </c>
      <c r="C131">
        <v>323.05404199999998</v>
      </c>
      <c r="D131">
        <v>0.96707215099999999</v>
      </c>
      <c r="E131">
        <v>311.49005899999997</v>
      </c>
      <c r="F131">
        <v>0.93099436570000005</v>
      </c>
      <c r="G131">
        <v>308.72052100000002</v>
      </c>
      <c r="H131">
        <v>0.97322033340000003</v>
      </c>
      <c r="I131">
        <v>316.45253500000001</v>
      </c>
      <c r="J131">
        <v>0.95646744819999996</v>
      </c>
      <c r="K131">
        <v>311.438695</v>
      </c>
      <c r="L131">
        <v>0.9730272418</v>
      </c>
      <c r="M131">
        <v>309.04053599999997</v>
      </c>
      <c r="N131">
        <v>0.92885979620000003</v>
      </c>
      <c r="O131">
        <v>315.83473800000002</v>
      </c>
      <c r="P131">
        <v>0.94448722200000002</v>
      </c>
      <c r="Q131">
        <v>312.19368100000003</v>
      </c>
      <c r="R131">
        <v>0.97166231800000002</v>
      </c>
      <c r="S131">
        <v>316.58912400000003</v>
      </c>
      <c r="T131">
        <v>0.91892182730000005</v>
      </c>
      <c r="U131">
        <v>309.87755499999997</v>
      </c>
      <c r="V131">
        <f t="shared" si="5"/>
        <v>313.46914860000004</v>
      </c>
      <c r="X131">
        <f t="shared" si="6"/>
        <v>0.95047733509999999</v>
      </c>
    </row>
    <row r="132" spans="1:25">
      <c r="B132">
        <v>0.82146416079999995</v>
      </c>
      <c r="C132">
        <v>326.37362899999999</v>
      </c>
      <c r="D132">
        <v>0.96751884290000001</v>
      </c>
      <c r="E132">
        <v>314.80308600000001</v>
      </c>
      <c r="F132">
        <v>0.93275739089999998</v>
      </c>
      <c r="G132">
        <v>311.99888700000002</v>
      </c>
      <c r="H132">
        <v>0.97354909249999999</v>
      </c>
      <c r="I132">
        <v>319.86946399999999</v>
      </c>
      <c r="J132">
        <v>0.95728484229999999</v>
      </c>
      <c r="K132">
        <v>314.78715599999998</v>
      </c>
      <c r="L132">
        <v>0.97350425809999996</v>
      </c>
      <c r="M132">
        <v>312.38526100000001</v>
      </c>
      <c r="N132">
        <v>0.92940108539999999</v>
      </c>
      <c r="O132">
        <v>319.20402999999999</v>
      </c>
      <c r="P132">
        <v>0.94556705780000005</v>
      </c>
      <c r="Q132">
        <v>315.53275400000001</v>
      </c>
      <c r="R132">
        <v>0.97215540629999997</v>
      </c>
      <c r="S132">
        <v>319.95829900000001</v>
      </c>
      <c r="T132">
        <v>0.91968426589999996</v>
      </c>
      <c r="U132">
        <v>313.19351499999999</v>
      </c>
      <c r="V132">
        <f t="shared" si="5"/>
        <v>316.81060809999997</v>
      </c>
      <c r="X132">
        <f t="shared" si="6"/>
        <v>0.95142595004999997</v>
      </c>
    </row>
    <row r="133" spans="1:25">
      <c r="B133">
        <v>0.82766333160000005</v>
      </c>
      <c r="C133">
        <v>329.92739599999999</v>
      </c>
      <c r="D133">
        <v>0.96795289309999999</v>
      </c>
      <c r="E133">
        <v>318.18074799999999</v>
      </c>
      <c r="F133">
        <v>0.93442852529999998</v>
      </c>
      <c r="G133">
        <v>315.51465899999999</v>
      </c>
      <c r="H133">
        <v>0.97386919660000004</v>
      </c>
      <c r="I133">
        <v>323.33015599999999</v>
      </c>
      <c r="J133">
        <v>0.95807142440000004</v>
      </c>
      <c r="K133">
        <v>318.36731900000001</v>
      </c>
      <c r="L133">
        <v>0.97396609509999998</v>
      </c>
      <c r="M133">
        <v>315.68626599999999</v>
      </c>
      <c r="N133">
        <v>0.92992617909999997</v>
      </c>
      <c r="O133">
        <v>322.60767499999997</v>
      </c>
      <c r="P133">
        <v>0.94662067760000002</v>
      </c>
      <c r="Q133">
        <v>318.89265399999999</v>
      </c>
      <c r="R133">
        <v>0.97263200289999996</v>
      </c>
      <c r="S133">
        <v>323.35169400000001</v>
      </c>
      <c r="T133">
        <v>0.92042752279999995</v>
      </c>
      <c r="U133">
        <v>316.59132299999999</v>
      </c>
      <c r="V133">
        <f t="shared" si="5"/>
        <v>320.24498900000003</v>
      </c>
      <c r="X133">
        <f t="shared" si="6"/>
        <v>0.95234605100000003</v>
      </c>
    </row>
    <row r="134" spans="1:25">
      <c r="B134">
        <v>0.83352687469999998</v>
      </c>
      <c r="C134">
        <v>333.30821700000001</v>
      </c>
      <c r="D134">
        <v>0.96837480549999999</v>
      </c>
      <c r="E134">
        <v>321.50880100000001</v>
      </c>
      <c r="F134">
        <v>0.93601256060000004</v>
      </c>
      <c r="G134">
        <v>318.820987</v>
      </c>
      <c r="H134">
        <v>0.97418070999999995</v>
      </c>
      <c r="I134">
        <v>326.728949</v>
      </c>
      <c r="J134">
        <v>0.9588288868</v>
      </c>
      <c r="K134">
        <v>321.77864599999998</v>
      </c>
      <c r="L134">
        <v>0.97441330299999995</v>
      </c>
      <c r="M134">
        <v>319.02368000000001</v>
      </c>
      <c r="N134">
        <v>0.93043666089999999</v>
      </c>
      <c r="O134">
        <v>326.01057600000001</v>
      </c>
      <c r="P134">
        <v>0.94763460440000002</v>
      </c>
      <c r="Q134">
        <v>322.477555</v>
      </c>
      <c r="R134">
        <v>0.97309301530000003</v>
      </c>
      <c r="S134">
        <v>327.00427100000002</v>
      </c>
      <c r="T134">
        <v>0.9211525196</v>
      </c>
      <c r="U134">
        <v>319.91472299999998</v>
      </c>
      <c r="V134">
        <f t="shared" si="5"/>
        <v>323.65764049999996</v>
      </c>
      <c r="X134">
        <f t="shared" si="6"/>
        <v>0.95323174560000001</v>
      </c>
    </row>
    <row r="135" spans="1:25">
      <c r="B135">
        <v>0.83907027580000004</v>
      </c>
      <c r="C135">
        <v>336.65194700000001</v>
      </c>
      <c r="D135">
        <v>0.96878506549999999</v>
      </c>
      <c r="E135">
        <v>325.08491700000002</v>
      </c>
      <c r="F135">
        <v>0.93751464070000001</v>
      </c>
      <c r="G135">
        <v>322.14555200000001</v>
      </c>
      <c r="H135">
        <v>0.97448331239999997</v>
      </c>
      <c r="I135">
        <v>330.35186599999997</v>
      </c>
      <c r="J135">
        <v>0.95955879479999995</v>
      </c>
      <c r="K135">
        <v>325.16763400000002</v>
      </c>
      <c r="L135">
        <v>0.97484650019999997</v>
      </c>
      <c r="M135">
        <v>322.55288999999999</v>
      </c>
      <c r="N135">
        <v>0.93093626119999995</v>
      </c>
      <c r="O135">
        <v>329.64650799999998</v>
      </c>
      <c r="P135">
        <v>0.94861567150000004</v>
      </c>
      <c r="Q135">
        <v>325.840262</v>
      </c>
      <c r="R135">
        <v>0.97353906670000001</v>
      </c>
      <c r="S135">
        <v>330.44052599999998</v>
      </c>
      <c r="T135">
        <v>0.92185970740000001</v>
      </c>
      <c r="U135">
        <v>323.46805999999998</v>
      </c>
      <c r="V135">
        <f t="shared" si="5"/>
        <v>327.1350162</v>
      </c>
      <c r="X135">
        <f t="shared" si="6"/>
        <v>0.95408723314999999</v>
      </c>
    </row>
    <row r="136" spans="1:25">
      <c r="B136">
        <v>0.84432505879999997</v>
      </c>
      <c r="C136">
        <v>339.972442</v>
      </c>
      <c r="D136">
        <v>0.9691841403</v>
      </c>
      <c r="E136">
        <v>328.41747700000002</v>
      </c>
      <c r="F136">
        <v>0.93894330859999997</v>
      </c>
      <c r="G136">
        <v>325.52070600000002</v>
      </c>
      <c r="H136">
        <v>0.97477843939999997</v>
      </c>
      <c r="I136">
        <v>333.751824</v>
      </c>
      <c r="J136">
        <v>0.96026267180000002</v>
      </c>
      <c r="K136">
        <v>328.502657</v>
      </c>
      <c r="L136">
        <v>0.97526627430000001</v>
      </c>
      <c r="M136">
        <v>325.83959099999998</v>
      </c>
      <c r="N136">
        <v>0.93142450219999995</v>
      </c>
      <c r="O136">
        <v>333.020914</v>
      </c>
      <c r="P136">
        <v>0.94956373230000002</v>
      </c>
      <c r="Q136">
        <v>329.17355199999997</v>
      </c>
      <c r="R136">
        <v>0.97397094790000005</v>
      </c>
      <c r="S136">
        <v>333.90164700000003</v>
      </c>
      <c r="T136">
        <v>0.92254921109999999</v>
      </c>
      <c r="U136">
        <v>326.80073099999998</v>
      </c>
      <c r="V136">
        <f t="shared" si="5"/>
        <v>330.49015410000004</v>
      </c>
      <c r="X136">
        <f t="shared" si="6"/>
        <v>0.95491320204999997</v>
      </c>
    </row>
    <row r="137" spans="1:25">
      <c r="B137">
        <v>0.84929868180000001</v>
      </c>
      <c r="C137">
        <v>343.34089699999998</v>
      </c>
      <c r="D137">
        <v>0.96957247290000004</v>
      </c>
      <c r="E137">
        <v>331.77192700000001</v>
      </c>
      <c r="F137">
        <v>0.94030458500000003</v>
      </c>
      <c r="G137">
        <v>329.04108500000001</v>
      </c>
      <c r="H137">
        <v>0.97506499899999999</v>
      </c>
      <c r="I137">
        <v>337.21049799999997</v>
      </c>
      <c r="J137">
        <v>0.96094199170000005</v>
      </c>
      <c r="K137">
        <v>331.87927500000001</v>
      </c>
      <c r="L137">
        <v>0.97567254780000001</v>
      </c>
      <c r="M137">
        <v>329.22601400000002</v>
      </c>
      <c r="N137">
        <v>0.93190043759999996</v>
      </c>
      <c r="O137">
        <v>336.44028500000002</v>
      </c>
      <c r="P137">
        <v>0.95047955709999998</v>
      </c>
      <c r="Q137">
        <v>332.60484400000001</v>
      </c>
      <c r="R137">
        <v>0.97438930150000003</v>
      </c>
      <c r="S137">
        <v>337.36838599999999</v>
      </c>
      <c r="T137">
        <v>0.92322167629999996</v>
      </c>
      <c r="U137">
        <v>330.165458</v>
      </c>
      <c r="V137">
        <f t="shared" si="5"/>
        <v>333.9048669</v>
      </c>
      <c r="X137">
        <f t="shared" si="6"/>
        <v>0.95571077439999996</v>
      </c>
    </row>
    <row r="138" spans="1:25">
      <c r="B138">
        <v>0.85401739099999996</v>
      </c>
      <c r="C138">
        <v>346.95351399999998</v>
      </c>
      <c r="D138">
        <v>0.96995048709999998</v>
      </c>
      <c r="E138">
        <v>335.14697000000001</v>
      </c>
      <c r="F138">
        <v>0.94160535590000005</v>
      </c>
      <c r="G138">
        <v>332.41795100000002</v>
      </c>
      <c r="H138">
        <v>0.97534466379999996</v>
      </c>
      <c r="I138">
        <v>340.64555000000001</v>
      </c>
      <c r="J138">
        <v>0.96159766179999995</v>
      </c>
      <c r="K138">
        <v>335.43168800000001</v>
      </c>
      <c r="L138">
        <v>0.97606651710000003</v>
      </c>
      <c r="M138">
        <v>332.57785799999999</v>
      </c>
      <c r="N138">
        <v>0.93236506119999996</v>
      </c>
      <c r="O138">
        <v>339.91002900000001</v>
      </c>
      <c r="P138">
        <v>0.95136428080000002</v>
      </c>
      <c r="Q138">
        <v>335.98872799999998</v>
      </c>
      <c r="R138">
        <v>0.97479471210000002</v>
      </c>
      <c r="S138">
        <v>340.77182800000003</v>
      </c>
      <c r="T138">
        <v>0.92387651069999999</v>
      </c>
      <c r="U138">
        <v>333.53005100000001</v>
      </c>
      <c r="V138">
        <f t="shared" si="5"/>
        <v>337.33741670000006</v>
      </c>
      <c r="X138">
        <f t="shared" si="6"/>
        <v>0.95648097129999998</v>
      </c>
    </row>
    <row r="139" spans="1:25">
      <c r="B139">
        <v>0.85848624529999995</v>
      </c>
      <c r="C139">
        <v>350.27133700000002</v>
      </c>
      <c r="D139">
        <v>0.97031858729999998</v>
      </c>
      <c r="E139">
        <v>338.62641400000001</v>
      </c>
      <c r="F139">
        <v>0.94284294790000001</v>
      </c>
      <c r="G139">
        <v>335.74468400000001</v>
      </c>
      <c r="H139">
        <v>0.97561757319999998</v>
      </c>
      <c r="I139">
        <v>344.06287500000002</v>
      </c>
      <c r="J139">
        <v>0.96223103290000001</v>
      </c>
      <c r="K139">
        <v>338.80215199999998</v>
      </c>
      <c r="L139">
        <v>0.9764476943</v>
      </c>
      <c r="M139">
        <v>335.93758400000002</v>
      </c>
      <c r="N139">
        <v>0.93281887289999998</v>
      </c>
      <c r="O139">
        <v>343.40624700000001</v>
      </c>
      <c r="P139">
        <v>0.95221818499999999</v>
      </c>
      <c r="Q139">
        <v>339.40873099999999</v>
      </c>
      <c r="R139">
        <v>0.97518676479999999</v>
      </c>
      <c r="S139">
        <v>344.261979</v>
      </c>
      <c r="T139">
        <v>0.92451229879999997</v>
      </c>
      <c r="U139">
        <v>336.87077599999998</v>
      </c>
      <c r="V139">
        <f>AVERAGE(C139,E139,G139,I139,K139,M139,O139,Q139,S139,U139)</f>
        <v>340.73927789999999</v>
      </c>
      <c r="X139">
        <f t="shared" si="6"/>
        <v>0.95722460895000006</v>
      </c>
    </row>
    <row r="140" spans="1:25">
      <c r="B140">
        <v>0.86273387499999998</v>
      </c>
      <c r="C140">
        <v>353.68517500000002</v>
      </c>
      <c r="D140">
        <v>0.9706771582</v>
      </c>
      <c r="E140">
        <v>341.99147799999997</v>
      </c>
      <c r="F140">
        <v>0.94402741059999995</v>
      </c>
      <c r="G140">
        <v>339.080375</v>
      </c>
      <c r="H140">
        <v>0.97588396870000005</v>
      </c>
      <c r="I140">
        <v>347.509052</v>
      </c>
      <c r="J140">
        <v>0.96284329489999998</v>
      </c>
      <c r="K140">
        <v>342.255088</v>
      </c>
      <c r="L140">
        <v>0.97681751640000003</v>
      </c>
      <c r="M140">
        <v>339.28849000000002</v>
      </c>
      <c r="N140">
        <v>0.93326091050000004</v>
      </c>
      <c r="O140">
        <v>346.81542200000001</v>
      </c>
      <c r="P140">
        <v>0.95304367170000004</v>
      </c>
      <c r="Q140">
        <v>342.80876499999999</v>
      </c>
      <c r="R140">
        <v>0.97556593599999997</v>
      </c>
      <c r="S140">
        <v>347.72268300000002</v>
      </c>
      <c r="T140">
        <v>0.92512903280000003</v>
      </c>
      <c r="U140">
        <v>340.23134299999998</v>
      </c>
      <c r="V140">
        <f>AVERAGE(C140,E140,G140,I140,K140,M140,O140,Q140,S140,U140)</f>
        <v>344.13878709999994</v>
      </c>
      <c r="X140">
        <f t="shared" si="6"/>
        <v>0.95794348330000001</v>
      </c>
    </row>
    <row r="141" spans="1:25">
      <c r="B141">
        <v>0.86676474420000005</v>
      </c>
      <c r="C141">
        <v>357.08019300000001</v>
      </c>
      <c r="D141">
        <v>0.97102656570000001</v>
      </c>
      <c r="E141">
        <v>345.40012200000001</v>
      </c>
      <c r="F141">
        <v>0.94515869870000002</v>
      </c>
      <c r="G141">
        <v>342.42937799999999</v>
      </c>
      <c r="H141">
        <v>0.97614392589999999</v>
      </c>
      <c r="I141">
        <v>351.13399800000002</v>
      </c>
      <c r="J141">
        <v>0.96343494569999999</v>
      </c>
      <c r="K141">
        <v>345.73178799999999</v>
      </c>
      <c r="L141">
        <v>0.97717673540000005</v>
      </c>
      <c r="M141">
        <v>342.67736400000001</v>
      </c>
      <c r="N141">
        <v>0.93368841420000004</v>
      </c>
      <c r="O141">
        <v>350.28342400000002</v>
      </c>
      <c r="P141">
        <v>0.95384192479999996</v>
      </c>
      <c r="Q141">
        <v>346.42750000000001</v>
      </c>
      <c r="R141">
        <v>0.97593425789999999</v>
      </c>
      <c r="S141">
        <v>351.16835200000003</v>
      </c>
      <c r="T141">
        <v>0.92572549540000004</v>
      </c>
      <c r="U141">
        <v>343.61308000000002</v>
      </c>
      <c r="V141">
        <f>AVERAGE(C141,E141,G141,I141,K141,M141,O141,Q141,S141,U141)</f>
        <v>347.59451990000002</v>
      </c>
      <c r="X141">
        <f t="shared" si="6"/>
        <v>0.95863843524999992</v>
      </c>
    </row>
    <row r="142" spans="1:25">
      <c r="B142">
        <v>0.87060153910000004</v>
      </c>
      <c r="C142">
        <v>360.40390400000001</v>
      </c>
      <c r="D142">
        <v>0.97136715829999998</v>
      </c>
      <c r="E142">
        <v>348.83679100000001</v>
      </c>
      <c r="F142">
        <v>0.94624042210000003</v>
      </c>
      <c r="G142">
        <v>345.79718400000002</v>
      </c>
      <c r="H142">
        <v>0.97639759810000004</v>
      </c>
      <c r="I142">
        <v>354.55489</v>
      </c>
      <c r="J142">
        <v>0.96400730830000003</v>
      </c>
      <c r="K142">
        <v>349.14139899999998</v>
      </c>
      <c r="L142">
        <v>0.97752569030000003</v>
      </c>
      <c r="M142">
        <v>346.03546499999999</v>
      </c>
      <c r="N142">
        <v>0.93410527139999999</v>
      </c>
      <c r="O142">
        <v>353.77816000000001</v>
      </c>
      <c r="P142">
        <v>0.95461418170000001</v>
      </c>
      <c r="Q142">
        <v>349.76513499999999</v>
      </c>
      <c r="R142">
        <v>0.97629213270000004</v>
      </c>
      <c r="S142">
        <v>354.63078400000001</v>
      </c>
      <c r="T142">
        <v>0.92630907929999995</v>
      </c>
      <c r="U142">
        <v>347.20310799999999</v>
      </c>
      <c r="V142">
        <f>AVERAGE(C142,E142,G142,I142,K142,M142,O142,Q142,S142,U142)</f>
        <v>351.01468199999999</v>
      </c>
      <c r="X142">
        <f t="shared" si="6"/>
        <v>0.95931074500000002</v>
      </c>
    </row>
    <row r="143" spans="1:25">
      <c r="B143">
        <v>0.87424808170000001</v>
      </c>
      <c r="C143">
        <v>363.788096</v>
      </c>
      <c r="D143">
        <v>0.97169926719999999</v>
      </c>
      <c r="E143">
        <v>352.23577299999999</v>
      </c>
      <c r="F143">
        <v>0.94727816990000002</v>
      </c>
      <c r="G143">
        <v>349.11327699999998</v>
      </c>
      <c r="H143">
        <v>0.97664530810000005</v>
      </c>
      <c r="I143">
        <v>358.01268599999997</v>
      </c>
      <c r="J143">
        <v>0.96456154530000004</v>
      </c>
      <c r="K143">
        <v>352.52509199999997</v>
      </c>
      <c r="L143">
        <v>0.97786474079999997</v>
      </c>
      <c r="M143">
        <v>349.40159799999998</v>
      </c>
      <c r="N143">
        <v>0.9345118845</v>
      </c>
      <c r="O143">
        <v>357.4006</v>
      </c>
      <c r="P143">
        <v>0.95536165380000004</v>
      </c>
      <c r="Q143">
        <v>353.129457</v>
      </c>
      <c r="R143">
        <v>0.97663926469999995</v>
      </c>
      <c r="S143">
        <v>358.267335</v>
      </c>
      <c r="T143">
        <v>0.92687646469999996</v>
      </c>
      <c r="U143">
        <v>350.574139</v>
      </c>
      <c r="V143">
        <f>AVERAGE(C143,E143,G143,I143,K143,M143,O143,Q143,S143,U143)</f>
        <v>354.44480529999998</v>
      </c>
      <c r="X143">
        <f t="shared" si="6"/>
        <v>0.95996159955000004</v>
      </c>
    </row>
    <row r="144" spans="1:25">
      <c r="A144" t="s">
        <v>155</v>
      </c>
      <c r="V144">
        <v>6.3182199999999994E-2</v>
      </c>
      <c r="Y144">
        <v>0.33333333329999998</v>
      </c>
    </row>
    <row r="145" spans="22:25">
      <c r="V145">
        <v>4.5146745999999993</v>
      </c>
      <c r="Y145">
        <v>0.33334445015000003</v>
      </c>
    </row>
    <row r="146" spans="22:25">
      <c r="V146">
        <v>8.9357538999999999</v>
      </c>
      <c r="Y146">
        <v>0.33335660499999997</v>
      </c>
    </row>
    <row r="147" spans="22:25">
      <c r="V147">
        <v>13.341294400000001</v>
      </c>
      <c r="Y147">
        <v>0.33337176219999998</v>
      </c>
    </row>
    <row r="148" spans="22:25">
      <c r="V148">
        <v>17.746572100000002</v>
      </c>
      <c r="Y148">
        <v>0.33339156199999997</v>
      </c>
    </row>
    <row r="149" spans="22:25">
      <c r="V149">
        <v>22.154632200000002</v>
      </c>
      <c r="Y149">
        <v>0.33341796565000004</v>
      </c>
    </row>
    <row r="150" spans="22:25">
      <c r="V150">
        <v>26.5476381</v>
      </c>
      <c r="Y150">
        <v>0.33345398965</v>
      </c>
    </row>
    <row r="151" spans="22:25">
      <c r="V151">
        <v>30.953645899999998</v>
      </c>
      <c r="Y151">
        <v>0.33349977224999999</v>
      </c>
    </row>
    <row r="152" spans="22:25">
      <c r="V152">
        <v>35.369023500000004</v>
      </c>
      <c r="Y152">
        <v>0.3335570249</v>
      </c>
    </row>
    <row r="153" spans="22:25">
      <c r="V153">
        <v>39.760564000000002</v>
      </c>
      <c r="Y153">
        <v>0.33363271974999997</v>
      </c>
    </row>
    <row r="154" spans="22:25">
      <c r="V154">
        <v>44.1525307</v>
      </c>
      <c r="Y154">
        <v>0.33373380850000001</v>
      </c>
    </row>
    <row r="155" spans="22:25">
      <c r="V155">
        <v>48.553247399999997</v>
      </c>
      <c r="Y155">
        <v>0.33386984065000003</v>
      </c>
    </row>
    <row r="156" spans="22:25">
      <c r="V156">
        <v>52.936661000000001</v>
      </c>
      <c r="Y156">
        <v>0.33405403810000001</v>
      </c>
    </row>
    <row r="157" spans="22:25">
      <c r="V157">
        <v>57.330454499999995</v>
      </c>
      <c r="Y157">
        <v>0.33430572059999997</v>
      </c>
    </row>
    <row r="158" spans="22:25">
      <c r="V158">
        <v>61.758777199999997</v>
      </c>
      <c r="Y158">
        <v>0.33466054349999996</v>
      </c>
    </row>
    <row r="159" spans="22:25">
      <c r="V159">
        <v>66.170674100000014</v>
      </c>
      <c r="Y159">
        <v>0.33516450765</v>
      </c>
    </row>
    <row r="160" spans="22:25">
      <c r="V160">
        <v>70.580251600000011</v>
      </c>
      <c r="Y160">
        <v>0.3358851196</v>
      </c>
    </row>
    <row r="161" spans="22:25">
      <c r="V161">
        <v>74.982068400000003</v>
      </c>
      <c r="Y161">
        <v>0.33694019485000004</v>
      </c>
    </row>
    <row r="162" spans="22:25">
      <c r="V162">
        <v>79.381941699999999</v>
      </c>
      <c r="Y162">
        <v>0.33858804539999998</v>
      </c>
    </row>
    <row r="163" spans="22:25">
      <c r="V163">
        <v>83.784975999999986</v>
      </c>
      <c r="Y163">
        <v>0.34126805015</v>
      </c>
    </row>
    <row r="164" spans="22:25">
      <c r="V164">
        <v>88.182256800000005</v>
      </c>
      <c r="Y164">
        <v>0.34580250234999999</v>
      </c>
    </row>
    <row r="165" spans="22:25">
      <c r="V165">
        <v>92.598068899999987</v>
      </c>
      <c r="Y165">
        <v>0.35404837729999999</v>
      </c>
    </row>
    <row r="166" spans="22:25">
      <c r="V166">
        <v>96.999915200000004</v>
      </c>
      <c r="Y166">
        <v>0.37043036004999996</v>
      </c>
    </row>
    <row r="167" spans="22:25">
      <c r="V167">
        <v>101.4151529</v>
      </c>
      <c r="Y167">
        <v>0.40536733564999999</v>
      </c>
    </row>
    <row r="168" spans="22:25">
      <c r="V168">
        <v>105.82660289999998</v>
      </c>
      <c r="Y168">
        <v>0.47437760495000003</v>
      </c>
    </row>
    <row r="169" spans="22:25">
      <c r="V169">
        <v>110.24169409999999</v>
      </c>
      <c r="Y169">
        <v>0.57070578700000008</v>
      </c>
    </row>
    <row r="170" spans="22:25">
      <c r="V170">
        <v>114.65505220000003</v>
      </c>
      <c r="Y170">
        <v>0.66323968900000008</v>
      </c>
    </row>
    <row r="171" spans="22:25">
      <c r="V171">
        <v>119.0696374</v>
      </c>
      <c r="Y171">
        <v>0.73218596325000007</v>
      </c>
    </row>
    <row r="172" spans="22:25">
      <c r="V172">
        <v>123.4720896</v>
      </c>
      <c r="Y172">
        <v>0.80521415315</v>
      </c>
    </row>
    <row r="173" spans="22:25">
      <c r="V173">
        <v>127.94453360000003</v>
      </c>
      <c r="Y173">
        <v>0.86922807805000002</v>
      </c>
    </row>
    <row r="174" spans="22:25">
      <c r="V174">
        <v>132.48706770000001</v>
      </c>
      <c r="Y174">
        <v>0.90920351170000002</v>
      </c>
    </row>
    <row r="175" spans="22:25">
      <c r="V175">
        <v>136.94169360000001</v>
      </c>
      <c r="Y175">
        <v>0.93242952079999997</v>
      </c>
    </row>
    <row r="176" spans="22:25">
      <c r="V176">
        <v>141.4950331</v>
      </c>
      <c r="Y176">
        <v>0.94663975584999993</v>
      </c>
    </row>
    <row r="177" spans="22:25">
      <c r="V177">
        <v>145.89587399999999</v>
      </c>
      <c r="Y177">
        <v>0.95752722160000003</v>
      </c>
    </row>
    <row r="178" spans="22:25">
      <c r="V178">
        <v>150.31522079999996</v>
      </c>
      <c r="Y178">
        <v>0.96663075549999999</v>
      </c>
    </row>
    <row r="179" spans="22:25">
      <c r="V179">
        <v>154.74808560000002</v>
      </c>
      <c r="Y179">
        <v>0.97251606825000003</v>
      </c>
    </row>
    <row r="180" spans="22:25">
      <c r="V180">
        <v>159.14914419999999</v>
      </c>
      <c r="Y180">
        <v>0.97663236705000001</v>
      </c>
    </row>
    <row r="181" spans="22:25">
      <c r="V181">
        <v>163.55023679999996</v>
      </c>
      <c r="Y181">
        <v>0.97967228765000003</v>
      </c>
    </row>
    <row r="182" spans="22:25">
      <c r="V182">
        <v>167.94581159999998</v>
      </c>
      <c r="Y182">
        <v>0.98200680630000003</v>
      </c>
    </row>
    <row r="183" spans="22:25">
      <c r="V183">
        <v>172.36731209999996</v>
      </c>
      <c r="Y183">
        <v>0.98385759524999994</v>
      </c>
    </row>
    <row r="184" spans="22:25">
      <c r="V184">
        <v>176.78243160000002</v>
      </c>
      <c r="Y184">
        <v>0.98536162839999997</v>
      </c>
    </row>
    <row r="185" spans="22:25">
      <c r="V185">
        <v>181.22523280000001</v>
      </c>
      <c r="Y185">
        <v>0.98660822549999994</v>
      </c>
    </row>
    <row r="186" spans="22:25">
      <c r="V186">
        <v>185.6506803</v>
      </c>
      <c r="Y186">
        <v>0.98765585505000009</v>
      </c>
    </row>
    <row r="187" spans="22:25">
      <c r="V187">
        <v>190.0790355</v>
      </c>
      <c r="Y187">
        <v>0.98847506280000008</v>
      </c>
    </row>
    <row r="188" spans="22:25">
      <c r="V188">
        <v>194.48049550000002</v>
      </c>
      <c r="Y188">
        <v>0.9890991536</v>
      </c>
    </row>
    <row r="189" spans="22:25">
      <c r="V189">
        <v>198.89206209999998</v>
      </c>
      <c r="Y189">
        <v>0.98965784344999996</v>
      </c>
    </row>
    <row r="190" spans="22:25">
      <c r="V190">
        <v>203.39850269999999</v>
      </c>
      <c r="Y190">
        <v>0.99016153865000001</v>
      </c>
    </row>
    <row r="191" spans="22:25">
      <c r="V191">
        <v>207.9095676</v>
      </c>
      <c r="Y191">
        <v>0.99061745694999992</v>
      </c>
    </row>
    <row r="192" spans="22:25">
      <c r="V192">
        <v>212.31287659999998</v>
      </c>
      <c r="Y192">
        <v>0.99103099065</v>
      </c>
    </row>
    <row r="193" spans="22:25">
      <c r="V193">
        <v>216.7162447</v>
      </c>
      <c r="Y193">
        <v>0.99140920155000001</v>
      </c>
    </row>
    <row r="194" spans="22:25">
      <c r="V194">
        <v>221.1243265</v>
      </c>
      <c r="Y194">
        <v>0.99175595410000006</v>
      </c>
    </row>
    <row r="195" spans="22:25">
      <c r="V195">
        <v>225.52631920000005</v>
      </c>
      <c r="Y195">
        <v>0.99221857425000004</v>
      </c>
    </row>
    <row r="196" spans="22:25">
      <c r="V196">
        <v>229.94911789999998</v>
      </c>
      <c r="Y196">
        <v>0.99266368160000007</v>
      </c>
    </row>
    <row r="197" spans="22:25">
      <c r="V197">
        <v>234.34356310000004</v>
      </c>
      <c r="Y197">
        <v>0.99305719055000008</v>
      </c>
    </row>
    <row r="198" spans="22:25">
      <c r="V198">
        <v>238.73682670000002</v>
      </c>
      <c r="Y198">
        <v>0.99340748750000007</v>
      </c>
    </row>
    <row r="199" spans="22:25">
      <c r="V199">
        <v>243.11704749999996</v>
      </c>
      <c r="Y199">
        <v>0.99372165109999999</v>
      </c>
    </row>
    <row r="200" spans="22:25">
      <c r="V200">
        <v>247.64943460000001</v>
      </c>
      <c r="Y200">
        <v>0.99400522065000008</v>
      </c>
    </row>
    <row r="201" spans="22:25">
      <c r="V201">
        <v>252.02191189999999</v>
      </c>
      <c r="Y201">
        <v>0.99426233789999996</v>
      </c>
    </row>
    <row r="202" spans="22:25">
      <c r="V202">
        <v>256.4199567</v>
      </c>
      <c r="Y202">
        <v>0.99449677994999996</v>
      </c>
    </row>
    <row r="203" spans="22:25">
      <c r="V203">
        <v>260.8450995</v>
      </c>
      <c r="Y203">
        <v>0.99471153179999994</v>
      </c>
    </row>
    <row r="204" spans="22:25">
      <c r="V204">
        <v>265.22806370000001</v>
      </c>
      <c r="Y204">
        <v>0.99490896574999999</v>
      </c>
    </row>
    <row r="205" spans="22:25">
      <c r="V205">
        <v>269.60420930000004</v>
      </c>
      <c r="Y205">
        <v>0.99509118110000006</v>
      </c>
    </row>
    <row r="206" spans="22:25">
      <c r="V206">
        <v>273.9947406</v>
      </c>
      <c r="Y206">
        <v>0.99525983809999996</v>
      </c>
    </row>
    <row r="207" spans="22:25">
      <c r="V207">
        <v>278.39053909999996</v>
      </c>
      <c r="Y207">
        <v>0.99541645214999996</v>
      </c>
    </row>
    <row r="208" spans="22:25">
      <c r="V208">
        <v>282.78861929999999</v>
      </c>
      <c r="Y208">
        <v>0.99556224150000006</v>
      </c>
    </row>
    <row r="209" spans="22:25">
      <c r="V209">
        <v>287.19374049999993</v>
      </c>
      <c r="Y209">
        <v>0.99569468745</v>
      </c>
    </row>
    <row r="210" spans="22:25">
      <c r="V210">
        <v>291.6430393</v>
      </c>
      <c r="Y210">
        <v>0.99582837440000005</v>
      </c>
    </row>
    <row r="211" spans="22:25">
      <c r="V211">
        <v>296.03729869999995</v>
      </c>
      <c r="Y211">
        <v>0.99595376089999998</v>
      </c>
    </row>
    <row r="212" spans="22:25">
      <c r="V212">
        <v>300.42867680000001</v>
      </c>
      <c r="Y212">
        <v>0.99607162355000001</v>
      </c>
    </row>
    <row r="213" spans="22:25">
      <c r="V213">
        <v>304.84253369999999</v>
      </c>
      <c r="Y213">
        <v>0.99618270275000009</v>
      </c>
    </row>
    <row r="214" spans="22:25">
      <c r="V214">
        <v>309.25553190000005</v>
      </c>
      <c r="Y214">
        <v>0.99628775125000002</v>
      </c>
    </row>
    <row r="215" spans="22:25">
      <c r="V215">
        <v>313.70087720000004</v>
      </c>
      <c r="Y215">
        <v>0.99638700950000003</v>
      </c>
    </row>
    <row r="216" spans="22:25">
      <c r="V216">
        <v>318.15809899999999</v>
      </c>
      <c r="Y216">
        <v>0.99648096549999998</v>
      </c>
    </row>
    <row r="217" spans="22:25">
      <c r="V217">
        <v>322.59005570000005</v>
      </c>
      <c r="Y217">
        <v>0.99657003759999996</v>
      </c>
    </row>
    <row r="218" spans="22:25">
      <c r="V218">
        <v>327.03718800000001</v>
      </c>
      <c r="Y218">
        <v>0.99665459765000008</v>
      </c>
    </row>
    <row r="219" spans="22:25">
      <c r="V219">
        <v>331.54000579999996</v>
      </c>
      <c r="Y219">
        <v>0.99673497145000001</v>
      </c>
    </row>
    <row r="220" spans="22:25">
      <c r="V220">
        <v>336.00878300000005</v>
      </c>
      <c r="Y220">
        <v>0.99681145655000003</v>
      </c>
    </row>
    <row r="221" spans="22:25">
      <c r="V221">
        <v>340.51546509999997</v>
      </c>
      <c r="Y221">
        <v>0.99688434954999994</v>
      </c>
    </row>
    <row r="222" spans="22:25">
      <c r="V222">
        <v>345.15446990000004</v>
      </c>
      <c r="Y222">
        <v>0.99695391224999996</v>
      </c>
    </row>
    <row r="223" spans="22:25">
      <c r="V223">
        <v>349.56829490000007</v>
      </c>
      <c r="Y223">
        <v>0.99702036374999992</v>
      </c>
    </row>
    <row r="224" spans="22:25">
      <c r="V224">
        <v>353.97388850000004</v>
      </c>
      <c r="Y224">
        <v>0.99708390605000008</v>
      </c>
    </row>
    <row r="225" spans="22:25">
      <c r="V225">
        <v>358.5117166</v>
      </c>
      <c r="Y225">
        <v>0.99714472679999999</v>
      </c>
    </row>
    <row r="226" spans="22:25">
      <c r="V226">
        <v>362.9301385</v>
      </c>
      <c r="Y226">
        <v>0.99720297769999999</v>
      </c>
    </row>
    <row r="227" spans="22:25">
      <c r="V227">
        <v>367.33998989999998</v>
      </c>
      <c r="Y227">
        <v>0.9972588161</v>
      </c>
    </row>
    <row r="228" spans="22:25">
      <c r="V228">
        <v>371.73889889999998</v>
      </c>
      <c r="Y228">
        <v>0.99731241900000001</v>
      </c>
    </row>
    <row r="229" spans="22:25">
      <c r="V229">
        <v>376.2022364</v>
      </c>
      <c r="Y229">
        <v>0.99736392375000005</v>
      </c>
    </row>
    <row r="230" spans="22:25">
      <c r="V230">
        <v>380.62312739999999</v>
      </c>
      <c r="Y230">
        <v>0.99741339640000004</v>
      </c>
    </row>
    <row r="231" spans="22:25">
      <c r="V231">
        <v>385.04685990000007</v>
      </c>
      <c r="Y231">
        <v>0.99746104530000002</v>
      </c>
    </row>
    <row r="232" spans="22:25">
      <c r="V232">
        <v>389.45704729999994</v>
      </c>
      <c r="Y232">
        <v>0.99750692655000006</v>
      </c>
    </row>
    <row r="233" spans="22:25">
      <c r="V233">
        <v>393.88523139999995</v>
      </c>
      <c r="Y233">
        <v>0.99755114119999999</v>
      </c>
    </row>
    <row r="234" spans="22:25">
      <c r="V234">
        <v>398.29718940000004</v>
      </c>
      <c r="Y234">
        <v>0.99759377819999995</v>
      </c>
    </row>
    <row r="235" spans="22:25">
      <c r="V235">
        <v>402.70937590000005</v>
      </c>
      <c r="Y235">
        <v>0.99763491700000007</v>
      </c>
    </row>
    <row r="236" spans="22:25">
      <c r="V236">
        <v>407.12310580000002</v>
      </c>
      <c r="Y236">
        <v>0.99767463730000006</v>
      </c>
    </row>
    <row r="237" spans="22:25">
      <c r="V237">
        <v>411.53354860000002</v>
      </c>
      <c r="Y237">
        <v>0.99771300384999995</v>
      </c>
    </row>
    <row r="238" spans="22:25">
      <c r="V238">
        <v>415.95574890000006</v>
      </c>
      <c r="Y238">
        <v>0.99775009525000002</v>
      </c>
    </row>
    <row r="239" spans="22:25">
      <c r="V239">
        <v>420.35541239999992</v>
      </c>
      <c r="Y239">
        <v>0.99778597449999995</v>
      </c>
    </row>
    <row r="240" spans="22:25">
      <c r="V240">
        <v>424.76992029999991</v>
      </c>
      <c r="Y240">
        <v>0.99782069650000005</v>
      </c>
    </row>
    <row r="241" spans="22:25">
      <c r="V241">
        <v>429.17374649999994</v>
      </c>
      <c r="Y241">
        <v>0.99785431135000002</v>
      </c>
    </row>
    <row r="242" spans="22:25">
      <c r="V242">
        <v>433.57011260000007</v>
      </c>
      <c r="Y242">
        <v>0.99788688155000005</v>
      </c>
    </row>
    <row r="243" spans="22:25">
      <c r="V243">
        <v>438.00109159999994</v>
      </c>
      <c r="Y243">
        <v>0.99791845345000008</v>
      </c>
    </row>
    <row r="244" spans="22:25">
      <c r="V244">
        <v>442.40307180000002</v>
      </c>
      <c r="Y244">
        <v>0.99794907020000001</v>
      </c>
    </row>
  </sheetData>
  <phoneticPr fontId="1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159" workbookViewId="0">
      <selection activeCell="M182" sqref="M182"/>
    </sheetView>
  </sheetViews>
  <sheetFormatPr defaultColWidth="8.875" defaultRowHeight="13.5"/>
  <sheetData/>
  <phoneticPr fontId="1"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36"/>
  <sheetViews>
    <sheetView topLeftCell="A7" workbookViewId="0">
      <selection activeCell="S27" sqref="S27"/>
    </sheetView>
  </sheetViews>
  <sheetFormatPr defaultColWidth="8.875" defaultRowHeight="13.5"/>
  <cols>
    <col min="1" max="26" width="3.625" customWidth="1"/>
  </cols>
  <sheetData>
    <row r="1" spans="2:20" ht="21" customHeight="1">
      <c r="M1" s="9">
        <v>0</v>
      </c>
      <c r="N1" s="7"/>
      <c r="O1" s="9">
        <v>0</v>
      </c>
      <c r="P1" s="7"/>
      <c r="Q1" s="9">
        <v>0</v>
      </c>
      <c r="R1" s="7"/>
      <c r="S1" s="9">
        <v>0</v>
      </c>
      <c r="T1" s="7"/>
    </row>
    <row r="2" spans="2:20" ht="21" customHeight="1">
      <c r="B2" s="6" t="s">
        <v>58</v>
      </c>
      <c r="C2" s="7"/>
      <c r="D2" s="6" t="s">
        <v>59</v>
      </c>
      <c r="E2" s="7"/>
      <c r="F2" s="6" t="s">
        <v>60</v>
      </c>
      <c r="G2" s="7"/>
      <c r="H2" s="6" t="s">
        <v>61</v>
      </c>
      <c r="M2" s="7"/>
      <c r="N2" s="6" t="s">
        <v>58</v>
      </c>
      <c r="O2" s="7"/>
      <c r="P2" s="6" t="s">
        <v>59</v>
      </c>
      <c r="Q2" s="7"/>
      <c r="R2" s="6" t="s">
        <v>60</v>
      </c>
      <c r="S2" s="7"/>
      <c r="T2" s="6" t="s">
        <v>61</v>
      </c>
    </row>
    <row r="3" spans="2:20" ht="21" customHeight="1">
      <c r="B3" s="7"/>
      <c r="C3" s="8" t="s">
        <v>62</v>
      </c>
      <c r="D3" s="7"/>
      <c r="E3" s="8" t="s">
        <v>63</v>
      </c>
      <c r="F3" s="7"/>
      <c r="G3" s="8" t="s">
        <v>64</v>
      </c>
      <c r="H3" s="7"/>
      <c r="M3" s="9">
        <v>0</v>
      </c>
      <c r="N3" s="7"/>
      <c r="O3" s="8" t="s">
        <v>62</v>
      </c>
      <c r="P3" s="7"/>
      <c r="Q3" s="8" t="s">
        <v>63</v>
      </c>
      <c r="R3" s="7"/>
      <c r="S3" s="8" t="s">
        <v>64</v>
      </c>
      <c r="T3" s="7"/>
    </row>
    <row r="4" spans="2:20" ht="21" customHeight="1">
      <c r="B4" s="6" t="s">
        <v>65</v>
      </c>
      <c r="C4" s="7"/>
      <c r="D4" s="6" t="s">
        <v>66</v>
      </c>
      <c r="E4" s="7"/>
      <c r="F4" s="6" t="s">
        <v>67</v>
      </c>
      <c r="G4" s="7"/>
      <c r="H4" s="6" t="s">
        <v>68</v>
      </c>
      <c r="M4" s="7"/>
      <c r="N4" s="6" t="s">
        <v>65</v>
      </c>
      <c r="O4" s="7"/>
      <c r="P4" s="6" t="s">
        <v>66</v>
      </c>
      <c r="Q4" s="7"/>
      <c r="R4" s="6" t="s">
        <v>67</v>
      </c>
      <c r="S4" s="7"/>
      <c r="T4" s="6" t="s">
        <v>68</v>
      </c>
    </row>
    <row r="5" spans="2:20" ht="21" customHeight="1">
      <c r="B5" s="7"/>
      <c r="C5" s="8" t="s">
        <v>69</v>
      </c>
      <c r="D5" s="7"/>
      <c r="E5" s="8" t="s">
        <v>70</v>
      </c>
      <c r="F5" s="7"/>
      <c r="G5" s="8" t="s">
        <v>71</v>
      </c>
      <c r="H5" s="7"/>
      <c r="M5" s="9">
        <v>0</v>
      </c>
      <c r="N5" s="7"/>
      <c r="O5" s="8" t="s">
        <v>69</v>
      </c>
      <c r="P5" s="7"/>
      <c r="Q5" s="8" t="s">
        <v>70</v>
      </c>
      <c r="R5" s="7"/>
      <c r="S5" s="8" t="s">
        <v>71</v>
      </c>
      <c r="T5" s="7"/>
    </row>
    <row r="6" spans="2:20" ht="21" customHeight="1">
      <c r="B6" s="6" t="s">
        <v>72</v>
      </c>
      <c r="C6" s="7"/>
      <c r="D6" s="6" t="s">
        <v>73</v>
      </c>
      <c r="E6" s="7"/>
      <c r="F6" s="6" t="s">
        <v>74</v>
      </c>
      <c r="G6" s="7"/>
      <c r="H6" s="6" t="s">
        <v>75</v>
      </c>
      <c r="M6" s="7"/>
      <c r="N6" s="6" t="s">
        <v>72</v>
      </c>
      <c r="O6" s="7"/>
      <c r="P6" s="6" t="s">
        <v>73</v>
      </c>
      <c r="Q6" s="7"/>
      <c r="R6" s="6" t="s">
        <v>74</v>
      </c>
      <c r="S6" s="7"/>
      <c r="T6" s="6" t="s">
        <v>75</v>
      </c>
    </row>
    <row r="7" spans="2:20" ht="21" customHeight="1"/>
    <row r="8" spans="2:20" ht="21" customHeight="1">
      <c r="D8" s="10" t="s">
        <v>57</v>
      </c>
      <c r="P8" s="10" t="s">
        <v>87</v>
      </c>
    </row>
    <row r="9" spans="2:20" ht="21" customHeight="1">
      <c r="D9" s="2">
        <v>1</v>
      </c>
      <c r="E9" s="3">
        <v>2</v>
      </c>
      <c r="P9" s="22">
        <v>4</v>
      </c>
      <c r="Q9" s="4">
        <v>3</v>
      </c>
    </row>
    <row r="10" spans="2:20" ht="21" customHeight="1">
      <c r="D10" s="4">
        <v>3</v>
      </c>
      <c r="E10" s="5">
        <v>4</v>
      </c>
      <c r="P10" s="3">
        <v>2</v>
      </c>
      <c r="Q10" s="2">
        <v>1</v>
      </c>
    </row>
    <row r="11" spans="2:20" ht="21" customHeight="1"/>
    <row r="12" spans="2:20" ht="21" customHeight="1" thickBot="1"/>
    <row r="13" spans="2:20" ht="21" customHeight="1">
      <c r="B13" s="15">
        <v>8</v>
      </c>
      <c r="C13" s="16">
        <v>2</v>
      </c>
      <c r="D13" s="19">
        <v>5</v>
      </c>
      <c r="E13" s="16">
        <v>1</v>
      </c>
      <c r="F13" s="7"/>
      <c r="G13" s="7"/>
      <c r="H13" s="7"/>
      <c r="I13" s="7"/>
      <c r="J13" s="15" t="s">
        <v>81</v>
      </c>
      <c r="K13" s="16">
        <v>0</v>
      </c>
      <c r="L13" s="19">
        <v>0</v>
      </c>
      <c r="M13" s="16">
        <v>0</v>
      </c>
      <c r="N13" s="7"/>
    </row>
    <row r="14" spans="2:20" ht="21" customHeight="1" thickBot="1">
      <c r="B14" s="17">
        <v>6</v>
      </c>
      <c r="C14" s="18">
        <v>4</v>
      </c>
      <c r="D14" s="17">
        <v>3</v>
      </c>
      <c r="E14" s="20">
        <v>9</v>
      </c>
      <c r="F14" s="7"/>
      <c r="G14" s="7"/>
      <c r="H14" s="7"/>
      <c r="I14" s="7"/>
      <c r="J14" s="17">
        <v>0</v>
      </c>
      <c r="K14" s="18">
        <v>0</v>
      </c>
      <c r="L14" s="17">
        <v>0</v>
      </c>
      <c r="M14" s="20" t="s">
        <v>82</v>
      </c>
      <c r="N14" s="7"/>
    </row>
    <row r="15" spans="2:20" ht="21" customHeight="1">
      <c r="B15" s="19">
        <v>1</v>
      </c>
      <c r="C15" s="16">
        <v>4</v>
      </c>
      <c r="D15" s="15">
        <v>7</v>
      </c>
      <c r="E15" s="16">
        <v>6</v>
      </c>
      <c r="F15" s="7"/>
      <c r="G15" s="7"/>
      <c r="H15" s="7"/>
      <c r="I15" s="7"/>
      <c r="J15" s="19">
        <v>0</v>
      </c>
      <c r="K15" s="16">
        <v>0</v>
      </c>
      <c r="L15" s="15" t="s">
        <v>85</v>
      </c>
      <c r="M15" s="16">
        <v>0</v>
      </c>
      <c r="N15" s="7"/>
    </row>
    <row r="16" spans="2:20" ht="21" customHeight="1" thickBot="1">
      <c r="B16" s="21">
        <v>9</v>
      </c>
      <c r="C16" s="18">
        <v>3</v>
      </c>
      <c r="D16" s="17">
        <v>5</v>
      </c>
      <c r="E16" s="18">
        <v>2</v>
      </c>
      <c r="F16" s="7"/>
      <c r="G16" s="7"/>
      <c r="H16" s="7"/>
      <c r="I16" s="7"/>
      <c r="J16" s="21" t="s">
        <v>86</v>
      </c>
      <c r="K16" s="18">
        <v>0</v>
      </c>
      <c r="L16" s="17">
        <v>0</v>
      </c>
      <c r="M16" s="18">
        <v>0</v>
      </c>
      <c r="N16" s="7"/>
    </row>
    <row r="17" spans="2:15" ht="21" customHeight="1">
      <c r="B17" s="12"/>
      <c r="C17" s="12"/>
      <c r="D17" s="12"/>
      <c r="E17" s="12"/>
      <c r="F17" s="7"/>
      <c r="G17" s="7"/>
      <c r="H17" s="7"/>
      <c r="I17" s="7"/>
      <c r="J17" s="7"/>
      <c r="K17" s="7"/>
      <c r="L17" s="7"/>
      <c r="M17" s="7"/>
      <c r="N17" s="7"/>
    </row>
    <row r="18" spans="2:15" ht="21" customHeight="1">
      <c r="B18" s="12"/>
      <c r="C18" s="12"/>
      <c r="D18" s="12"/>
      <c r="E18" s="12"/>
      <c r="F18" s="7"/>
      <c r="G18" s="7"/>
      <c r="H18" s="7"/>
      <c r="I18" s="7"/>
      <c r="J18" s="7"/>
      <c r="K18" s="7"/>
      <c r="L18" s="7"/>
      <c r="M18" s="7"/>
      <c r="N18" s="7"/>
    </row>
    <row r="19" spans="2:15" ht="21" customHeight="1">
      <c r="B19" s="12"/>
      <c r="C19" s="13">
        <v>8</v>
      </c>
      <c r="D19" s="13">
        <v>9</v>
      </c>
      <c r="E19" s="12"/>
      <c r="F19" s="7"/>
      <c r="G19" s="7"/>
      <c r="H19" s="7"/>
      <c r="I19" s="7"/>
      <c r="J19" s="7"/>
      <c r="K19" s="14" t="s">
        <v>81</v>
      </c>
      <c r="L19" s="14" t="s">
        <v>82</v>
      </c>
      <c r="M19" s="7"/>
      <c r="N19" s="7"/>
    </row>
    <row r="20" spans="2:15" ht="21" customHeight="1">
      <c r="B20" s="12"/>
      <c r="C20" s="13">
        <v>9</v>
      </c>
      <c r="D20" s="13">
        <v>7</v>
      </c>
      <c r="E20" s="12"/>
      <c r="F20" s="7"/>
      <c r="G20" s="7"/>
      <c r="H20" s="7"/>
      <c r="I20" s="7"/>
      <c r="J20" s="7"/>
      <c r="K20" s="14" t="s">
        <v>83</v>
      </c>
      <c r="L20" s="14" t="s">
        <v>84</v>
      </c>
      <c r="M20" s="7"/>
      <c r="N20" s="7"/>
    </row>
    <row r="21" spans="2:15" ht="21" customHeight="1"/>
    <row r="22" spans="2:15" ht="21" customHeight="1"/>
    <row r="23" spans="2:15" ht="21" customHeight="1"/>
    <row r="24" spans="2:15" ht="21" customHeight="1">
      <c r="C24" s="23" t="s">
        <v>95</v>
      </c>
      <c r="D24" s="24" t="s">
        <v>88</v>
      </c>
      <c r="E24" s="24" t="s">
        <v>89</v>
      </c>
      <c r="F24" s="25" t="s">
        <v>90</v>
      </c>
      <c r="K24" s="8" t="s">
        <v>104</v>
      </c>
      <c r="L24" s="8" t="s">
        <v>105</v>
      </c>
      <c r="M24" s="8" t="s">
        <v>106</v>
      </c>
      <c r="N24" s="32" t="s">
        <v>107</v>
      </c>
      <c r="O24" s="32" t="s">
        <v>108</v>
      </c>
    </row>
    <row r="25" spans="2:15" ht="21" customHeight="1">
      <c r="C25" s="26" t="s">
        <v>91</v>
      </c>
      <c r="D25" s="27" t="s">
        <v>92</v>
      </c>
      <c r="E25" s="27" t="s">
        <v>93</v>
      </c>
      <c r="F25" s="28" t="s">
        <v>94</v>
      </c>
      <c r="K25" s="8" t="s">
        <v>109</v>
      </c>
      <c r="L25" s="8" t="s">
        <v>110</v>
      </c>
      <c r="M25" s="8" t="s">
        <v>111</v>
      </c>
      <c r="N25" s="32" t="s">
        <v>112</v>
      </c>
      <c r="O25" s="32" t="s">
        <v>113</v>
      </c>
    </row>
    <row r="26" spans="2:15" ht="21" customHeight="1">
      <c r="C26" s="26" t="s">
        <v>96</v>
      </c>
      <c r="D26" s="27" t="s">
        <v>97</v>
      </c>
      <c r="E26" s="27" t="s">
        <v>98</v>
      </c>
      <c r="F26" s="28" t="s">
        <v>99</v>
      </c>
      <c r="K26" s="8" t="s">
        <v>114</v>
      </c>
      <c r="L26" s="8" t="s">
        <v>117</v>
      </c>
      <c r="M26" s="8" t="s">
        <v>120</v>
      </c>
      <c r="N26" s="32" t="s">
        <v>123</v>
      </c>
      <c r="O26" s="32" t="s">
        <v>126</v>
      </c>
    </row>
    <row r="27" spans="2:15" ht="21" customHeight="1">
      <c r="C27" s="29" t="s">
        <v>100</v>
      </c>
      <c r="D27" s="30" t="s">
        <v>101</v>
      </c>
      <c r="E27" s="30" t="s">
        <v>102</v>
      </c>
      <c r="F27" s="31" t="s">
        <v>103</v>
      </c>
      <c r="K27" s="8" t="s">
        <v>115</v>
      </c>
      <c r="L27" s="8" t="s">
        <v>118</v>
      </c>
      <c r="M27" s="8" t="s">
        <v>121</v>
      </c>
      <c r="N27" s="32" t="s">
        <v>124</v>
      </c>
      <c r="O27" s="32" t="s">
        <v>127</v>
      </c>
    </row>
    <row r="28" spans="2:15" ht="21" customHeight="1">
      <c r="K28" s="8" t="s">
        <v>116</v>
      </c>
      <c r="L28" s="8" t="s">
        <v>119</v>
      </c>
      <c r="M28" s="8" t="s">
        <v>122</v>
      </c>
      <c r="N28" s="32" t="s">
        <v>125</v>
      </c>
      <c r="O28" s="32" t="s">
        <v>128</v>
      </c>
    </row>
    <row r="29" spans="2:15" ht="21" customHeight="1"/>
    <row r="30" spans="2:15" ht="21" customHeight="1"/>
    <row r="31" spans="2:15" ht="21" customHeight="1"/>
    <row r="32" spans="2:15" ht="21" customHeight="1"/>
    <row r="33" spans="8:9" ht="21" customHeight="1">
      <c r="H33" s="2">
        <v>1</v>
      </c>
      <c r="I33" s="3">
        <v>2</v>
      </c>
    </row>
    <row r="34" spans="8:9" ht="21" customHeight="1">
      <c r="H34" s="4">
        <v>3</v>
      </c>
      <c r="I34" s="5">
        <v>4</v>
      </c>
    </row>
    <row r="35" spans="8:9" ht="21" customHeight="1">
      <c r="H35" s="10" t="s">
        <v>129</v>
      </c>
    </row>
    <row r="36" spans="8:9" ht="21" customHeight="1"/>
  </sheetData>
  <phoneticPr fontId="1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02"/>
  <sheetViews>
    <sheetView workbookViewId="0">
      <selection activeCellId="2" sqref="AJ1:AJ1048576 W1:W1048576 A1:A1048576"/>
    </sheetView>
  </sheetViews>
  <sheetFormatPr defaultRowHeight="13.5"/>
  <sheetData>
    <row r="1" spans="1:36">
      <c r="A1" t="s">
        <v>130</v>
      </c>
      <c r="B1" t="s">
        <v>131</v>
      </c>
      <c r="C1" t="s">
        <v>132</v>
      </c>
      <c r="D1" t="s">
        <v>133</v>
      </c>
      <c r="E1" t="s">
        <v>134</v>
      </c>
      <c r="F1" t="s">
        <v>135</v>
      </c>
      <c r="G1" t="s">
        <v>136</v>
      </c>
      <c r="H1" t="s">
        <v>137</v>
      </c>
      <c r="I1" t="s">
        <v>138</v>
      </c>
      <c r="J1" t="s">
        <v>139</v>
      </c>
      <c r="K1" t="s">
        <v>140</v>
      </c>
      <c r="L1" t="s">
        <v>143</v>
      </c>
      <c r="M1" t="s">
        <v>144</v>
      </c>
      <c r="N1" t="s">
        <v>145</v>
      </c>
      <c r="O1" t="s">
        <v>146</v>
      </c>
      <c r="P1" t="s">
        <v>147</v>
      </c>
      <c r="Q1" t="s">
        <v>148</v>
      </c>
      <c r="R1" t="s">
        <v>149</v>
      </c>
      <c r="S1" t="s">
        <v>150</v>
      </c>
      <c r="T1" t="s">
        <v>151</v>
      </c>
      <c r="U1" t="s">
        <v>152</v>
      </c>
      <c r="V1" t="s">
        <v>141</v>
      </c>
      <c r="W1" t="s">
        <v>142</v>
      </c>
      <c r="X1" t="s">
        <v>153</v>
      </c>
      <c r="Z1" t="s">
        <v>156</v>
      </c>
      <c r="AA1" t="s">
        <v>157</v>
      </c>
      <c r="AB1" t="s">
        <v>158</v>
      </c>
      <c r="AC1" t="s">
        <v>159</v>
      </c>
      <c r="AD1" t="s">
        <v>160</v>
      </c>
      <c r="AE1" t="s">
        <v>161</v>
      </c>
      <c r="AF1" t="s">
        <v>162</v>
      </c>
      <c r="AG1" t="s">
        <v>163</v>
      </c>
      <c r="AH1" t="s">
        <v>164</v>
      </c>
      <c r="AI1" t="s">
        <v>165</v>
      </c>
      <c r="AJ1" t="s">
        <v>166</v>
      </c>
    </row>
    <row r="2" spans="1:36">
      <c r="A2">
        <v>0</v>
      </c>
      <c r="B2">
        <v>0.33333333329999998</v>
      </c>
      <c r="C2">
        <v>0.33333333329999998</v>
      </c>
      <c r="D2">
        <v>0.33333333329999998</v>
      </c>
      <c r="E2">
        <v>0.33333333329999998</v>
      </c>
      <c r="F2">
        <v>0.33333333329999998</v>
      </c>
      <c r="G2">
        <v>0.33333333329999998</v>
      </c>
      <c r="H2">
        <v>0.33333333329999998</v>
      </c>
      <c r="I2">
        <v>0.33333333329999998</v>
      </c>
      <c r="J2">
        <v>0.33333333329999998</v>
      </c>
      <c r="K2">
        <v>0.33333333329999998</v>
      </c>
      <c r="L2">
        <v>0.20876500000000001</v>
      </c>
      <c r="M2">
        <v>4.7736000000000001E-2</v>
      </c>
      <c r="N2">
        <v>4.9057999999999997E-2</v>
      </c>
      <c r="O2">
        <v>4.5411E-2</v>
      </c>
      <c r="P2">
        <v>4.3709999999999999E-2</v>
      </c>
      <c r="Q2">
        <v>4.8637E-2</v>
      </c>
      <c r="R2">
        <v>4.7083E-2</v>
      </c>
      <c r="S2">
        <v>4.5894999999999998E-2</v>
      </c>
      <c r="T2">
        <v>4.9331E-2</v>
      </c>
      <c r="U2">
        <v>4.6196000000000001E-2</v>
      </c>
      <c r="V2">
        <f>AVERAGE(B2:K2)</f>
        <v>0.33333333330000003</v>
      </c>
      <c r="W2">
        <f>MEDIAN(B2:K2)</f>
        <v>0.33333333329999998</v>
      </c>
      <c r="X2">
        <f>AVERAGE(L2:U2)</f>
        <v>6.3182199999999994E-2</v>
      </c>
      <c r="Z2">
        <v>0.33333333329999998</v>
      </c>
      <c r="AA2">
        <v>0.33333333329999998</v>
      </c>
      <c r="AB2">
        <v>0.33333333329999998</v>
      </c>
      <c r="AC2">
        <v>0.33333333329999998</v>
      </c>
      <c r="AD2">
        <v>0.33333333329999998</v>
      </c>
      <c r="AE2">
        <v>0.33333333329999998</v>
      </c>
      <c r="AF2">
        <v>0.33333333329999998</v>
      </c>
      <c r="AG2">
        <v>0.33333333329999998</v>
      </c>
      <c r="AH2">
        <v>0.33333333329999998</v>
      </c>
      <c r="AI2">
        <v>0.33333333329999998</v>
      </c>
      <c r="AJ2">
        <f>MEDIAN(Z2:AI2)</f>
        <v>0.33333333329999998</v>
      </c>
    </row>
    <row r="3" spans="1:36">
      <c r="A3">
        <v>5</v>
      </c>
      <c r="B3">
        <v>0.33333898379999999</v>
      </c>
      <c r="C3">
        <v>0.33334614559999998</v>
      </c>
      <c r="D3">
        <v>0.33333721399999999</v>
      </c>
      <c r="E3">
        <v>0.33334552449999999</v>
      </c>
      <c r="F3">
        <v>0.33335704189999998</v>
      </c>
      <c r="G3">
        <v>0.33334311830000002</v>
      </c>
      <c r="H3">
        <v>0.33334337580000001</v>
      </c>
      <c r="I3">
        <v>0.33335629779999998</v>
      </c>
      <c r="J3">
        <v>0.33336154750000002</v>
      </c>
      <c r="K3">
        <v>0.33334100529999999</v>
      </c>
      <c r="L3">
        <v>4.734464</v>
      </c>
      <c r="M3">
        <v>4.5221080000000002</v>
      </c>
      <c r="N3">
        <v>4.4349179999999997</v>
      </c>
      <c r="O3">
        <v>4.5018079999999996</v>
      </c>
      <c r="P3">
        <v>4.5510489999999999</v>
      </c>
      <c r="Q3">
        <v>4.4733830000000001</v>
      </c>
      <c r="R3">
        <v>4.4489359999999998</v>
      </c>
      <c r="S3">
        <v>4.4929779999999999</v>
      </c>
      <c r="T3">
        <v>4.5190590000000004</v>
      </c>
      <c r="U3">
        <v>4.4680429999999998</v>
      </c>
      <c r="V3">
        <f t="shared" ref="V3:V66" si="0">AVERAGE(B3:K3)</f>
        <v>0.33334702545</v>
      </c>
      <c r="W3">
        <f t="shared" ref="W3:W66" si="1">MEDIAN(B3:K3)</f>
        <v>0.33334445015000003</v>
      </c>
      <c r="X3">
        <f t="shared" ref="X3:X66" si="2">AVERAGE(L3:U3)</f>
        <v>4.5146745999999993</v>
      </c>
      <c r="Z3">
        <v>0.42887012870000002</v>
      </c>
      <c r="AA3">
        <v>0.37260659619999997</v>
      </c>
      <c r="AB3">
        <v>0.4198429762</v>
      </c>
      <c r="AC3">
        <v>0.38433983999999999</v>
      </c>
      <c r="AD3">
        <v>0.41298508649999999</v>
      </c>
      <c r="AE3">
        <v>0.3954505914</v>
      </c>
      <c r="AF3">
        <v>0.36304853599999998</v>
      </c>
      <c r="AG3">
        <v>0.4373172756</v>
      </c>
      <c r="AH3">
        <v>0.37587819770000003</v>
      </c>
      <c r="AI3">
        <v>0.35979016920000001</v>
      </c>
      <c r="AJ3">
        <f t="shared" ref="AJ3:AJ66" si="3">MEDIAN(Z3:AI3)</f>
        <v>0.38989521569999996</v>
      </c>
    </row>
    <row r="4" spans="1:36">
      <c r="A4">
        <v>10</v>
      </c>
      <c r="B4">
        <v>0.3333452522</v>
      </c>
      <c r="C4">
        <v>0.33336057670000002</v>
      </c>
      <c r="D4">
        <v>0.33334136949999998</v>
      </c>
      <c r="E4">
        <v>0.33335875819999999</v>
      </c>
      <c r="F4">
        <v>0.33338452769999999</v>
      </c>
      <c r="G4">
        <v>0.33335445180000001</v>
      </c>
      <c r="H4">
        <v>0.33335437489999997</v>
      </c>
      <c r="I4">
        <v>0.33338227920000002</v>
      </c>
      <c r="J4">
        <v>0.33339530210000001</v>
      </c>
      <c r="K4">
        <v>0.33334923080000001</v>
      </c>
      <c r="L4">
        <v>9.2585820000000005</v>
      </c>
      <c r="M4">
        <v>8.9016719999999996</v>
      </c>
      <c r="N4">
        <v>8.8000220000000002</v>
      </c>
      <c r="O4">
        <v>8.9203109999999999</v>
      </c>
      <c r="P4">
        <v>9.0132080000000006</v>
      </c>
      <c r="Q4">
        <v>8.8719990000000006</v>
      </c>
      <c r="R4">
        <v>8.8863970000000005</v>
      </c>
      <c r="S4">
        <v>8.9570779999999992</v>
      </c>
      <c r="T4">
        <v>8.9071870000000004</v>
      </c>
      <c r="U4">
        <v>8.8410829999999994</v>
      </c>
      <c r="V4">
        <f t="shared" si="0"/>
        <v>0.33336261230999997</v>
      </c>
      <c r="W4">
        <f t="shared" si="1"/>
        <v>0.33335660499999997</v>
      </c>
      <c r="X4">
        <f t="shared" si="2"/>
        <v>8.9357538999999999</v>
      </c>
      <c r="Z4">
        <v>0.64568170879999998</v>
      </c>
      <c r="AA4">
        <v>0.48448354040000002</v>
      </c>
      <c r="AB4">
        <v>0.66479480130000002</v>
      </c>
      <c r="AC4">
        <v>0.59779595060000001</v>
      </c>
      <c r="AD4">
        <v>0.67552709889999996</v>
      </c>
      <c r="AE4">
        <v>0.60967979780000003</v>
      </c>
      <c r="AF4">
        <v>0.44628248190000003</v>
      </c>
      <c r="AG4">
        <v>0.62492446940000002</v>
      </c>
      <c r="AH4">
        <v>0.50286585610000001</v>
      </c>
      <c r="AI4">
        <v>0.45328710010000001</v>
      </c>
      <c r="AJ4">
        <f t="shared" si="3"/>
        <v>0.60373787420000002</v>
      </c>
    </row>
    <row r="5" spans="1:36">
      <c r="A5">
        <v>15</v>
      </c>
      <c r="B5">
        <v>0.33335294230000001</v>
      </c>
      <c r="C5">
        <v>0.3333782549</v>
      </c>
      <c r="D5">
        <v>0.3333461271</v>
      </c>
      <c r="E5">
        <v>0.33337420750000002</v>
      </c>
      <c r="F5">
        <v>0.33342062109999998</v>
      </c>
      <c r="G5">
        <v>0.33336931689999999</v>
      </c>
      <c r="H5">
        <v>0.33336738319999998</v>
      </c>
      <c r="I5">
        <v>0.33341494269999999</v>
      </c>
      <c r="J5">
        <v>0.33344117089999997</v>
      </c>
      <c r="K5">
        <v>0.33335865050000002</v>
      </c>
      <c r="L5">
        <v>13.730338</v>
      </c>
      <c r="M5">
        <v>13.281615</v>
      </c>
      <c r="N5">
        <v>13.18754</v>
      </c>
      <c r="O5">
        <v>13.330285999999999</v>
      </c>
      <c r="P5">
        <v>13.470354</v>
      </c>
      <c r="Q5">
        <v>13.273239</v>
      </c>
      <c r="R5">
        <v>13.253351</v>
      </c>
      <c r="S5">
        <v>13.340031</v>
      </c>
      <c r="T5">
        <v>13.288679999999999</v>
      </c>
      <c r="U5">
        <v>13.25751</v>
      </c>
      <c r="V5">
        <f t="shared" si="0"/>
        <v>0.33338236171000007</v>
      </c>
      <c r="W5">
        <f t="shared" si="1"/>
        <v>0.33337176219999998</v>
      </c>
      <c r="X5">
        <f t="shared" si="2"/>
        <v>13.341294400000001</v>
      </c>
      <c r="Z5">
        <v>0.85497908860000005</v>
      </c>
      <c r="AA5">
        <v>0.73539236529999996</v>
      </c>
      <c r="AB5">
        <v>0.86488319520000001</v>
      </c>
      <c r="AC5">
        <v>0.84655525700000001</v>
      </c>
      <c r="AD5">
        <v>0.90066162729999999</v>
      </c>
      <c r="AE5">
        <v>0.85339726900000001</v>
      </c>
      <c r="AF5">
        <v>0.60312501429999998</v>
      </c>
      <c r="AG5">
        <v>0.78502252630000002</v>
      </c>
      <c r="AH5">
        <v>0.73532431119999997</v>
      </c>
      <c r="AI5">
        <v>0.70705181900000003</v>
      </c>
      <c r="AJ5">
        <f t="shared" si="3"/>
        <v>0.81578889165000001</v>
      </c>
    </row>
    <row r="6" spans="1:36">
      <c r="A6">
        <v>20</v>
      </c>
      <c r="B6">
        <v>0.33336308999999997</v>
      </c>
      <c r="C6">
        <v>0.33340047490000002</v>
      </c>
      <c r="D6">
        <v>0.33335184899999998</v>
      </c>
      <c r="E6">
        <v>0.3333931135</v>
      </c>
      <c r="F6">
        <v>0.33347076149999999</v>
      </c>
      <c r="G6">
        <v>0.3333900105</v>
      </c>
      <c r="H6">
        <v>0.33338355679999998</v>
      </c>
      <c r="I6">
        <v>0.33345870399999999</v>
      </c>
      <c r="J6">
        <v>0.33350718820000003</v>
      </c>
      <c r="K6">
        <v>0.33336997350000003</v>
      </c>
      <c r="L6">
        <v>18.135411999999999</v>
      </c>
      <c r="M6">
        <v>17.689184999999998</v>
      </c>
      <c r="N6">
        <v>17.553789999999999</v>
      </c>
      <c r="O6">
        <v>17.831776999999999</v>
      </c>
      <c r="P6">
        <v>17.956465000000001</v>
      </c>
      <c r="Q6">
        <v>17.617567999999999</v>
      </c>
      <c r="R6">
        <v>17.611125999999999</v>
      </c>
      <c r="S6">
        <v>17.769667999999999</v>
      </c>
      <c r="T6">
        <v>17.675453999999998</v>
      </c>
      <c r="U6">
        <v>17.625275999999999</v>
      </c>
      <c r="V6">
        <f t="shared" si="0"/>
        <v>0.33340887218999998</v>
      </c>
      <c r="W6">
        <f t="shared" si="1"/>
        <v>0.33339156199999997</v>
      </c>
      <c r="X6">
        <f t="shared" si="2"/>
        <v>17.746572100000002</v>
      </c>
      <c r="Z6">
        <v>0.94148182030000005</v>
      </c>
      <c r="AA6">
        <v>0.89926056359999995</v>
      </c>
      <c r="AB6">
        <v>0.92824537389999995</v>
      </c>
      <c r="AC6">
        <v>0.93037823919999996</v>
      </c>
      <c r="AD6">
        <v>0.95533944459999998</v>
      </c>
      <c r="AE6">
        <v>0.92884835860000003</v>
      </c>
      <c r="AF6">
        <v>0.75666940729999999</v>
      </c>
      <c r="AG6">
        <v>0.89340320399999995</v>
      </c>
      <c r="AH6">
        <v>0.88794224020000001</v>
      </c>
      <c r="AI6">
        <v>0.88585691899999996</v>
      </c>
      <c r="AJ6">
        <f t="shared" si="3"/>
        <v>0.91375296874999989</v>
      </c>
    </row>
    <row r="7" spans="1:36">
      <c r="A7">
        <v>25</v>
      </c>
      <c r="B7">
        <v>0.33337705080000002</v>
      </c>
      <c r="C7">
        <v>0.33342882730000001</v>
      </c>
      <c r="D7">
        <v>0.33335905030000001</v>
      </c>
      <c r="E7">
        <v>0.33341673960000001</v>
      </c>
      <c r="F7">
        <v>0.3335411767</v>
      </c>
      <c r="G7">
        <v>0.33341919170000001</v>
      </c>
      <c r="H7">
        <v>0.33340428859999999</v>
      </c>
      <c r="I7">
        <v>0.33351844899999999</v>
      </c>
      <c r="J7">
        <v>0.3336059777</v>
      </c>
      <c r="K7">
        <v>0.33338400089999998</v>
      </c>
      <c r="L7">
        <v>22.51013</v>
      </c>
      <c r="M7">
        <v>22.082108000000002</v>
      </c>
      <c r="N7">
        <v>22.035938000000002</v>
      </c>
      <c r="O7">
        <v>22.243980000000001</v>
      </c>
      <c r="P7">
        <v>22.431605999999999</v>
      </c>
      <c r="Q7">
        <v>21.989659</v>
      </c>
      <c r="R7">
        <v>21.981480000000001</v>
      </c>
      <c r="S7">
        <v>22.171420000000001</v>
      </c>
      <c r="T7">
        <v>22.091775999999999</v>
      </c>
      <c r="U7">
        <v>22.008224999999999</v>
      </c>
      <c r="V7">
        <f t="shared" si="0"/>
        <v>0.33344547526000001</v>
      </c>
      <c r="W7">
        <f t="shared" si="1"/>
        <v>0.33341796565000004</v>
      </c>
      <c r="X7">
        <f t="shared" si="2"/>
        <v>22.154632200000002</v>
      </c>
      <c r="Z7">
        <v>0.96873480769999998</v>
      </c>
      <c r="AA7">
        <v>0.94784968690000004</v>
      </c>
      <c r="AB7">
        <v>0.95302967940000005</v>
      </c>
      <c r="AC7">
        <v>0.95879909839999999</v>
      </c>
      <c r="AD7">
        <v>0.97331215039999996</v>
      </c>
      <c r="AE7">
        <v>0.95538448529999997</v>
      </c>
      <c r="AF7">
        <v>0.85626855619999998</v>
      </c>
      <c r="AG7">
        <v>0.93930224790000005</v>
      </c>
      <c r="AH7">
        <v>0.94025425900000004</v>
      </c>
      <c r="AI7">
        <v>0.94089403270000005</v>
      </c>
      <c r="AJ7">
        <f t="shared" si="3"/>
        <v>0.95043968315000005</v>
      </c>
    </row>
    <row r="8" spans="1:36">
      <c r="A8">
        <v>30</v>
      </c>
      <c r="B8">
        <v>0.33339678709999998</v>
      </c>
      <c r="C8">
        <v>0.33346555579999998</v>
      </c>
      <c r="D8">
        <v>0.33336835640000001</v>
      </c>
      <c r="E8">
        <v>0.33344688950000001</v>
      </c>
      <c r="F8">
        <v>0.33364191399999998</v>
      </c>
      <c r="G8">
        <v>0.3334610898</v>
      </c>
      <c r="H8">
        <v>0.33343112289999999</v>
      </c>
      <c r="I8">
        <v>0.3336008976</v>
      </c>
      <c r="J8">
        <v>0.33375559100000002</v>
      </c>
      <c r="K8">
        <v>0.3334016454</v>
      </c>
      <c r="L8">
        <v>26.925402999999999</v>
      </c>
      <c r="M8">
        <v>26.450426</v>
      </c>
      <c r="N8">
        <v>26.408239999999999</v>
      </c>
      <c r="O8">
        <v>26.657477</v>
      </c>
      <c r="P8">
        <v>26.891729000000002</v>
      </c>
      <c r="Q8">
        <v>26.370566</v>
      </c>
      <c r="R8">
        <v>26.337194</v>
      </c>
      <c r="S8">
        <v>26.567913000000001</v>
      </c>
      <c r="T8">
        <v>26.489179</v>
      </c>
      <c r="U8">
        <v>26.378253999999998</v>
      </c>
      <c r="V8">
        <f t="shared" si="0"/>
        <v>0.33349698494999996</v>
      </c>
      <c r="W8">
        <f t="shared" si="1"/>
        <v>0.33345398965</v>
      </c>
      <c r="X8">
        <f t="shared" si="2"/>
        <v>26.5476381</v>
      </c>
      <c r="Z8">
        <v>0.97973077399999997</v>
      </c>
      <c r="AA8">
        <v>0.96655537879999998</v>
      </c>
      <c r="AB8">
        <v>0.96558402300000001</v>
      </c>
      <c r="AC8">
        <v>0.97168011720000003</v>
      </c>
      <c r="AD8">
        <v>0.98159941169999998</v>
      </c>
      <c r="AE8">
        <v>0.96805648769999997</v>
      </c>
      <c r="AF8">
        <v>0.90566631200000003</v>
      </c>
      <c r="AG8">
        <v>0.95953151660000002</v>
      </c>
      <c r="AH8">
        <v>0.96177056869999999</v>
      </c>
      <c r="AI8">
        <v>0.96209175390000001</v>
      </c>
      <c r="AJ8">
        <f t="shared" si="3"/>
        <v>0.96606970089999999</v>
      </c>
    </row>
    <row r="9" spans="1:36">
      <c r="A9">
        <v>35</v>
      </c>
      <c r="B9">
        <v>0.33342465259999998</v>
      </c>
      <c r="C9">
        <v>0.33351398609999999</v>
      </c>
      <c r="D9">
        <v>0.3333803494</v>
      </c>
      <c r="E9">
        <v>0.33348555839999999</v>
      </c>
      <c r="F9">
        <v>0.33378870830000001</v>
      </c>
      <c r="G9">
        <v>0.33352058839999998</v>
      </c>
      <c r="H9">
        <v>0.33346611459999997</v>
      </c>
      <c r="I9">
        <v>0.33371499139999999</v>
      </c>
      <c r="J9">
        <v>0.33398073389999999</v>
      </c>
      <c r="K9">
        <v>0.33342403799999998</v>
      </c>
      <c r="L9">
        <v>31.332654000000002</v>
      </c>
      <c r="M9">
        <v>30.947313999999999</v>
      </c>
      <c r="N9">
        <v>30.791992</v>
      </c>
      <c r="O9">
        <v>31.056545</v>
      </c>
      <c r="P9">
        <v>31.357545000000002</v>
      </c>
      <c r="Q9">
        <v>30.761557</v>
      </c>
      <c r="R9">
        <v>30.720127999999999</v>
      </c>
      <c r="S9">
        <v>30.933188000000001</v>
      </c>
      <c r="T9">
        <v>30.890802000000001</v>
      </c>
      <c r="U9">
        <v>30.744734000000001</v>
      </c>
      <c r="V9">
        <f t="shared" si="0"/>
        <v>0.33356997210999995</v>
      </c>
      <c r="W9">
        <f t="shared" si="1"/>
        <v>0.33349977224999999</v>
      </c>
      <c r="X9">
        <f t="shared" si="2"/>
        <v>30.953645899999998</v>
      </c>
      <c r="Z9">
        <v>0.98533713069999995</v>
      </c>
      <c r="AA9">
        <v>0.97592152160000001</v>
      </c>
      <c r="AB9">
        <v>0.97300939119999996</v>
      </c>
      <c r="AC9">
        <v>0.97877871930000004</v>
      </c>
      <c r="AD9">
        <v>0.98622393519999996</v>
      </c>
      <c r="AE9">
        <v>0.97534734109999999</v>
      </c>
      <c r="AF9">
        <v>0.93121636119999995</v>
      </c>
      <c r="AG9">
        <v>0.97016295009999998</v>
      </c>
      <c r="AH9">
        <v>0.97259700530000004</v>
      </c>
      <c r="AI9">
        <v>0.97264476420000001</v>
      </c>
      <c r="AJ9">
        <f t="shared" si="3"/>
        <v>0.97417836614999997</v>
      </c>
    </row>
    <row r="10" spans="1:36">
      <c r="A10">
        <v>40</v>
      </c>
      <c r="B10">
        <v>0.3334626007</v>
      </c>
      <c r="C10">
        <v>0.33357874450000002</v>
      </c>
      <c r="D10">
        <v>0.33339571800000001</v>
      </c>
      <c r="E10">
        <v>0.33353530529999997</v>
      </c>
      <c r="F10">
        <v>0.33400491300000001</v>
      </c>
      <c r="G10">
        <v>0.33360541020000001</v>
      </c>
      <c r="H10">
        <v>0.3335124465</v>
      </c>
      <c r="I10">
        <v>0.33387295290000002</v>
      </c>
      <c r="J10">
        <v>0.33432610330000001</v>
      </c>
      <c r="K10">
        <v>0.33345253730000002</v>
      </c>
      <c r="L10">
        <v>35.742641999999996</v>
      </c>
      <c r="M10">
        <v>35.373300999999998</v>
      </c>
      <c r="N10">
        <v>35.151524000000002</v>
      </c>
      <c r="O10">
        <v>35.522623000000003</v>
      </c>
      <c r="P10">
        <v>35.827793</v>
      </c>
      <c r="Q10">
        <v>35.130298000000003</v>
      </c>
      <c r="R10">
        <v>35.095691000000002</v>
      </c>
      <c r="S10">
        <v>35.337446999999997</v>
      </c>
      <c r="T10">
        <v>35.332138</v>
      </c>
      <c r="U10">
        <v>35.176777999999999</v>
      </c>
      <c r="V10">
        <f t="shared" si="0"/>
        <v>0.33367467316999999</v>
      </c>
      <c r="W10">
        <f t="shared" si="1"/>
        <v>0.3335570249</v>
      </c>
      <c r="X10">
        <f t="shared" si="2"/>
        <v>35.369023500000004</v>
      </c>
      <c r="Z10">
        <v>0.98865015840000003</v>
      </c>
      <c r="AA10">
        <v>0.98142506169999999</v>
      </c>
      <c r="AB10">
        <v>0.97786084920000005</v>
      </c>
      <c r="AC10">
        <v>0.98321211959999999</v>
      </c>
      <c r="AD10">
        <v>0.98911073810000005</v>
      </c>
      <c r="AE10">
        <v>0.97999945020000001</v>
      </c>
      <c r="AF10">
        <v>0.94599029199999995</v>
      </c>
      <c r="AG10">
        <v>0.97657671040000005</v>
      </c>
      <c r="AH10">
        <v>0.97891898590000004</v>
      </c>
      <c r="AI10">
        <v>0.97880504690000003</v>
      </c>
      <c r="AJ10">
        <f t="shared" si="3"/>
        <v>0.97945921805000002</v>
      </c>
    </row>
    <row r="11" spans="1:36">
      <c r="A11">
        <v>45</v>
      </c>
      <c r="B11">
        <v>0.33351331649999999</v>
      </c>
      <c r="C11">
        <v>0.33366605449999998</v>
      </c>
      <c r="D11">
        <v>0.3334156492</v>
      </c>
      <c r="E11">
        <v>0.33359938500000003</v>
      </c>
      <c r="F11">
        <v>0.33432723660000002</v>
      </c>
      <c r="G11">
        <v>0.33372793909999998</v>
      </c>
      <c r="H11">
        <v>0.33357415359999998</v>
      </c>
      <c r="I11">
        <v>0.3340925441</v>
      </c>
      <c r="J11">
        <v>0.3348608971</v>
      </c>
      <c r="K11">
        <v>0.33348905680000002</v>
      </c>
      <c r="L11">
        <v>40.122993000000001</v>
      </c>
      <c r="M11">
        <v>39.727665999999999</v>
      </c>
      <c r="N11">
        <v>39.616875999999998</v>
      </c>
      <c r="O11">
        <v>39.932577000000002</v>
      </c>
      <c r="P11">
        <v>40.311857000000003</v>
      </c>
      <c r="Q11">
        <v>39.473731999999998</v>
      </c>
      <c r="R11">
        <v>39.456271999999998</v>
      </c>
      <c r="S11">
        <v>39.720353000000003</v>
      </c>
      <c r="T11">
        <v>39.729778000000003</v>
      </c>
      <c r="U11">
        <v>39.513536000000002</v>
      </c>
      <c r="V11">
        <f t="shared" si="0"/>
        <v>0.33382662324999995</v>
      </c>
      <c r="W11">
        <f t="shared" si="1"/>
        <v>0.33363271974999997</v>
      </c>
      <c r="X11">
        <f t="shared" si="2"/>
        <v>39.760564000000002</v>
      </c>
      <c r="Z11">
        <v>0.99081054700000004</v>
      </c>
      <c r="AA11">
        <v>0.98499456060000001</v>
      </c>
      <c r="AB11">
        <v>0.98127400139999998</v>
      </c>
      <c r="AC11">
        <v>0.98620392349999997</v>
      </c>
      <c r="AD11">
        <v>0.99106250569999998</v>
      </c>
      <c r="AE11">
        <v>0.98324293159999998</v>
      </c>
      <c r="AF11">
        <v>0.95554953529999997</v>
      </c>
      <c r="AG11">
        <v>0.98083594789999995</v>
      </c>
      <c r="AH11">
        <v>0.98299410129999998</v>
      </c>
      <c r="AI11">
        <v>0.98278321930000001</v>
      </c>
      <c r="AJ11">
        <f t="shared" si="3"/>
        <v>0.98311851645000004</v>
      </c>
    </row>
    <row r="12" spans="1:36">
      <c r="A12">
        <v>50</v>
      </c>
      <c r="B12">
        <v>0.33358244609999999</v>
      </c>
      <c r="C12">
        <v>0.33378469690000001</v>
      </c>
      <c r="D12">
        <v>0.33344129449999999</v>
      </c>
      <c r="E12">
        <v>0.3336829201</v>
      </c>
      <c r="F12">
        <v>0.33481267250000002</v>
      </c>
      <c r="G12">
        <v>0.33390580689999999</v>
      </c>
      <c r="H12">
        <v>0.33365680860000002</v>
      </c>
      <c r="I12">
        <v>0.33440155249999998</v>
      </c>
      <c r="J12">
        <v>0.33569743540000002</v>
      </c>
      <c r="K12">
        <v>0.33353607660000001</v>
      </c>
      <c r="L12">
        <v>44.475199000000003</v>
      </c>
      <c r="M12">
        <v>44.093192999999999</v>
      </c>
      <c r="N12">
        <v>44.002809999999997</v>
      </c>
      <c r="O12">
        <v>44.361891</v>
      </c>
      <c r="P12">
        <v>44.767944</v>
      </c>
      <c r="Q12">
        <v>43.826486000000003</v>
      </c>
      <c r="R12">
        <v>43.823399000000002</v>
      </c>
      <c r="S12">
        <v>44.128233999999999</v>
      </c>
      <c r="T12">
        <v>44.158531000000004</v>
      </c>
      <c r="U12">
        <v>43.887619999999998</v>
      </c>
      <c r="V12">
        <f t="shared" si="0"/>
        <v>0.33405017101000001</v>
      </c>
      <c r="W12">
        <f t="shared" si="1"/>
        <v>0.33373380850000001</v>
      </c>
      <c r="X12">
        <f t="shared" si="2"/>
        <v>44.1525307</v>
      </c>
      <c r="Z12">
        <v>0.99231282170000001</v>
      </c>
      <c r="AA12">
        <v>0.98746834309999998</v>
      </c>
      <c r="AB12">
        <v>0.98383287610000003</v>
      </c>
      <c r="AC12">
        <v>0.98833773280000004</v>
      </c>
      <c r="AD12">
        <v>0.99246115130000001</v>
      </c>
      <c r="AE12">
        <v>0.98560367380000002</v>
      </c>
      <c r="AF12">
        <v>0.96219909770000001</v>
      </c>
      <c r="AG12">
        <v>0.9838311662</v>
      </c>
      <c r="AH12">
        <v>0.98582176759999995</v>
      </c>
      <c r="AI12">
        <v>0.98553981280000003</v>
      </c>
      <c r="AJ12">
        <f t="shared" si="3"/>
        <v>0.98571272070000004</v>
      </c>
    </row>
    <row r="13" spans="1:36">
      <c r="A13">
        <v>55</v>
      </c>
      <c r="B13">
        <v>0.33367815569999998</v>
      </c>
      <c r="C13">
        <v>0.33394711059999999</v>
      </c>
      <c r="D13">
        <v>0.33347435419999999</v>
      </c>
      <c r="E13">
        <v>0.33379257070000001</v>
      </c>
      <c r="F13">
        <v>0.33555248529999998</v>
      </c>
      <c r="G13">
        <v>0.33416169039999999</v>
      </c>
      <c r="H13">
        <v>0.33376825170000002</v>
      </c>
      <c r="I13">
        <v>0.3348414267</v>
      </c>
      <c r="J13">
        <v>0.33702567560000002</v>
      </c>
      <c r="K13">
        <v>0.33359688630000001</v>
      </c>
      <c r="L13">
        <v>48.851956999999999</v>
      </c>
      <c r="M13">
        <v>48.471375000000002</v>
      </c>
      <c r="N13">
        <v>48.410687000000003</v>
      </c>
      <c r="O13">
        <v>48.769244</v>
      </c>
      <c r="P13">
        <v>49.247863000000002</v>
      </c>
      <c r="Q13">
        <v>48.185583000000001</v>
      </c>
      <c r="R13">
        <v>48.222436999999999</v>
      </c>
      <c r="S13">
        <v>48.572845999999998</v>
      </c>
      <c r="T13">
        <v>48.551704999999998</v>
      </c>
      <c r="U13">
        <v>48.248776999999997</v>
      </c>
      <c r="V13">
        <f t="shared" si="0"/>
        <v>0.33438386072000004</v>
      </c>
      <c r="W13">
        <f t="shared" si="1"/>
        <v>0.33386984065000003</v>
      </c>
      <c r="X13">
        <f t="shared" si="2"/>
        <v>48.553247399999997</v>
      </c>
      <c r="Z13">
        <v>0.99341172680000001</v>
      </c>
      <c r="AA13">
        <v>0.98927389519999998</v>
      </c>
      <c r="AB13">
        <v>0.98577712920000005</v>
      </c>
      <c r="AC13">
        <v>0.98993095019999999</v>
      </c>
      <c r="AD13">
        <v>0.99350480230000005</v>
      </c>
      <c r="AE13">
        <v>0.98739437919999995</v>
      </c>
      <c r="AF13">
        <v>0.96709417730000002</v>
      </c>
      <c r="AG13">
        <v>0.98602952860000004</v>
      </c>
      <c r="AH13">
        <v>0.98788499409999997</v>
      </c>
      <c r="AI13">
        <v>0.98755610270000005</v>
      </c>
      <c r="AJ13">
        <f t="shared" si="3"/>
        <v>0.98772054840000001</v>
      </c>
    </row>
    <row r="14" spans="1:36">
      <c r="A14">
        <v>60</v>
      </c>
      <c r="B14">
        <v>0.33381180770000002</v>
      </c>
      <c r="C14">
        <v>0.33417074530000002</v>
      </c>
      <c r="D14">
        <v>0.33351604930000001</v>
      </c>
      <c r="E14">
        <v>0.3339373309</v>
      </c>
      <c r="F14">
        <v>0.33669949980000002</v>
      </c>
      <c r="G14">
        <v>0.33452609709999998</v>
      </c>
      <c r="H14">
        <v>0.3339188716</v>
      </c>
      <c r="I14">
        <v>0.33547707780000002</v>
      </c>
      <c r="J14">
        <v>0.33918275819999999</v>
      </c>
      <c r="K14">
        <v>0.3336758843</v>
      </c>
      <c r="L14">
        <v>53.203439000000003</v>
      </c>
      <c r="M14">
        <v>52.871405000000003</v>
      </c>
      <c r="N14">
        <v>52.769376999999999</v>
      </c>
      <c r="O14">
        <v>53.167155999999999</v>
      </c>
      <c r="P14">
        <v>53.724065000000003</v>
      </c>
      <c r="Q14">
        <v>52.550333000000002</v>
      </c>
      <c r="R14">
        <v>52.597579000000003</v>
      </c>
      <c r="S14">
        <v>52.917175</v>
      </c>
      <c r="T14">
        <v>52.964281999999997</v>
      </c>
      <c r="U14">
        <v>52.601799</v>
      </c>
      <c r="V14">
        <f t="shared" si="0"/>
        <v>0.33489161219999997</v>
      </c>
      <c r="W14">
        <f t="shared" si="1"/>
        <v>0.33405403810000001</v>
      </c>
      <c r="X14">
        <f t="shared" si="2"/>
        <v>52.936661000000001</v>
      </c>
      <c r="Z14">
        <v>0.99424780440000005</v>
      </c>
      <c r="AA14">
        <v>0.99065017769999997</v>
      </c>
      <c r="AB14">
        <v>0.98730958690000004</v>
      </c>
      <c r="AC14">
        <v>0.99116355050000005</v>
      </c>
      <c r="AD14">
        <v>0.99430861950000005</v>
      </c>
      <c r="AE14">
        <v>0.98879334490000004</v>
      </c>
      <c r="AF14">
        <v>0.97087430610000003</v>
      </c>
      <c r="AG14">
        <v>0.98773218559999998</v>
      </c>
      <c r="AH14">
        <v>0.98944740939999998</v>
      </c>
      <c r="AI14">
        <v>0.98909186410000005</v>
      </c>
      <c r="AJ14">
        <f t="shared" si="3"/>
        <v>0.98926963675000001</v>
      </c>
    </row>
    <row r="15" spans="1:36">
      <c r="A15">
        <v>65</v>
      </c>
      <c r="B15">
        <v>0.33399984510000003</v>
      </c>
      <c r="C15">
        <v>0.3344812995</v>
      </c>
      <c r="D15">
        <v>0.33356806420000001</v>
      </c>
      <c r="E15">
        <v>0.33413014169999999</v>
      </c>
      <c r="F15">
        <v>0.33851878670000002</v>
      </c>
      <c r="G15">
        <v>0.33505025840000002</v>
      </c>
      <c r="H15">
        <v>0.33412344249999998</v>
      </c>
      <c r="I15">
        <v>0.33640938170000001</v>
      </c>
      <c r="J15">
        <v>0.34279768220000001</v>
      </c>
      <c r="K15">
        <v>0.33377854779999999</v>
      </c>
      <c r="L15">
        <v>57.552250999999998</v>
      </c>
      <c r="M15">
        <v>57.294364999999999</v>
      </c>
      <c r="N15">
        <v>57.141075999999998</v>
      </c>
      <c r="O15">
        <v>57.565770999999998</v>
      </c>
      <c r="P15">
        <v>58.174205000000001</v>
      </c>
      <c r="Q15">
        <v>56.940320999999997</v>
      </c>
      <c r="R15">
        <v>56.966414999999998</v>
      </c>
      <c r="S15">
        <v>57.288753999999997</v>
      </c>
      <c r="T15">
        <v>57.408289000000003</v>
      </c>
      <c r="U15">
        <v>56.973098</v>
      </c>
      <c r="V15">
        <f t="shared" si="0"/>
        <v>0.33568574498000003</v>
      </c>
      <c r="W15">
        <f t="shared" si="1"/>
        <v>0.33430572059999997</v>
      </c>
      <c r="X15">
        <f t="shared" si="2"/>
        <v>57.330454499999995</v>
      </c>
      <c r="Z15">
        <v>0.9949060005</v>
      </c>
      <c r="AA15">
        <v>0.99172907619999995</v>
      </c>
      <c r="AB15">
        <v>0.98854709630000004</v>
      </c>
      <c r="AC15">
        <v>0.99213836820000001</v>
      </c>
      <c r="AD15">
        <v>0.9949469192</v>
      </c>
      <c r="AE15">
        <v>0.98991707289999997</v>
      </c>
      <c r="AF15">
        <v>0.97386519390000004</v>
      </c>
      <c r="AG15">
        <v>0.98907247440000001</v>
      </c>
      <c r="AH15">
        <v>0.99067227950000003</v>
      </c>
      <c r="AI15">
        <v>0.99029751870000005</v>
      </c>
      <c r="AJ15">
        <f t="shared" si="3"/>
        <v>0.99048489910000004</v>
      </c>
    </row>
    <row r="16" spans="1:36">
      <c r="A16">
        <v>70</v>
      </c>
      <c r="B16">
        <v>0.33426668879999999</v>
      </c>
      <c r="C16">
        <v>0.33491864669999999</v>
      </c>
      <c r="D16">
        <v>0.33363359910000001</v>
      </c>
      <c r="E16">
        <v>0.33438889760000001</v>
      </c>
      <c r="F16">
        <v>0.34148929639999998</v>
      </c>
      <c r="G16">
        <v>0.33581670390000001</v>
      </c>
      <c r="H16">
        <v>0.33440244029999999</v>
      </c>
      <c r="I16">
        <v>0.33781055409999999</v>
      </c>
      <c r="J16">
        <v>0.3491332097</v>
      </c>
      <c r="K16">
        <v>0.33391240280000001</v>
      </c>
      <c r="L16">
        <v>61.970956999999999</v>
      </c>
      <c r="M16">
        <v>61.680979000000001</v>
      </c>
      <c r="N16">
        <v>61.554698999999999</v>
      </c>
      <c r="O16">
        <v>61.987976000000003</v>
      </c>
      <c r="P16">
        <v>62.631208000000001</v>
      </c>
      <c r="Q16">
        <v>61.283113</v>
      </c>
      <c r="R16">
        <v>61.310657999999997</v>
      </c>
      <c r="S16">
        <v>61.687744000000002</v>
      </c>
      <c r="T16">
        <v>61.808554999999998</v>
      </c>
      <c r="U16">
        <v>61.671883000000001</v>
      </c>
      <c r="V16">
        <f t="shared" si="0"/>
        <v>0.33697724394</v>
      </c>
      <c r="W16">
        <f t="shared" si="1"/>
        <v>0.33466054349999996</v>
      </c>
      <c r="X16">
        <f t="shared" si="2"/>
        <v>61.758777199999997</v>
      </c>
      <c r="Z16">
        <v>0.99543602649999996</v>
      </c>
      <c r="AA16">
        <v>0.99259578260000003</v>
      </c>
      <c r="AB16">
        <v>0.98956852380000004</v>
      </c>
      <c r="AC16">
        <v>0.99293068959999997</v>
      </c>
      <c r="AD16">
        <v>0.99546490109999997</v>
      </c>
      <c r="AE16">
        <v>0.99084360169999997</v>
      </c>
      <c r="AF16">
        <v>0.97626684139999997</v>
      </c>
      <c r="AG16">
        <v>0.99015106980000001</v>
      </c>
      <c r="AH16">
        <v>0.99165628949999995</v>
      </c>
      <c r="AI16">
        <v>0.99126635299999999</v>
      </c>
      <c r="AJ16">
        <f t="shared" si="3"/>
        <v>0.99146132124999997</v>
      </c>
    </row>
    <row r="17" spans="1:36">
      <c r="A17">
        <v>75</v>
      </c>
      <c r="B17">
        <v>0.3346493029</v>
      </c>
      <c r="C17">
        <v>0.3355426816</v>
      </c>
      <c r="D17">
        <v>0.3337166822</v>
      </c>
      <c r="E17">
        <v>0.33473909499999999</v>
      </c>
      <c r="F17">
        <v>0.34654712580000002</v>
      </c>
      <c r="G17">
        <v>0.33695363099999998</v>
      </c>
      <c r="H17">
        <v>0.33478633369999999</v>
      </c>
      <c r="I17">
        <v>0.33997775670000002</v>
      </c>
      <c r="J17">
        <v>0.3609525744</v>
      </c>
      <c r="K17">
        <v>0.33408852020000002</v>
      </c>
      <c r="L17">
        <v>66.352361999999999</v>
      </c>
      <c r="M17">
        <v>66.076226000000005</v>
      </c>
      <c r="N17">
        <v>65.925452000000007</v>
      </c>
      <c r="O17">
        <v>66.424145999999993</v>
      </c>
      <c r="P17">
        <v>67.097296999999998</v>
      </c>
      <c r="Q17">
        <v>65.721901000000003</v>
      </c>
      <c r="R17">
        <v>65.680769999999995</v>
      </c>
      <c r="S17">
        <v>66.115506999999994</v>
      </c>
      <c r="T17">
        <v>66.238484</v>
      </c>
      <c r="U17">
        <v>66.074596</v>
      </c>
      <c r="V17">
        <f t="shared" si="0"/>
        <v>0.33919537035000003</v>
      </c>
      <c r="W17">
        <f t="shared" si="1"/>
        <v>0.33516450765</v>
      </c>
      <c r="X17">
        <f t="shared" si="2"/>
        <v>66.170674100000014</v>
      </c>
      <c r="Z17">
        <v>0.99587034740000002</v>
      </c>
      <c r="AA17">
        <v>0.99330694610000003</v>
      </c>
      <c r="AB17">
        <v>0.99042433019999998</v>
      </c>
      <c r="AC17">
        <v>0.99358500520000004</v>
      </c>
      <c r="AD17">
        <v>0.99589243429999996</v>
      </c>
      <c r="AE17">
        <v>0.99161445280000005</v>
      </c>
      <c r="AF17">
        <v>0.97826021100000005</v>
      </c>
      <c r="AG17">
        <v>0.99104497889999998</v>
      </c>
      <c r="AH17">
        <v>0.99246487019999996</v>
      </c>
      <c r="AI17">
        <v>0.99206241039999998</v>
      </c>
      <c r="AJ17">
        <f t="shared" si="3"/>
        <v>0.99226364030000003</v>
      </c>
    </row>
    <row r="18" spans="1:36">
      <c r="A18">
        <v>80</v>
      </c>
      <c r="B18">
        <v>0.33520473899999997</v>
      </c>
      <c r="C18">
        <v>0.33644976929999998</v>
      </c>
      <c r="D18">
        <v>0.33382283899999998</v>
      </c>
      <c r="E18">
        <v>0.33521936800000002</v>
      </c>
      <c r="F18">
        <v>0.35568045570000001</v>
      </c>
      <c r="G18">
        <v>0.33867494889999999</v>
      </c>
      <c r="H18">
        <v>0.33532046989999997</v>
      </c>
      <c r="I18">
        <v>0.34347027070000002</v>
      </c>
      <c r="J18">
        <v>0.38467733589999997</v>
      </c>
      <c r="K18">
        <v>0.3343218503</v>
      </c>
      <c r="L18">
        <v>70.763229999999993</v>
      </c>
      <c r="M18">
        <v>70.460697999999994</v>
      </c>
      <c r="N18">
        <v>70.318468999999993</v>
      </c>
      <c r="O18">
        <v>70.897253000000006</v>
      </c>
      <c r="P18">
        <v>71.553421</v>
      </c>
      <c r="Q18">
        <v>70.140422000000001</v>
      </c>
      <c r="R18">
        <v>70.110956999999999</v>
      </c>
      <c r="S18">
        <v>70.448463000000004</v>
      </c>
      <c r="T18">
        <v>70.655460000000005</v>
      </c>
      <c r="U18">
        <v>70.454143000000002</v>
      </c>
      <c r="V18">
        <f t="shared" si="0"/>
        <v>0.34328420466999998</v>
      </c>
      <c r="W18">
        <f t="shared" si="1"/>
        <v>0.3358851196</v>
      </c>
      <c r="X18">
        <f t="shared" si="2"/>
        <v>70.580251600000011</v>
      </c>
      <c r="Z18">
        <v>0.99623274419999996</v>
      </c>
      <c r="AA18">
        <v>0.99389851340000002</v>
      </c>
      <c r="AB18">
        <v>0.99115241939999998</v>
      </c>
      <c r="AC18">
        <v>0.99413505579999994</v>
      </c>
      <c r="AD18">
        <v>0.99625085930000001</v>
      </c>
      <c r="AE18">
        <v>0.99226674589999997</v>
      </c>
      <c r="AF18">
        <v>0.97992506339999996</v>
      </c>
      <c r="AG18">
        <v>0.99179546200000002</v>
      </c>
      <c r="AH18">
        <v>0.99313338330000001</v>
      </c>
      <c r="AI18">
        <v>0.99272803330000003</v>
      </c>
      <c r="AJ18">
        <f t="shared" si="3"/>
        <v>0.99293070830000008</v>
      </c>
    </row>
    <row r="19" spans="1:36">
      <c r="A19">
        <v>85</v>
      </c>
      <c r="B19">
        <v>0.33602387929999999</v>
      </c>
      <c r="C19">
        <v>0.33780643040000002</v>
      </c>
      <c r="D19">
        <v>0.33395914580000002</v>
      </c>
      <c r="E19">
        <v>0.33588876020000002</v>
      </c>
      <c r="F19">
        <v>0.37322988210000002</v>
      </c>
      <c r="G19">
        <v>0.34135288229999999</v>
      </c>
      <c r="H19">
        <v>0.3360739593</v>
      </c>
      <c r="I19">
        <v>0.34939504900000001</v>
      </c>
      <c r="J19">
        <v>0.43454304739999999</v>
      </c>
      <c r="K19">
        <v>0.33463295339999999</v>
      </c>
      <c r="L19">
        <v>75.165064000000001</v>
      </c>
      <c r="M19">
        <v>74.818100000000001</v>
      </c>
      <c r="N19">
        <v>74.697777000000002</v>
      </c>
      <c r="O19">
        <v>75.370193999999998</v>
      </c>
      <c r="P19">
        <v>76.016130000000004</v>
      </c>
      <c r="Q19">
        <v>74.510869999999997</v>
      </c>
      <c r="R19">
        <v>74.500242999999998</v>
      </c>
      <c r="S19">
        <v>74.837692000000004</v>
      </c>
      <c r="T19">
        <v>75.062036000000006</v>
      </c>
      <c r="U19">
        <v>74.842578000000003</v>
      </c>
      <c r="V19">
        <f t="shared" si="0"/>
        <v>0.35129059892000003</v>
      </c>
      <c r="W19">
        <f t="shared" si="1"/>
        <v>0.33694019485000004</v>
      </c>
      <c r="X19">
        <f t="shared" si="2"/>
        <v>74.982068400000003</v>
      </c>
      <c r="Z19">
        <v>0.9965390073</v>
      </c>
      <c r="AA19">
        <v>0.99439701739999997</v>
      </c>
      <c r="AB19">
        <v>0.9917792084</v>
      </c>
      <c r="AC19">
        <v>0.99460043369999995</v>
      </c>
      <c r="AD19">
        <v>0.99655520600000003</v>
      </c>
      <c r="AE19">
        <v>0.99282424479999998</v>
      </c>
      <c r="AF19">
        <v>0.98134274160000001</v>
      </c>
      <c r="AG19">
        <v>0.99242983240000004</v>
      </c>
      <c r="AH19">
        <v>0.99369901589999998</v>
      </c>
      <c r="AI19">
        <v>0.99329216149999999</v>
      </c>
      <c r="AJ19">
        <f t="shared" si="3"/>
        <v>0.99349558869999999</v>
      </c>
    </row>
    <row r="20" spans="1:36">
      <c r="A20">
        <v>90</v>
      </c>
      <c r="B20">
        <v>0.33726573970000001</v>
      </c>
      <c r="C20">
        <v>0.33991035110000001</v>
      </c>
      <c r="D20">
        <v>0.3341353433</v>
      </c>
      <c r="E20">
        <v>0.33684144900000001</v>
      </c>
      <c r="F20">
        <v>0.40871162950000001</v>
      </c>
      <c r="G20">
        <v>0.3456606183</v>
      </c>
      <c r="H20">
        <v>0.33715512110000001</v>
      </c>
      <c r="I20">
        <v>0.36014886439999999</v>
      </c>
      <c r="J20">
        <v>0.52805020349999998</v>
      </c>
      <c r="K20">
        <v>0.3350516436</v>
      </c>
      <c r="L20">
        <v>79.528300999999999</v>
      </c>
      <c r="M20">
        <v>79.186549999999997</v>
      </c>
      <c r="N20">
        <v>79.070700000000002</v>
      </c>
      <c r="O20">
        <v>79.777169999999998</v>
      </c>
      <c r="P20">
        <v>80.467243999999994</v>
      </c>
      <c r="Q20">
        <v>78.866060000000004</v>
      </c>
      <c r="R20">
        <v>78.887519999999995</v>
      </c>
      <c r="S20">
        <v>79.277282999999997</v>
      </c>
      <c r="T20">
        <v>79.475514000000004</v>
      </c>
      <c r="U20">
        <v>79.283074999999997</v>
      </c>
      <c r="V20">
        <f t="shared" si="0"/>
        <v>0.36629309635000001</v>
      </c>
      <c r="W20">
        <f t="shared" si="1"/>
        <v>0.33858804539999998</v>
      </c>
      <c r="X20">
        <f t="shared" si="2"/>
        <v>79.381941699999999</v>
      </c>
      <c r="Z20">
        <v>0.99680097700000003</v>
      </c>
      <c r="AA20">
        <v>0.9948231354</v>
      </c>
      <c r="AB20">
        <v>0.99232312960000002</v>
      </c>
      <c r="AC20">
        <v>0.99500135749999996</v>
      </c>
      <c r="AD20">
        <v>0.99681658449999999</v>
      </c>
      <c r="AE20">
        <v>0.9933058454</v>
      </c>
      <c r="AF20">
        <v>0.98256768579999998</v>
      </c>
      <c r="AG20">
        <v>0.99297290010000006</v>
      </c>
      <c r="AH20">
        <v>0.9941803387</v>
      </c>
      <c r="AI20">
        <v>0.99377535780000004</v>
      </c>
      <c r="AJ20">
        <f t="shared" si="3"/>
        <v>0.99397784825000002</v>
      </c>
    </row>
    <row r="21" spans="1:36">
      <c r="A21">
        <v>95</v>
      </c>
      <c r="B21">
        <v>0.33921058729999998</v>
      </c>
      <c r="C21">
        <v>0.34332551300000003</v>
      </c>
      <c r="D21">
        <v>0.3343650004</v>
      </c>
      <c r="E21">
        <v>0.33823187059999998</v>
      </c>
      <c r="F21">
        <v>0.4760261885</v>
      </c>
      <c r="G21">
        <v>0.35288160149999998</v>
      </c>
      <c r="H21">
        <v>0.3387410884</v>
      </c>
      <c r="I21">
        <v>0.38132124649999999</v>
      </c>
      <c r="J21">
        <v>0.6437783681</v>
      </c>
      <c r="K21">
        <v>0.33562223190000001</v>
      </c>
      <c r="L21">
        <v>83.928787</v>
      </c>
      <c r="M21">
        <v>83.641801999999998</v>
      </c>
      <c r="N21">
        <v>83.413677000000007</v>
      </c>
      <c r="O21">
        <v>84.214415000000002</v>
      </c>
      <c r="P21">
        <v>84.913236999999995</v>
      </c>
      <c r="Q21">
        <v>83.202785000000006</v>
      </c>
      <c r="R21">
        <v>83.267317000000006</v>
      </c>
      <c r="S21">
        <v>83.679946999999999</v>
      </c>
      <c r="T21">
        <v>83.900869999999998</v>
      </c>
      <c r="U21">
        <v>83.686922999999993</v>
      </c>
      <c r="V21">
        <f t="shared" si="0"/>
        <v>0.38835036962000002</v>
      </c>
      <c r="W21">
        <f t="shared" si="1"/>
        <v>0.34126805015</v>
      </c>
      <c r="X21">
        <f t="shared" si="2"/>
        <v>83.784975999999986</v>
      </c>
      <c r="Z21">
        <v>0.99702760349999997</v>
      </c>
      <c r="AA21">
        <v>0.99519377819999999</v>
      </c>
      <c r="AB21">
        <v>0.99279933539999998</v>
      </c>
      <c r="AC21">
        <v>0.99534878159999995</v>
      </c>
      <c r="AD21">
        <v>0.99704322109999999</v>
      </c>
      <c r="AE21">
        <v>0.99372657129999997</v>
      </c>
      <c r="AF21">
        <v>0.98363652909999999</v>
      </c>
      <c r="AG21">
        <v>0.9934475357</v>
      </c>
      <c r="AH21">
        <v>0.99459574039999998</v>
      </c>
      <c r="AI21">
        <v>0.99419436880000001</v>
      </c>
      <c r="AJ21">
        <f t="shared" si="3"/>
        <v>0.99439505459999999</v>
      </c>
    </row>
    <row r="22" spans="1:36">
      <c r="A22">
        <v>100</v>
      </c>
      <c r="B22">
        <v>0.3423877857</v>
      </c>
      <c r="C22">
        <v>0.34921721900000002</v>
      </c>
      <c r="D22">
        <v>0.33466771400000001</v>
      </c>
      <c r="E22">
        <v>0.34033270770000001</v>
      </c>
      <c r="F22">
        <v>0.57054869070000003</v>
      </c>
      <c r="G22">
        <v>0.36552194069999999</v>
      </c>
      <c r="H22">
        <v>0.34113611220000001</v>
      </c>
      <c r="I22">
        <v>0.42596824729999999</v>
      </c>
      <c r="J22">
        <v>0.74361402590000003</v>
      </c>
      <c r="K22">
        <v>0.33641082360000002</v>
      </c>
      <c r="L22">
        <v>88.289631</v>
      </c>
      <c r="M22">
        <v>88.006090999999998</v>
      </c>
      <c r="N22">
        <v>87.761764999999997</v>
      </c>
      <c r="O22">
        <v>88.644710000000003</v>
      </c>
      <c r="P22">
        <v>89.369702000000004</v>
      </c>
      <c r="Q22">
        <v>87.581453999999994</v>
      </c>
      <c r="R22">
        <v>87.655889999999999</v>
      </c>
      <c r="S22">
        <v>88.114626000000001</v>
      </c>
      <c r="T22">
        <v>88.307719000000006</v>
      </c>
      <c r="U22">
        <v>88.090980000000002</v>
      </c>
      <c r="V22">
        <f t="shared" si="0"/>
        <v>0.41498052667999996</v>
      </c>
      <c r="W22">
        <f t="shared" si="1"/>
        <v>0.34580250234999999</v>
      </c>
      <c r="X22">
        <f t="shared" si="2"/>
        <v>88.182256800000005</v>
      </c>
      <c r="Z22">
        <v>0.99722557180000004</v>
      </c>
      <c r="AA22">
        <v>0.99551695240000004</v>
      </c>
      <c r="AB22">
        <v>0.99321982419999999</v>
      </c>
      <c r="AC22">
        <v>0.99565358260000003</v>
      </c>
      <c r="AD22">
        <v>0.99724144910000001</v>
      </c>
      <c r="AE22">
        <v>0.99409768440000001</v>
      </c>
      <c r="AF22">
        <v>0.98457369559999997</v>
      </c>
      <c r="AG22">
        <v>0.99386280339999999</v>
      </c>
      <c r="AH22">
        <v>0.99495682590000001</v>
      </c>
      <c r="AI22">
        <v>0.99456092780000005</v>
      </c>
      <c r="AJ22">
        <f t="shared" si="3"/>
        <v>0.99475887684999997</v>
      </c>
    </row>
    <row r="23" spans="1:36">
      <c r="A23">
        <v>105</v>
      </c>
      <c r="B23">
        <v>0.34785627450000001</v>
      </c>
      <c r="C23">
        <v>0.36024048009999998</v>
      </c>
      <c r="D23">
        <v>0.33507153039999998</v>
      </c>
      <c r="E23">
        <v>0.34364097069999999</v>
      </c>
      <c r="F23">
        <v>0.65143970090000003</v>
      </c>
      <c r="G23">
        <v>0.38860065789999998</v>
      </c>
      <c r="H23">
        <v>0.34488389530000002</v>
      </c>
      <c r="I23">
        <v>0.5131026474</v>
      </c>
      <c r="J23">
        <v>0.82757517130000002</v>
      </c>
      <c r="K23">
        <v>0.33752187750000001</v>
      </c>
      <c r="L23">
        <v>92.665487999999996</v>
      </c>
      <c r="M23">
        <v>92.402350999999996</v>
      </c>
      <c r="N23">
        <v>92.171640999999994</v>
      </c>
      <c r="O23">
        <v>93.059732999999994</v>
      </c>
      <c r="P23">
        <v>93.833183000000005</v>
      </c>
      <c r="Q23">
        <v>91.958489999999998</v>
      </c>
      <c r="R23">
        <v>92.051625999999999</v>
      </c>
      <c r="S23">
        <v>92.508837999999997</v>
      </c>
      <c r="T23">
        <v>92.710459999999998</v>
      </c>
      <c r="U23">
        <v>92.618879000000007</v>
      </c>
      <c r="V23">
        <f t="shared" si="0"/>
        <v>0.44499332060000008</v>
      </c>
      <c r="W23">
        <f t="shared" si="1"/>
        <v>0.35404837729999999</v>
      </c>
      <c r="X23">
        <f t="shared" si="2"/>
        <v>92.598068899999987</v>
      </c>
      <c r="Z23">
        <v>0.99739963009999999</v>
      </c>
      <c r="AA23">
        <v>0.99580169969999999</v>
      </c>
      <c r="AB23">
        <v>0.99359495050000002</v>
      </c>
      <c r="AC23">
        <v>0.99592193250000005</v>
      </c>
      <c r="AD23">
        <v>0.99741611299999999</v>
      </c>
      <c r="AE23">
        <v>0.99442772319999995</v>
      </c>
      <c r="AF23">
        <v>0.98540534120000001</v>
      </c>
      <c r="AG23">
        <v>0.99422875070000005</v>
      </c>
      <c r="AH23">
        <v>0.99527335660000005</v>
      </c>
      <c r="AI23">
        <v>0.9948839209</v>
      </c>
      <c r="AJ23">
        <f t="shared" si="3"/>
        <v>0.99507863875000002</v>
      </c>
    </row>
    <row r="24" spans="1:36">
      <c r="A24">
        <v>110</v>
      </c>
      <c r="B24">
        <v>0.35799986</v>
      </c>
      <c r="C24">
        <v>0.38286086009999998</v>
      </c>
      <c r="D24">
        <v>0.33561735380000002</v>
      </c>
      <c r="E24">
        <v>0.3491455108</v>
      </c>
      <c r="F24">
        <v>0.71058788019999997</v>
      </c>
      <c r="G24">
        <v>0.42978386149999998</v>
      </c>
      <c r="H24">
        <v>0.35103942900000001</v>
      </c>
      <c r="I24">
        <v>0.62463080370000001</v>
      </c>
      <c r="J24">
        <v>0.88800035190000004</v>
      </c>
      <c r="K24">
        <v>0.3391266268</v>
      </c>
      <c r="L24">
        <v>97.033340999999993</v>
      </c>
      <c r="M24">
        <v>96.788077000000001</v>
      </c>
      <c r="N24">
        <v>96.528332000000006</v>
      </c>
      <c r="O24">
        <v>97.455202</v>
      </c>
      <c r="P24">
        <v>98.337530999999998</v>
      </c>
      <c r="Q24">
        <v>96.326958000000005</v>
      </c>
      <c r="R24">
        <v>96.394031999999996</v>
      </c>
      <c r="S24">
        <v>96.900259000000005</v>
      </c>
      <c r="T24">
        <v>97.134512000000001</v>
      </c>
      <c r="U24">
        <v>97.100908000000004</v>
      </c>
      <c r="V24">
        <f t="shared" si="0"/>
        <v>0.47687925377999996</v>
      </c>
      <c r="W24">
        <f t="shared" si="1"/>
        <v>0.37043036004999996</v>
      </c>
      <c r="X24">
        <f t="shared" si="2"/>
        <v>96.999915200000004</v>
      </c>
      <c r="Z24">
        <v>0.99755449799999996</v>
      </c>
      <c r="AA24">
        <v>0.99605378119999999</v>
      </c>
      <c r="AB24">
        <v>0.99393100909999998</v>
      </c>
      <c r="AC24">
        <v>0.99616098639999995</v>
      </c>
      <c r="AD24">
        <v>0.9975714993</v>
      </c>
      <c r="AE24">
        <v>0.99472269739999997</v>
      </c>
      <c r="AF24">
        <v>0.98614553930000004</v>
      </c>
      <c r="AG24">
        <v>0.99455397310000004</v>
      </c>
      <c r="AH24">
        <v>0.99555318110000002</v>
      </c>
      <c r="AI24">
        <v>0.99517055519999997</v>
      </c>
      <c r="AJ24">
        <f t="shared" si="3"/>
        <v>0.99536186815000005</v>
      </c>
    </row>
    <row r="25" spans="1:36">
      <c r="A25">
        <v>115</v>
      </c>
      <c r="B25">
        <v>0.3782457293</v>
      </c>
      <c r="C25">
        <v>0.43248894199999999</v>
      </c>
      <c r="D25">
        <v>0.33636655929999998</v>
      </c>
      <c r="E25">
        <v>0.35896232420000002</v>
      </c>
      <c r="F25">
        <v>0.76642136979999997</v>
      </c>
      <c r="G25">
        <v>0.49262541250000003</v>
      </c>
      <c r="H25">
        <v>0.36172039880000001</v>
      </c>
      <c r="I25">
        <v>0.72530280209999998</v>
      </c>
      <c r="J25">
        <v>0.92425942729999999</v>
      </c>
      <c r="K25">
        <v>0.34151655380000001</v>
      </c>
      <c r="L25">
        <v>101.379431</v>
      </c>
      <c r="M25">
        <v>101.23292499999999</v>
      </c>
      <c r="N25">
        <v>100.948843</v>
      </c>
      <c r="O25">
        <v>101.863637</v>
      </c>
      <c r="P25">
        <v>102.818108</v>
      </c>
      <c r="Q25">
        <v>100.696057</v>
      </c>
      <c r="R25">
        <v>100.72174800000001</v>
      </c>
      <c r="S25">
        <v>101.352779</v>
      </c>
      <c r="T25">
        <v>101.55458400000001</v>
      </c>
      <c r="U25">
        <v>101.583417</v>
      </c>
      <c r="V25">
        <f t="shared" si="0"/>
        <v>0.5117909519099999</v>
      </c>
      <c r="W25">
        <f t="shared" si="1"/>
        <v>0.40536733564999999</v>
      </c>
      <c r="X25">
        <f t="shared" si="2"/>
        <v>101.4151529</v>
      </c>
      <c r="Z25">
        <v>0.99769280640000002</v>
      </c>
      <c r="AA25">
        <v>0.99627891899999999</v>
      </c>
      <c r="AB25">
        <v>0.99423367080000002</v>
      </c>
      <c r="AC25">
        <v>0.99637411799999998</v>
      </c>
      <c r="AD25">
        <v>0.99771018040000004</v>
      </c>
      <c r="AE25">
        <v>0.99498771929999996</v>
      </c>
      <c r="AF25">
        <v>0.98681210890000004</v>
      </c>
      <c r="AG25">
        <v>0.99484297320000004</v>
      </c>
      <c r="AH25">
        <v>0.99580308780000004</v>
      </c>
      <c r="AI25">
        <v>0.99542695739999998</v>
      </c>
      <c r="AJ25">
        <f t="shared" si="3"/>
        <v>0.99561502260000001</v>
      </c>
    </row>
    <row r="26" spans="1:36">
      <c r="A26">
        <v>120</v>
      </c>
      <c r="B26">
        <v>0.42087152960000002</v>
      </c>
      <c r="C26">
        <v>0.52788368029999999</v>
      </c>
      <c r="D26">
        <v>0.33741021329999998</v>
      </c>
      <c r="E26">
        <v>0.37789842810000002</v>
      </c>
      <c r="F26">
        <v>0.82589448359999995</v>
      </c>
      <c r="G26">
        <v>0.5696608433</v>
      </c>
      <c r="H26">
        <v>0.38126826450000001</v>
      </c>
      <c r="I26">
        <v>0.81596284519999995</v>
      </c>
      <c r="J26">
        <v>0.94535246120000005</v>
      </c>
      <c r="K26">
        <v>0.34522214839999998</v>
      </c>
      <c r="L26">
        <v>105.804197</v>
      </c>
      <c r="M26">
        <v>105.63694599999999</v>
      </c>
      <c r="N26">
        <v>105.320746</v>
      </c>
      <c r="O26">
        <v>106.336055</v>
      </c>
      <c r="P26">
        <v>107.30135300000001</v>
      </c>
      <c r="Q26">
        <v>105.088026</v>
      </c>
      <c r="R26">
        <v>105.04823500000001</v>
      </c>
      <c r="S26">
        <v>105.753181</v>
      </c>
      <c r="T26">
        <v>105.977259</v>
      </c>
      <c r="U26">
        <v>106.00003100000001</v>
      </c>
      <c r="V26">
        <f t="shared" si="0"/>
        <v>0.55474248974999996</v>
      </c>
      <c r="W26">
        <f t="shared" si="1"/>
        <v>0.47437760495000003</v>
      </c>
      <c r="X26">
        <f t="shared" si="2"/>
        <v>105.82660289999998</v>
      </c>
      <c r="Z26">
        <v>0.99781685440000001</v>
      </c>
      <c r="AA26">
        <v>0.99648099400000001</v>
      </c>
      <c r="AB26">
        <v>0.99450781669999999</v>
      </c>
      <c r="AC26">
        <v>0.99656629490000004</v>
      </c>
      <c r="AD26">
        <v>0.99783479139999998</v>
      </c>
      <c r="AE26">
        <v>0.99522731499999995</v>
      </c>
      <c r="AF26">
        <v>0.98741364590000003</v>
      </c>
      <c r="AG26">
        <v>0.99510325789999998</v>
      </c>
      <c r="AH26">
        <v>0.99602760359999998</v>
      </c>
      <c r="AI26">
        <v>0.99565755410000001</v>
      </c>
      <c r="AJ26">
        <f t="shared" si="3"/>
        <v>0.99584257885000005</v>
      </c>
    </row>
    <row r="27" spans="1:36">
      <c r="A27">
        <v>125</v>
      </c>
      <c r="B27">
        <v>0.50038168869999999</v>
      </c>
      <c r="C27">
        <v>0.64102988530000005</v>
      </c>
      <c r="D27">
        <v>0.33889909260000001</v>
      </c>
      <c r="E27">
        <v>0.41724496220000001</v>
      </c>
      <c r="F27">
        <v>0.8778385004</v>
      </c>
      <c r="G27">
        <v>0.65562596709999998</v>
      </c>
      <c r="H27">
        <v>0.41687929899999998</v>
      </c>
      <c r="I27">
        <v>0.88130890979999998</v>
      </c>
      <c r="J27">
        <v>0.95827423810000001</v>
      </c>
      <c r="K27">
        <v>0.3512749563</v>
      </c>
      <c r="L27">
        <v>110.17035</v>
      </c>
      <c r="M27">
        <v>110.05016999999999</v>
      </c>
      <c r="N27">
        <v>109.80788</v>
      </c>
      <c r="O27">
        <v>110.729837</v>
      </c>
      <c r="P27">
        <v>111.766361</v>
      </c>
      <c r="Q27">
        <v>109.495136</v>
      </c>
      <c r="R27">
        <v>109.435912</v>
      </c>
      <c r="S27">
        <v>110.140851</v>
      </c>
      <c r="T27">
        <v>110.386696</v>
      </c>
      <c r="U27">
        <v>110.43374799999999</v>
      </c>
      <c r="V27">
        <f t="shared" si="0"/>
        <v>0.60387574995000004</v>
      </c>
      <c r="W27">
        <f t="shared" si="1"/>
        <v>0.57070578700000008</v>
      </c>
      <c r="X27">
        <f t="shared" si="2"/>
        <v>110.24169409999999</v>
      </c>
      <c r="Z27">
        <v>0.99792866059999996</v>
      </c>
      <c r="AA27">
        <v>0.99666311149999998</v>
      </c>
      <c r="AB27">
        <v>0.99475697519999995</v>
      </c>
      <c r="AC27">
        <v>0.99673985909999996</v>
      </c>
      <c r="AD27">
        <v>0.9979473029</v>
      </c>
      <c r="AE27">
        <v>0.99544488929999997</v>
      </c>
      <c r="AF27">
        <v>0.98795975290000004</v>
      </c>
      <c r="AG27">
        <v>0.99533768909999998</v>
      </c>
      <c r="AH27">
        <v>0.99622928529999999</v>
      </c>
      <c r="AI27">
        <v>0.99586613049999995</v>
      </c>
      <c r="AJ27">
        <f t="shared" si="3"/>
        <v>0.99604770789999997</v>
      </c>
    </row>
    <row r="28" spans="1:36">
      <c r="A28">
        <v>130</v>
      </c>
      <c r="B28">
        <v>0.58632881120000002</v>
      </c>
      <c r="C28">
        <v>0.74015056680000002</v>
      </c>
      <c r="D28">
        <v>0.34109639190000002</v>
      </c>
      <c r="E28">
        <v>0.4967417194</v>
      </c>
      <c r="F28">
        <v>0.91415699439999998</v>
      </c>
      <c r="G28">
        <v>0.74234242640000003</v>
      </c>
      <c r="H28">
        <v>0.47203597450000001</v>
      </c>
      <c r="I28">
        <v>0.91952183089999995</v>
      </c>
      <c r="J28">
        <v>0.96671369939999996</v>
      </c>
      <c r="K28">
        <v>0.36179839070000003</v>
      </c>
      <c r="L28">
        <v>114.59072500000001</v>
      </c>
      <c r="M28">
        <v>114.50352100000001</v>
      </c>
      <c r="N28">
        <v>114.16383999999999</v>
      </c>
      <c r="O28">
        <v>115.108154</v>
      </c>
      <c r="P28">
        <v>116.26003300000001</v>
      </c>
      <c r="Q28">
        <v>113.873864</v>
      </c>
      <c r="R28">
        <v>113.810136</v>
      </c>
      <c r="S28">
        <v>114.513226</v>
      </c>
      <c r="T28">
        <v>114.819846</v>
      </c>
      <c r="U28">
        <v>114.907177</v>
      </c>
      <c r="V28">
        <f t="shared" si="0"/>
        <v>0.65408868055999991</v>
      </c>
      <c r="W28">
        <f t="shared" si="1"/>
        <v>0.66323968900000008</v>
      </c>
      <c r="X28">
        <f t="shared" si="2"/>
        <v>114.65505220000003</v>
      </c>
      <c r="Z28">
        <v>0.99802990820000004</v>
      </c>
      <c r="AA28">
        <v>0.99682793059999997</v>
      </c>
      <c r="AB28">
        <v>0.99498412810000003</v>
      </c>
      <c r="AC28">
        <v>0.99689700169999995</v>
      </c>
      <c r="AD28">
        <v>0.99804946480000001</v>
      </c>
      <c r="AE28">
        <v>0.99564337879999998</v>
      </c>
      <c r="AF28">
        <v>0.98845478480000004</v>
      </c>
      <c r="AG28">
        <v>0.99555051969999997</v>
      </c>
      <c r="AH28">
        <v>0.99641212229999998</v>
      </c>
      <c r="AI28">
        <v>0.99605541659999997</v>
      </c>
      <c r="AJ28">
        <f t="shared" si="3"/>
        <v>0.99623376944999997</v>
      </c>
    </row>
    <row r="29" spans="1:36">
      <c r="A29">
        <v>135</v>
      </c>
      <c r="B29">
        <v>0.63908101070000001</v>
      </c>
      <c r="C29">
        <v>0.82529091580000002</v>
      </c>
      <c r="D29">
        <v>0.3444724388</v>
      </c>
      <c r="E29">
        <v>0.61301452050000005</v>
      </c>
      <c r="F29">
        <v>0.93718747660000001</v>
      </c>
      <c r="G29">
        <v>0.82690089069999995</v>
      </c>
      <c r="H29">
        <v>0.53465332450000003</v>
      </c>
      <c r="I29">
        <v>0.94133269659999996</v>
      </c>
      <c r="J29">
        <v>0.97255109159999997</v>
      </c>
      <c r="K29">
        <v>0.38128935940000003</v>
      </c>
      <c r="L29">
        <v>118.99065400000001</v>
      </c>
      <c r="M29">
        <v>118.87709</v>
      </c>
      <c r="N29">
        <v>118.604631</v>
      </c>
      <c r="O29">
        <v>119.546836</v>
      </c>
      <c r="P29">
        <v>120.71033799999999</v>
      </c>
      <c r="Q29">
        <v>118.27606900000001</v>
      </c>
      <c r="R29">
        <v>118.148978</v>
      </c>
      <c r="S29">
        <v>118.930137</v>
      </c>
      <c r="T29">
        <v>119.22346</v>
      </c>
      <c r="U29">
        <v>119.388181</v>
      </c>
      <c r="V29">
        <f t="shared" si="0"/>
        <v>0.70157737251999996</v>
      </c>
      <c r="W29">
        <f t="shared" si="1"/>
        <v>0.73218596325000007</v>
      </c>
      <c r="X29">
        <f t="shared" si="2"/>
        <v>119.0696374</v>
      </c>
      <c r="Z29">
        <v>0.99812209910000005</v>
      </c>
      <c r="AA29">
        <v>0.99697762609999996</v>
      </c>
      <c r="AB29">
        <v>0.99519222799999996</v>
      </c>
      <c r="AC29">
        <v>0.99704055719999995</v>
      </c>
      <c r="AD29">
        <v>0.99814254469999997</v>
      </c>
      <c r="AE29">
        <v>0.99582529490000005</v>
      </c>
      <c r="AF29">
        <v>0.98890759719999999</v>
      </c>
      <c r="AG29">
        <v>0.99574522210000005</v>
      </c>
      <c r="AH29">
        <v>0.99657859930000003</v>
      </c>
      <c r="AI29">
        <v>0.99622775129999996</v>
      </c>
      <c r="AJ29">
        <f t="shared" si="3"/>
        <v>0.9964031753</v>
      </c>
    </row>
    <row r="30" spans="1:36">
      <c r="A30">
        <v>140</v>
      </c>
      <c r="B30">
        <v>0.67121618569999997</v>
      </c>
      <c r="C30">
        <v>0.88361654879999996</v>
      </c>
      <c r="D30">
        <v>0.34989020510000002</v>
      </c>
      <c r="E30">
        <v>0.72681175750000004</v>
      </c>
      <c r="F30">
        <v>0.95186633050000002</v>
      </c>
      <c r="G30">
        <v>0.89303802060000004</v>
      </c>
      <c r="H30">
        <v>0.60007600490000002</v>
      </c>
      <c r="I30">
        <v>0.95443305840000003</v>
      </c>
      <c r="J30">
        <v>0.97677624470000002</v>
      </c>
      <c r="K30">
        <v>0.41987365040000002</v>
      </c>
      <c r="L30">
        <v>123.378737</v>
      </c>
      <c r="M30">
        <v>123.22229</v>
      </c>
      <c r="N30">
        <v>123.039215</v>
      </c>
      <c r="O30">
        <v>123.943264</v>
      </c>
      <c r="P30">
        <v>125.176748</v>
      </c>
      <c r="Q30">
        <v>122.66322700000001</v>
      </c>
      <c r="R30">
        <v>122.51893099999999</v>
      </c>
      <c r="S30">
        <v>123.28791</v>
      </c>
      <c r="T30">
        <v>123.643327</v>
      </c>
      <c r="U30">
        <v>123.847247</v>
      </c>
      <c r="V30">
        <f t="shared" si="0"/>
        <v>0.74275980066000002</v>
      </c>
      <c r="W30">
        <f t="shared" si="1"/>
        <v>0.80521415315</v>
      </c>
      <c r="X30">
        <f t="shared" si="2"/>
        <v>123.4720896</v>
      </c>
      <c r="Z30">
        <v>0.9982062397</v>
      </c>
      <c r="AA30">
        <v>0.99711452270000001</v>
      </c>
      <c r="AB30">
        <v>0.99538335600000005</v>
      </c>
      <c r="AC30">
        <v>0.99717156900000004</v>
      </c>
      <c r="AD30">
        <v>0.99822759709999997</v>
      </c>
      <c r="AE30">
        <v>0.99599254029999995</v>
      </c>
      <c r="AF30">
        <v>0.98932270099999997</v>
      </c>
      <c r="AG30">
        <v>0.99592327430000005</v>
      </c>
      <c r="AH30">
        <v>0.99673049540000003</v>
      </c>
      <c r="AI30">
        <v>0.99638524409999996</v>
      </c>
      <c r="AJ30">
        <f t="shared" si="3"/>
        <v>0.99655786974999994</v>
      </c>
    </row>
    <row r="31" spans="1:36">
      <c r="A31">
        <v>145</v>
      </c>
      <c r="B31">
        <v>0.69613318390000001</v>
      </c>
      <c r="C31">
        <v>0.91780761160000002</v>
      </c>
      <c r="D31">
        <v>0.35915356139999999</v>
      </c>
      <c r="E31">
        <v>0.82064854450000002</v>
      </c>
      <c r="F31">
        <v>0.96158391450000003</v>
      </c>
      <c r="G31">
        <v>0.93045096179999998</v>
      </c>
      <c r="H31">
        <v>0.68138396729999995</v>
      </c>
      <c r="I31">
        <v>0.96299258129999998</v>
      </c>
      <c r="J31">
        <v>0.97995186430000003</v>
      </c>
      <c r="K31">
        <v>0.49222499949999998</v>
      </c>
      <c r="L31">
        <v>127.741173</v>
      </c>
      <c r="M31">
        <v>127.607204</v>
      </c>
      <c r="N31">
        <v>127.386123</v>
      </c>
      <c r="O31">
        <v>128.37393299999999</v>
      </c>
      <c r="P31">
        <v>129.71544700000001</v>
      </c>
      <c r="Q31">
        <v>127.076335</v>
      </c>
      <c r="R31">
        <v>126.888272</v>
      </c>
      <c r="S31">
        <v>127.69239899999999</v>
      </c>
      <c r="T31">
        <v>128.07234299999999</v>
      </c>
      <c r="U31">
        <v>128.89210700000001</v>
      </c>
      <c r="V31">
        <f t="shared" si="0"/>
        <v>0.78023311901000014</v>
      </c>
      <c r="W31">
        <f t="shared" si="1"/>
        <v>0.86922807805000002</v>
      </c>
      <c r="X31">
        <f t="shared" si="2"/>
        <v>127.94453360000003</v>
      </c>
      <c r="Z31">
        <v>0.99828345730000001</v>
      </c>
      <c r="AA31">
        <v>0.99723995109999997</v>
      </c>
      <c r="AB31">
        <v>0.99555959250000003</v>
      </c>
      <c r="AC31">
        <v>0.99729207980000001</v>
      </c>
      <c r="AD31">
        <v>0.99830558670000002</v>
      </c>
      <c r="AE31">
        <v>0.99614636729999995</v>
      </c>
      <c r="AF31">
        <v>0.989705108</v>
      </c>
      <c r="AG31">
        <v>0.99608734649999997</v>
      </c>
      <c r="AH31">
        <v>0.99686977470000004</v>
      </c>
      <c r="AI31">
        <v>0.99652987729999998</v>
      </c>
      <c r="AJ31">
        <f t="shared" si="3"/>
        <v>0.99669982599999996</v>
      </c>
    </row>
    <row r="32" spans="1:36">
      <c r="A32">
        <v>150</v>
      </c>
      <c r="B32">
        <v>0.72023001389999997</v>
      </c>
      <c r="C32">
        <v>0.93813459340000005</v>
      </c>
      <c r="D32">
        <v>0.37617817809999998</v>
      </c>
      <c r="E32">
        <v>0.88027242999999999</v>
      </c>
      <c r="F32">
        <v>0.9683460237</v>
      </c>
      <c r="G32">
        <v>0.95072439109999995</v>
      </c>
      <c r="H32">
        <v>0.78479146470000005</v>
      </c>
      <c r="I32">
        <v>0.96899109930000005</v>
      </c>
      <c r="J32">
        <v>0.98240482179999999</v>
      </c>
      <c r="K32">
        <v>0.58866571410000001</v>
      </c>
      <c r="L32">
        <v>132.13703599999999</v>
      </c>
      <c r="M32">
        <v>132.06028599999999</v>
      </c>
      <c r="N32">
        <v>131.76419200000001</v>
      </c>
      <c r="O32">
        <v>132.75642500000001</v>
      </c>
      <c r="P32">
        <v>134.17540700000001</v>
      </c>
      <c r="Q32">
        <v>131.42674700000001</v>
      </c>
      <c r="R32">
        <v>131.30591200000001</v>
      </c>
      <c r="S32">
        <v>132.08863500000001</v>
      </c>
      <c r="T32">
        <v>132.481154</v>
      </c>
      <c r="U32">
        <v>134.67488299999999</v>
      </c>
      <c r="V32">
        <f t="shared" si="0"/>
        <v>0.81587387301000014</v>
      </c>
      <c r="W32">
        <f t="shared" si="1"/>
        <v>0.90920351170000002</v>
      </c>
      <c r="X32">
        <f t="shared" si="2"/>
        <v>132.48706770000001</v>
      </c>
      <c r="Z32">
        <v>0.99835454609999996</v>
      </c>
      <c r="AA32">
        <v>0.99735531609999994</v>
      </c>
      <c r="AB32">
        <v>0.99572274579999998</v>
      </c>
      <c r="AC32">
        <v>0.99740321949999999</v>
      </c>
      <c r="AD32">
        <v>0.99837733480000002</v>
      </c>
      <c r="AE32">
        <v>0.99628911669999998</v>
      </c>
      <c r="AF32">
        <v>0.99006045460000003</v>
      </c>
      <c r="AG32">
        <v>0.99623856109999998</v>
      </c>
      <c r="AH32">
        <v>0.99699787429999998</v>
      </c>
      <c r="AI32">
        <v>0.99666313669999995</v>
      </c>
      <c r="AJ32">
        <f t="shared" si="3"/>
        <v>0.99683050549999996</v>
      </c>
    </row>
    <row r="33" spans="1:36">
      <c r="A33">
        <v>155</v>
      </c>
      <c r="B33">
        <v>0.74753443109999995</v>
      </c>
      <c r="C33">
        <v>0.95099079860000002</v>
      </c>
      <c r="D33">
        <v>0.4094962962</v>
      </c>
      <c r="E33">
        <v>0.91386824300000002</v>
      </c>
      <c r="F33">
        <v>0.97324331620000004</v>
      </c>
      <c r="G33">
        <v>0.96263537830000001</v>
      </c>
      <c r="H33">
        <v>0.87465513390000005</v>
      </c>
      <c r="I33">
        <v>0.97331890249999997</v>
      </c>
      <c r="J33">
        <v>0.98435677970000002</v>
      </c>
      <c r="K33">
        <v>0.6666423802</v>
      </c>
      <c r="L33">
        <v>136.539154</v>
      </c>
      <c r="M33">
        <v>136.48995199999999</v>
      </c>
      <c r="N33">
        <v>136.18802299999999</v>
      </c>
      <c r="O33">
        <v>137.26254399999999</v>
      </c>
      <c r="P33">
        <v>138.67271400000001</v>
      </c>
      <c r="Q33">
        <v>135.85305299999999</v>
      </c>
      <c r="R33">
        <v>135.65453099999999</v>
      </c>
      <c r="S33">
        <v>136.424511</v>
      </c>
      <c r="T33">
        <v>136.893698</v>
      </c>
      <c r="U33">
        <v>139.43875600000001</v>
      </c>
      <c r="V33">
        <f t="shared" si="0"/>
        <v>0.84567416597</v>
      </c>
      <c r="W33">
        <f t="shared" si="1"/>
        <v>0.93242952079999997</v>
      </c>
      <c r="X33">
        <f t="shared" si="2"/>
        <v>136.94169360000001</v>
      </c>
      <c r="Z33">
        <v>0.99842014300000004</v>
      </c>
      <c r="AA33">
        <v>0.99746146619999998</v>
      </c>
      <c r="AB33">
        <v>0.99587435290000004</v>
      </c>
      <c r="AC33">
        <v>0.99750589580000004</v>
      </c>
      <c r="AD33">
        <v>0.9984435492</v>
      </c>
      <c r="AE33">
        <v>0.99642155269999999</v>
      </c>
      <c r="AF33">
        <v>0.99039040290000002</v>
      </c>
      <c r="AG33">
        <v>0.9963783598</v>
      </c>
      <c r="AH33">
        <v>0.99711609209999996</v>
      </c>
      <c r="AI33">
        <v>0.99678644260000004</v>
      </c>
      <c r="AJ33">
        <f t="shared" si="3"/>
        <v>0.99695126735000006</v>
      </c>
    </row>
    <row r="34" spans="1:36">
      <c r="A34">
        <v>160</v>
      </c>
      <c r="B34">
        <v>0.7824318482</v>
      </c>
      <c r="C34">
        <v>0.95968858469999996</v>
      </c>
      <c r="D34">
        <v>0.47286399750000002</v>
      </c>
      <c r="E34">
        <v>0.93359092700000001</v>
      </c>
      <c r="F34">
        <v>0.97691653550000002</v>
      </c>
      <c r="G34">
        <v>0.97027255800000001</v>
      </c>
      <c r="H34">
        <v>0.92430225850000003</v>
      </c>
      <c r="I34">
        <v>0.97660691479999995</v>
      </c>
      <c r="J34">
        <v>0.98594406420000003</v>
      </c>
      <c r="K34">
        <v>0.71947384349999999</v>
      </c>
      <c r="L34">
        <v>140.91557499999999</v>
      </c>
      <c r="M34">
        <v>140.87663499999999</v>
      </c>
      <c r="N34">
        <v>140.72491299999999</v>
      </c>
      <c r="O34">
        <v>141.64937800000001</v>
      </c>
      <c r="P34">
        <v>143.169759</v>
      </c>
      <c r="Q34">
        <v>140.27487099999999</v>
      </c>
      <c r="R34">
        <v>140.040267</v>
      </c>
      <c r="S34">
        <v>140.816678</v>
      </c>
      <c r="T34">
        <v>141.29639299999999</v>
      </c>
      <c r="U34">
        <v>145.18586199999999</v>
      </c>
      <c r="V34">
        <f t="shared" si="0"/>
        <v>0.87020915318999992</v>
      </c>
      <c r="W34">
        <f t="shared" si="1"/>
        <v>0.94663975584999993</v>
      </c>
      <c r="X34">
        <f t="shared" si="2"/>
        <v>141.4950331</v>
      </c>
      <c r="Z34">
        <v>0.99848091120000004</v>
      </c>
      <c r="AA34">
        <v>0.99756005260000002</v>
      </c>
      <c r="AB34">
        <v>0.99601564200000003</v>
      </c>
      <c r="AC34">
        <v>0.99760127450000002</v>
      </c>
      <c r="AD34">
        <v>0.99850484660000005</v>
      </c>
      <c r="AE34">
        <v>0.9965447851</v>
      </c>
      <c r="AF34">
        <v>0.99069657519999998</v>
      </c>
      <c r="AG34">
        <v>0.99650766239999999</v>
      </c>
      <c r="AH34">
        <v>0.9972262234</v>
      </c>
      <c r="AI34">
        <v>0.99690089339999999</v>
      </c>
      <c r="AJ34">
        <f t="shared" si="3"/>
        <v>0.99706355840000005</v>
      </c>
    </row>
    <row r="35" spans="1:36">
      <c r="A35">
        <v>165</v>
      </c>
      <c r="B35">
        <v>0.82654377499999998</v>
      </c>
      <c r="C35">
        <v>0.96588215730000004</v>
      </c>
      <c r="D35">
        <v>0.5657751178</v>
      </c>
      <c r="E35">
        <v>0.94611246780000002</v>
      </c>
      <c r="F35">
        <v>0.9797529384</v>
      </c>
      <c r="G35">
        <v>0.97552412340000005</v>
      </c>
      <c r="H35">
        <v>0.94917228590000002</v>
      </c>
      <c r="I35">
        <v>0.97918866680000005</v>
      </c>
      <c r="J35">
        <v>0.98725672389999997</v>
      </c>
      <c r="K35">
        <v>0.75853502640000003</v>
      </c>
      <c r="L35">
        <v>145.301829</v>
      </c>
      <c r="M35">
        <v>145.261189</v>
      </c>
      <c r="N35">
        <v>145.094212</v>
      </c>
      <c r="O35">
        <v>146.07501300000001</v>
      </c>
      <c r="P35">
        <v>147.634342</v>
      </c>
      <c r="Q35">
        <v>144.66173499999999</v>
      </c>
      <c r="R35">
        <v>144.42402000000001</v>
      </c>
      <c r="S35">
        <v>145.21555499999999</v>
      </c>
      <c r="T35">
        <v>145.71885</v>
      </c>
      <c r="U35">
        <v>149.57199499999999</v>
      </c>
      <c r="V35">
        <f t="shared" si="0"/>
        <v>0.89337432826999996</v>
      </c>
      <c r="W35">
        <f t="shared" si="1"/>
        <v>0.95752722160000003</v>
      </c>
      <c r="X35">
        <f t="shared" si="2"/>
        <v>145.89587399999999</v>
      </c>
      <c r="Z35">
        <v>0.99853723100000003</v>
      </c>
      <c r="AA35">
        <v>0.99765162839999999</v>
      </c>
      <c r="AB35">
        <v>0.99614771609999997</v>
      </c>
      <c r="AC35">
        <v>0.99768980169999999</v>
      </c>
      <c r="AD35">
        <v>0.99856177469999996</v>
      </c>
      <c r="AE35">
        <v>0.99665934229999997</v>
      </c>
      <c r="AF35">
        <v>0.99098307070000002</v>
      </c>
      <c r="AG35">
        <v>0.9966281213</v>
      </c>
      <c r="AH35">
        <v>0.99732884960000001</v>
      </c>
      <c r="AI35">
        <v>0.99700736290000003</v>
      </c>
      <c r="AJ35">
        <f t="shared" si="3"/>
        <v>0.99716810624999996</v>
      </c>
    </row>
    <row r="36" spans="1:36">
      <c r="A36">
        <v>170</v>
      </c>
      <c r="B36">
        <v>0.87210477799999997</v>
      </c>
      <c r="C36">
        <v>0.97047869779999996</v>
      </c>
      <c r="D36">
        <v>0.65382474339999996</v>
      </c>
      <c r="E36">
        <v>0.95464015310000006</v>
      </c>
      <c r="F36">
        <v>0.98199989779999997</v>
      </c>
      <c r="G36">
        <v>0.97928263810000005</v>
      </c>
      <c r="H36">
        <v>0.96278281320000003</v>
      </c>
      <c r="I36">
        <v>0.9812626525</v>
      </c>
      <c r="J36">
        <v>0.98835430010000003</v>
      </c>
      <c r="K36">
        <v>0.79250933710000004</v>
      </c>
      <c r="L36">
        <v>149.69285199999999</v>
      </c>
      <c r="M36">
        <v>149.67486400000001</v>
      </c>
      <c r="N36">
        <v>149.442094</v>
      </c>
      <c r="O36">
        <v>150.44909899999999</v>
      </c>
      <c r="P36">
        <v>152.09477799999999</v>
      </c>
      <c r="Q36">
        <v>149.059686</v>
      </c>
      <c r="R36">
        <v>148.829556</v>
      </c>
      <c r="S36">
        <v>149.64047500000001</v>
      </c>
      <c r="T36">
        <v>150.163995</v>
      </c>
      <c r="U36">
        <v>154.10480899999999</v>
      </c>
      <c r="V36">
        <f t="shared" si="0"/>
        <v>0.91372400110999996</v>
      </c>
      <c r="W36">
        <f t="shared" si="1"/>
        <v>0.96663075549999999</v>
      </c>
      <c r="X36">
        <f t="shared" si="2"/>
        <v>150.31522079999996</v>
      </c>
      <c r="Z36">
        <v>0.99858962699999998</v>
      </c>
      <c r="AA36">
        <v>0.99773685329999995</v>
      </c>
      <c r="AB36">
        <v>0.99627115909999997</v>
      </c>
      <c r="AC36">
        <v>0.99777238619999997</v>
      </c>
      <c r="AD36">
        <v>0.9986147581</v>
      </c>
      <c r="AE36">
        <v>0.99676677130000002</v>
      </c>
      <c r="AF36">
        <v>0.99124844479999996</v>
      </c>
      <c r="AG36">
        <v>0.99674042429999998</v>
      </c>
      <c r="AH36">
        <v>0.99742429310000003</v>
      </c>
      <c r="AI36">
        <v>0.99710664159999995</v>
      </c>
      <c r="AJ36">
        <f t="shared" si="3"/>
        <v>0.99726546734999999</v>
      </c>
    </row>
    <row r="37" spans="1:36">
      <c r="A37">
        <v>175</v>
      </c>
      <c r="B37">
        <v>0.90701932880000002</v>
      </c>
      <c r="C37">
        <v>0.97400028049999998</v>
      </c>
      <c r="D37">
        <v>0.72483641860000003</v>
      </c>
      <c r="E37">
        <v>0.96078589609999998</v>
      </c>
      <c r="F37">
        <v>0.98381809819999999</v>
      </c>
      <c r="G37">
        <v>0.98209243999999996</v>
      </c>
      <c r="H37">
        <v>0.97103185599999997</v>
      </c>
      <c r="I37">
        <v>0.98296375270000003</v>
      </c>
      <c r="J37">
        <v>0.98928797840000005</v>
      </c>
      <c r="K37">
        <v>0.82675772489999999</v>
      </c>
      <c r="L37">
        <v>154.07286099999999</v>
      </c>
      <c r="M37">
        <v>154.171774</v>
      </c>
      <c r="N37">
        <v>153.86009799999999</v>
      </c>
      <c r="O37">
        <v>154.91567900000001</v>
      </c>
      <c r="P37">
        <v>156.586052</v>
      </c>
      <c r="Q37">
        <v>153.4547</v>
      </c>
      <c r="R37">
        <v>153.164815</v>
      </c>
      <c r="S37">
        <v>154.06015300000001</v>
      </c>
      <c r="T37">
        <v>154.58665199999999</v>
      </c>
      <c r="U37">
        <v>158.60807199999999</v>
      </c>
      <c r="V37">
        <f t="shared" si="0"/>
        <v>0.93025937741999987</v>
      </c>
      <c r="W37">
        <f t="shared" si="1"/>
        <v>0.97251606825000003</v>
      </c>
      <c r="X37">
        <f t="shared" si="2"/>
        <v>154.74808560000002</v>
      </c>
      <c r="Z37">
        <v>0.99863844729999995</v>
      </c>
      <c r="AA37">
        <v>0.99781645080000003</v>
      </c>
      <c r="AB37">
        <v>0.99638681039999999</v>
      </c>
      <c r="AC37">
        <v>0.99784926709999999</v>
      </c>
      <c r="AD37">
        <v>0.99866422669999999</v>
      </c>
      <c r="AE37">
        <v>0.99686711819999996</v>
      </c>
      <c r="AF37">
        <v>0.99149790410000005</v>
      </c>
      <c r="AG37">
        <v>0.99684561350000001</v>
      </c>
      <c r="AH37">
        <v>0.99751331809999999</v>
      </c>
      <c r="AI37">
        <v>0.99719941219999997</v>
      </c>
      <c r="AJ37">
        <f t="shared" si="3"/>
        <v>0.99735636514999992</v>
      </c>
    </row>
    <row r="38" spans="1:36">
      <c r="A38">
        <v>180</v>
      </c>
      <c r="B38">
        <v>0.92916175999999995</v>
      </c>
      <c r="C38">
        <v>0.97679788710000004</v>
      </c>
      <c r="D38">
        <v>0.79520739979999999</v>
      </c>
      <c r="E38">
        <v>0.96539662810000004</v>
      </c>
      <c r="F38">
        <v>0.98531572899999997</v>
      </c>
      <c r="G38">
        <v>0.98426187080000005</v>
      </c>
      <c r="H38">
        <v>0.97646684699999997</v>
      </c>
      <c r="I38">
        <v>0.98437830429999995</v>
      </c>
      <c r="J38">
        <v>0.99009376130000004</v>
      </c>
      <c r="K38">
        <v>0.86387182119999995</v>
      </c>
      <c r="L38">
        <v>158.45406299999999</v>
      </c>
      <c r="M38">
        <v>158.559327</v>
      </c>
      <c r="N38">
        <v>158.25311500000001</v>
      </c>
      <c r="O38">
        <v>159.364374</v>
      </c>
      <c r="P38">
        <v>161.03697</v>
      </c>
      <c r="Q38">
        <v>157.83833899999999</v>
      </c>
      <c r="R38">
        <v>157.51272700000001</v>
      </c>
      <c r="S38">
        <v>158.46979999999999</v>
      </c>
      <c r="T38">
        <v>159.004773</v>
      </c>
      <c r="U38">
        <v>162.99795399999999</v>
      </c>
      <c r="V38">
        <f t="shared" si="0"/>
        <v>0.94509520086000021</v>
      </c>
      <c r="W38">
        <f t="shared" si="1"/>
        <v>0.97663236705000001</v>
      </c>
      <c r="X38">
        <f t="shared" si="2"/>
        <v>159.14914419999999</v>
      </c>
      <c r="Z38">
        <v>0.99868408900000005</v>
      </c>
      <c r="AA38">
        <v>0.99789078350000004</v>
      </c>
      <c r="AB38">
        <v>0.99649540039999995</v>
      </c>
      <c r="AC38">
        <v>0.99792131230000003</v>
      </c>
      <c r="AD38">
        <v>0.99871046929999996</v>
      </c>
      <c r="AE38">
        <v>0.99696163159999995</v>
      </c>
      <c r="AF38">
        <v>0.99173234170000002</v>
      </c>
      <c r="AG38">
        <v>0.99694425289999999</v>
      </c>
      <c r="AH38">
        <v>0.99759637349999997</v>
      </c>
      <c r="AI38">
        <v>0.99728628799999997</v>
      </c>
      <c r="AJ38">
        <f t="shared" si="3"/>
        <v>0.99744133074999997</v>
      </c>
    </row>
    <row r="39" spans="1:36">
      <c r="A39">
        <v>185</v>
      </c>
      <c r="B39">
        <v>0.94258149589999995</v>
      </c>
      <c r="C39">
        <v>0.97906951610000004</v>
      </c>
      <c r="D39">
        <v>0.86198138270000002</v>
      </c>
      <c r="E39">
        <v>0.96896967160000003</v>
      </c>
      <c r="F39">
        <v>0.9865676766</v>
      </c>
      <c r="G39">
        <v>0.9859826142</v>
      </c>
      <c r="H39">
        <v>0.98027505920000002</v>
      </c>
      <c r="I39">
        <v>0.98557473669999995</v>
      </c>
      <c r="J39">
        <v>0.99079085990000004</v>
      </c>
      <c r="K39">
        <v>0.89984380340000003</v>
      </c>
      <c r="L39">
        <v>162.86247599999999</v>
      </c>
      <c r="M39">
        <v>162.95548700000001</v>
      </c>
      <c r="N39">
        <v>162.68635</v>
      </c>
      <c r="O39">
        <v>163.75359399999999</v>
      </c>
      <c r="P39">
        <v>165.51873499999999</v>
      </c>
      <c r="Q39">
        <v>162.18585400000001</v>
      </c>
      <c r="R39">
        <v>161.90311600000001</v>
      </c>
      <c r="S39">
        <v>162.845572</v>
      </c>
      <c r="T39">
        <v>163.43085400000001</v>
      </c>
      <c r="U39">
        <v>167.36033</v>
      </c>
      <c r="V39">
        <f t="shared" si="0"/>
        <v>0.95816368162999999</v>
      </c>
      <c r="W39">
        <f t="shared" si="1"/>
        <v>0.97967228765000003</v>
      </c>
      <c r="X39">
        <f t="shared" si="2"/>
        <v>163.55023679999996</v>
      </c>
      <c r="Z39">
        <v>0.99872687169999996</v>
      </c>
      <c r="AA39">
        <v>0.99796037800000004</v>
      </c>
      <c r="AB39">
        <v>0.99659755910000003</v>
      </c>
      <c r="AC39">
        <v>0.99798874439999996</v>
      </c>
      <c r="AD39">
        <v>0.99875378390000003</v>
      </c>
      <c r="AE39">
        <v>0.99705036499999999</v>
      </c>
      <c r="AF39">
        <v>0.9919530661</v>
      </c>
      <c r="AG39">
        <v>0.99703688710000005</v>
      </c>
      <c r="AH39">
        <v>0.99767419369999999</v>
      </c>
      <c r="AI39">
        <v>0.99736788180000002</v>
      </c>
      <c r="AJ39">
        <f t="shared" si="3"/>
        <v>0.99752103775000001</v>
      </c>
    </row>
    <row r="40" spans="1:36">
      <c r="A40">
        <v>190</v>
      </c>
      <c r="B40">
        <v>0.95108579800000004</v>
      </c>
      <c r="C40">
        <v>0.98094513459999999</v>
      </c>
      <c r="D40">
        <v>0.90977346010000004</v>
      </c>
      <c r="E40">
        <v>0.97181628710000001</v>
      </c>
      <c r="F40">
        <v>0.98763231949999997</v>
      </c>
      <c r="G40">
        <v>0.98737628070000005</v>
      </c>
      <c r="H40">
        <v>0.98306847799999997</v>
      </c>
      <c r="I40">
        <v>0.98660062019999994</v>
      </c>
      <c r="J40">
        <v>0.99140126930000005</v>
      </c>
      <c r="K40">
        <v>0.92760921640000005</v>
      </c>
      <c r="L40">
        <v>167.28339700000001</v>
      </c>
      <c r="M40">
        <v>167.36326600000001</v>
      </c>
      <c r="N40">
        <v>167.063211</v>
      </c>
      <c r="O40">
        <v>168.193941</v>
      </c>
      <c r="P40">
        <v>169.99933200000001</v>
      </c>
      <c r="Q40">
        <v>166.523338</v>
      </c>
      <c r="R40">
        <v>166.27023500000001</v>
      </c>
      <c r="S40">
        <v>167.21445800000001</v>
      </c>
      <c r="T40">
        <v>167.83922899999999</v>
      </c>
      <c r="U40">
        <v>171.70770899999999</v>
      </c>
      <c r="V40">
        <f t="shared" si="0"/>
        <v>0.96773088639000027</v>
      </c>
      <c r="W40">
        <f t="shared" si="1"/>
        <v>0.98200680630000003</v>
      </c>
      <c r="X40">
        <f t="shared" si="2"/>
        <v>167.94581159999998</v>
      </c>
      <c r="Z40">
        <v>0.99876701590000005</v>
      </c>
      <c r="AA40">
        <v>0.99802564250000003</v>
      </c>
      <c r="AB40">
        <v>0.99669387200000004</v>
      </c>
      <c r="AC40">
        <v>0.99805224179999996</v>
      </c>
      <c r="AD40">
        <v>0.99879443540000001</v>
      </c>
      <c r="AE40">
        <v>0.99713434469999995</v>
      </c>
      <c r="AF40">
        <v>0.99216036090000004</v>
      </c>
      <c r="AG40">
        <v>0.99712394199999999</v>
      </c>
      <c r="AH40">
        <v>0.99774719479999996</v>
      </c>
      <c r="AI40">
        <v>0.99744461419999997</v>
      </c>
      <c r="AJ40">
        <f t="shared" si="3"/>
        <v>0.99759590450000002</v>
      </c>
    </row>
    <row r="41" spans="1:36">
      <c r="A41">
        <v>195</v>
      </c>
      <c r="B41">
        <v>0.95676766989999995</v>
      </c>
      <c r="C41">
        <v>0.98251782700000001</v>
      </c>
      <c r="D41">
        <v>0.93847737450000002</v>
      </c>
      <c r="E41">
        <v>0.97413955190000001</v>
      </c>
      <c r="F41">
        <v>0.98854477500000004</v>
      </c>
      <c r="G41">
        <v>0.98852608549999998</v>
      </c>
      <c r="H41">
        <v>0.98519736349999998</v>
      </c>
      <c r="I41">
        <v>0.98748874399999997</v>
      </c>
      <c r="J41">
        <v>0.99193877659999996</v>
      </c>
      <c r="K41">
        <v>0.94620590469999999</v>
      </c>
      <c r="L41">
        <v>171.68764100000001</v>
      </c>
      <c r="M41">
        <v>171.78832</v>
      </c>
      <c r="N41">
        <v>171.47580600000001</v>
      </c>
      <c r="O41">
        <v>172.600706</v>
      </c>
      <c r="P41">
        <v>174.47619599999999</v>
      </c>
      <c r="Q41">
        <v>170.919634</v>
      </c>
      <c r="R41">
        <v>170.64949100000001</v>
      </c>
      <c r="S41">
        <v>171.64722499999999</v>
      </c>
      <c r="T41">
        <v>172.29280199999999</v>
      </c>
      <c r="U41">
        <v>176.1353</v>
      </c>
      <c r="V41">
        <f t="shared" si="0"/>
        <v>0.97398040726000001</v>
      </c>
      <c r="W41">
        <f t="shared" si="1"/>
        <v>0.98385759524999994</v>
      </c>
      <c r="X41">
        <f t="shared" si="2"/>
        <v>172.36731209999996</v>
      </c>
      <c r="Z41">
        <v>0.99880475889999998</v>
      </c>
      <c r="AA41">
        <v>0.99808695209999998</v>
      </c>
      <c r="AB41">
        <v>0.9967848198</v>
      </c>
      <c r="AC41">
        <v>0.99811182580000002</v>
      </c>
      <c r="AD41">
        <v>0.99883266329999998</v>
      </c>
      <c r="AE41">
        <v>0.99721339760000005</v>
      </c>
      <c r="AF41">
        <v>0.99235726000000002</v>
      </c>
      <c r="AG41">
        <v>0.99720620900000001</v>
      </c>
      <c r="AH41">
        <v>0.99781583159999998</v>
      </c>
      <c r="AI41">
        <v>0.99751691210000004</v>
      </c>
      <c r="AJ41">
        <f t="shared" si="3"/>
        <v>0.99766637185000007</v>
      </c>
    </row>
    <row r="42" spans="1:36">
      <c r="A42">
        <v>200</v>
      </c>
      <c r="B42">
        <v>0.96079050450000003</v>
      </c>
      <c r="C42">
        <v>0.98385372670000004</v>
      </c>
      <c r="D42">
        <v>0.95547550520000002</v>
      </c>
      <c r="E42">
        <v>0.97607737949999995</v>
      </c>
      <c r="F42">
        <v>0.98933566620000002</v>
      </c>
      <c r="G42">
        <v>0.9894890449</v>
      </c>
      <c r="H42">
        <v>0.9868695301</v>
      </c>
      <c r="I42">
        <v>0.9882638762</v>
      </c>
      <c r="J42">
        <v>0.9924164124</v>
      </c>
      <c r="K42">
        <v>0.95841531930000001</v>
      </c>
      <c r="L42">
        <v>176.09692000000001</v>
      </c>
      <c r="M42">
        <v>176.1669</v>
      </c>
      <c r="N42">
        <v>175.826785</v>
      </c>
      <c r="O42">
        <v>177.05910600000001</v>
      </c>
      <c r="P42">
        <v>178.99638300000001</v>
      </c>
      <c r="Q42">
        <v>175.33842200000001</v>
      </c>
      <c r="R42">
        <v>174.99939699999999</v>
      </c>
      <c r="S42">
        <v>176.078361</v>
      </c>
      <c r="T42">
        <v>176.72433599999999</v>
      </c>
      <c r="U42">
        <v>180.53770599999999</v>
      </c>
      <c r="V42">
        <f t="shared" si="0"/>
        <v>0.97809869650000003</v>
      </c>
      <c r="W42">
        <f t="shared" si="1"/>
        <v>0.98536162839999997</v>
      </c>
      <c r="X42">
        <f t="shared" si="2"/>
        <v>176.78243160000002</v>
      </c>
      <c r="Z42">
        <v>0.99884029549999997</v>
      </c>
      <c r="AA42">
        <v>0.9981447322</v>
      </c>
      <c r="AB42">
        <v>0.99687091880000001</v>
      </c>
      <c r="AC42">
        <v>0.99816811059999999</v>
      </c>
      <c r="AD42">
        <v>0.99886866480000003</v>
      </c>
      <c r="AE42">
        <v>0.99728817709999995</v>
      </c>
      <c r="AF42">
        <v>0.99254388540000005</v>
      </c>
      <c r="AG42">
        <v>0.99728395110000001</v>
      </c>
      <c r="AH42">
        <v>0.99788054520000002</v>
      </c>
      <c r="AI42">
        <v>0.99758518969999999</v>
      </c>
      <c r="AJ42">
        <f t="shared" si="3"/>
        <v>0.99773286745</v>
      </c>
    </row>
    <row r="43" spans="1:36">
      <c r="A43">
        <v>205</v>
      </c>
      <c r="B43">
        <v>0.96378254009999997</v>
      </c>
      <c r="C43">
        <v>0.98500235140000003</v>
      </c>
      <c r="D43">
        <v>0.96602743300000005</v>
      </c>
      <c r="E43">
        <v>0.97771372099999998</v>
      </c>
      <c r="F43">
        <v>0.99002672110000001</v>
      </c>
      <c r="G43">
        <v>0.99030588519999996</v>
      </c>
      <c r="H43">
        <v>0.98821409959999995</v>
      </c>
      <c r="I43">
        <v>0.98894650380000004</v>
      </c>
      <c r="J43">
        <v>0.99284337710000004</v>
      </c>
      <c r="K43">
        <v>0.9666687799</v>
      </c>
      <c r="L43">
        <v>180.52411799999999</v>
      </c>
      <c r="M43">
        <v>180.55080100000001</v>
      </c>
      <c r="N43">
        <v>180.186216</v>
      </c>
      <c r="O43">
        <v>181.45963900000001</v>
      </c>
      <c r="P43">
        <v>183.56086099999999</v>
      </c>
      <c r="Q43">
        <v>179.74793099999999</v>
      </c>
      <c r="R43">
        <v>179.44488000000001</v>
      </c>
      <c r="S43">
        <v>180.57048900000001</v>
      </c>
      <c r="T43">
        <v>181.25548599999999</v>
      </c>
      <c r="U43">
        <v>184.95190700000001</v>
      </c>
      <c r="V43">
        <f t="shared" si="0"/>
        <v>0.98095314122000021</v>
      </c>
      <c r="W43">
        <f t="shared" si="1"/>
        <v>0.98660822549999994</v>
      </c>
      <c r="X43">
        <f t="shared" si="2"/>
        <v>181.22523280000001</v>
      </c>
      <c r="Z43">
        <v>0.99887383259999996</v>
      </c>
      <c r="AA43">
        <v>0.99819929760000004</v>
      </c>
      <c r="AB43">
        <v>0.99695241020000003</v>
      </c>
      <c r="AC43">
        <v>0.99822112279999997</v>
      </c>
      <c r="AD43">
        <v>0.99890263219999997</v>
      </c>
      <c r="AE43">
        <v>0.99735920899999997</v>
      </c>
      <c r="AF43">
        <v>0.99272070469999996</v>
      </c>
      <c r="AG43">
        <v>0.99735746449999996</v>
      </c>
      <c r="AH43">
        <v>0.99794193070000003</v>
      </c>
      <c r="AI43">
        <v>0.99764977290000001</v>
      </c>
      <c r="AJ43">
        <f t="shared" si="3"/>
        <v>0.99779585180000008</v>
      </c>
    </row>
    <row r="44" spans="1:36">
      <c r="A44">
        <v>210</v>
      </c>
      <c r="B44">
        <v>0.96606253730000002</v>
      </c>
      <c r="C44">
        <v>0.98599413560000004</v>
      </c>
      <c r="D44">
        <v>0.97296268269999997</v>
      </c>
      <c r="E44">
        <v>0.97910843349999999</v>
      </c>
      <c r="F44">
        <v>0.99063523939999998</v>
      </c>
      <c r="G44">
        <v>0.9910075974</v>
      </c>
      <c r="H44">
        <v>0.98931757450000002</v>
      </c>
      <c r="I44">
        <v>0.98955099609999997</v>
      </c>
      <c r="J44">
        <v>0.99322667679999999</v>
      </c>
      <c r="K44">
        <v>0.97248266169999997</v>
      </c>
      <c r="L44">
        <v>184.92282700000001</v>
      </c>
      <c r="M44">
        <v>184.917406</v>
      </c>
      <c r="N44">
        <v>184.53584799999999</v>
      </c>
      <c r="O44">
        <v>185.92131499999999</v>
      </c>
      <c r="P44">
        <v>188.04343</v>
      </c>
      <c r="Q44">
        <v>184.19902500000001</v>
      </c>
      <c r="R44">
        <v>183.86138600000001</v>
      </c>
      <c r="S44">
        <v>185.126259</v>
      </c>
      <c r="T44">
        <v>185.64993899999999</v>
      </c>
      <c r="U44">
        <v>189.32936799999999</v>
      </c>
      <c r="V44">
        <f t="shared" si="0"/>
        <v>0.98303485349999986</v>
      </c>
      <c r="W44">
        <f t="shared" si="1"/>
        <v>0.98765585505000009</v>
      </c>
      <c r="X44">
        <f t="shared" si="2"/>
        <v>185.6506803</v>
      </c>
      <c r="Z44">
        <v>0.99890552580000003</v>
      </c>
      <c r="AA44">
        <v>0.99825083250000002</v>
      </c>
      <c r="AB44">
        <v>0.99702969919999995</v>
      </c>
      <c r="AC44">
        <v>0.99827142349999998</v>
      </c>
      <c r="AD44">
        <v>0.99893468389999995</v>
      </c>
      <c r="AE44">
        <v>0.99742639550000001</v>
      </c>
      <c r="AF44">
        <v>0.99288812270000004</v>
      </c>
      <c r="AG44">
        <v>0.9974271012</v>
      </c>
      <c r="AH44">
        <v>0.99800029700000004</v>
      </c>
      <c r="AI44">
        <v>0.99771084619999995</v>
      </c>
      <c r="AJ44">
        <f t="shared" si="3"/>
        <v>0.99785557159999994</v>
      </c>
    </row>
    <row r="45" spans="1:36">
      <c r="A45">
        <v>215</v>
      </c>
      <c r="B45">
        <v>0.96790469570000004</v>
      </c>
      <c r="C45">
        <v>0.98685995670000004</v>
      </c>
      <c r="D45">
        <v>0.97776702979999996</v>
      </c>
      <c r="E45">
        <v>0.98031678639999997</v>
      </c>
      <c r="F45">
        <v>0.99117499549999999</v>
      </c>
      <c r="G45">
        <v>0.99161655429999995</v>
      </c>
      <c r="H45">
        <v>0.9902378181</v>
      </c>
      <c r="I45">
        <v>0.99009016890000001</v>
      </c>
      <c r="J45">
        <v>0.99357278179999997</v>
      </c>
      <c r="K45">
        <v>0.97672081290000001</v>
      </c>
      <c r="L45">
        <v>189.309955</v>
      </c>
      <c r="M45">
        <v>189.41017199999999</v>
      </c>
      <c r="N45">
        <v>188.943746</v>
      </c>
      <c r="O45">
        <v>190.29292699999999</v>
      </c>
      <c r="P45">
        <v>192.49890199999999</v>
      </c>
      <c r="Q45">
        <v>188.582705</v>
      </c>
      <c r="R45">
        <v>188.223175</v>
      </c>
      <c r="S45">
        <v>189.52445499999999</v>
      </c>
      <c r="T45">
        <v>190.30776399999999</v>
      </c>
      <c r="U45">
        <v>193.69655399999999</v>
      </c>
      <c r="V45">
        <f t="shared" si="0"/>
        <v>0.98462616001000003</v>
      </c>
      <c r="W45">
        <f t="shared" si="1"/>
        <v>0.98847506280000008</v>
      </c>
      <c r="X45">
        <f t="shared" si="2"/>
        <v>190.0790355</v>
      </c>
      <c r="Z45">
        <v>0.99893552330000002</v>
      </c>
      <c r="AA45">
        <v>0.99829969119999995</v>
      </c>
      <c r="AB45">
        <v>0.99710302269999995</v>
      </c>
      <c r="AC45">
        <v>0.99831905009999999</v>
      </c>
      <c r="AD45">
        <v>0.99896474589999995</v>
      </c>
      <c r="AE45">
        <v>0.99749024040000001</v>
      </c>
      <c r="AF45">
        <v>0.99304790639999996</v>
      </c>
      <c r="AG45">
        <v>0.99749315750000001</v>
      </c>
      <c r="AH45">
        <v>0.99805555109999999</v>
      </c>
      <c r="AI45">
        <v>0.99776872679999995</v>
      </c>
      <c r="AJ45">
        <f t="shared" si="3"/>
        <v>0.99791213894999997</v>
      </c>
    </row>
    <row r="46" spans="1:36">
      <c r="A46">
        <v>220</v>
      </c>
      <c r="B46">
        <v>0.96941975899999999</v>
      </c>
      <c r="C46">
        <v>0.98762443460000005</v>
      </c>
      <c r="D46">
        <v>0.98124268189999997</v>
      </c>
      <c r="E46">
        <v>0.98137307819999997</v>
      </c>
      <c r="F46">
        <v>0.99165690809999996</v>
      </c>
      <c r="G46">
        <v>0.99214974749999996</v>
      </c>
      <c r="H46">
        <v>0.99101599799999995</v>
      </c>
      <c r="I46">
        <v>0.99057387259999996</v>
      </c>
      <c r="J46">
        <v>0.99388693370000003</v>
      </c>
      <c r="K46">
        <v>0.97992318789999999</v>
      </c>
      <c r="L46">
        <v>193.71012999999999</v>
      </c>
      <c r="M46">
        <v>193.79722899999999</v>
      </c>
      <c r="N46">
        <v>193.344413</v>
      </c>
      <c r="O46">
        <v>194.73608300000001</v>
      </c>
      <c r="P46">
        <v>196.96942200000001</v>
      </c>
      <c r="Q46">
        <v>192.95332400000001</v>
      </c>
      <c r="R46">
        <v>192.577911</v>
      </c>
      <c r="S46">
        <v>193.91320999999999</v>
      </c>
      <c r="T46">
        <v>194.72505799999999</v>
      </c>
      <c r="U46">
        <v>198.07817499999999</v>
      </c>
      <c r="V46">
        <f t="shared" si="0"/>
        <v>0.98588666015000004</v>
      </c>
      <c r="W46">
        <f t="shared" si="1"/>
        <v>0.9890991536</v>
      </c>
      <c r="X46">
        <f t="shared" si="2"/>
        <v>194.48049550000002</v>
      </c>
      <c r="Z46">
        <v>0.99896392359999997</v>
      </c>
      <c r="AA46">
        <v>0.99834602080000001</v>
      </c>
      <c r="AB46">
        <v>0.99717266810000005</v>
      </c>
      <c r="AC46">
        <v>0.99836411329999997</v>
      </c>
      <c r="AD46">
        <v>0.99899324489999997</v>
      </c>
      <c r="AE46">
        <v>0.99755103229999997</v>
      </c>
      <c r="AF46">
        <v>0.99319999830000005</v>
      </c>
      <c r="AG46">
        <v>0.99755600609999995</v>
      </c>
      <c r="AH46">
        <v>0.99810788110000004</v>
      </c>
      <c r="AI46">
        <v>0.99782366469999995</v>
      </c>
      <c r="AJ46">
        <f t="shared" si="3"/>
        <v>0.99796577289999999</v>
      </c>
    </row>
    <row r="47" spans="1:36">
      <c r="A47">
        <v>225</v>
      </c>
      <c r="B47">
        <v>0.97068429680000001</v>
      </c>
      <c r="C47">
        <v>0.98830436109999997</v>
      </c>
      <c r="D47">
        <v>0.98385542280000005</v>
      </c>
      <c r="E47">
        <v>0.98231146609999997</v>
      </c>
      <c r="F47">
        <v>0.99208963699999997</v>
      </c>
      <c r="G47">
        <v>0.99262031900000003</v>
      </c>
      <c r="H47">
        <v>0.9916818168</v>
      </c>
      <c r="I47">
        <v>0.99101132579999995</v>
      </c>
      <c r="J47">
        <v>0.99417278149999999</v>
      </c>
      <c r="K47">
        <v>0.98240961149999995</v>
      </c>
      <c r="L47">
        <v>198.177795</v>
      </c>
      <c r="M47">
        <v>198.17214100000001</v>
      </c>
      <c r="N47">
        <v>197.68795499999999</v>
      </c>
      <c r="O47">
        <v>199.17513299999999</v>
      </c>
      <c r="P47">
        <v>201.46088900000001</v>
      </c>
      <c r="Q47">
        <v>197.320751</v>
      </c>
      <c r="R47">
        <v>196.90796399999999</v>
      </c>
      <c r="S47">
        <v>198.32765800000001</v>
      </c>
      <c r="T47">
        <v>199.202314</v>
      </c>
      <c r="U47">
        <v>202.488021</v>
      </c>
      <c r="V47">
        <f t="shared" si="0"/>
        <v>0.98691410384</v>
      </c>
      <c r="W47">
        <f t="shared" si="1"/>
        <v>0.98965784344999996</v>
      </c>
      <c r="X47">
        <f t="shared" si="2"/>
        <v>198.89206209999998</v>
      </c>
      <c r="Z47">
        <v>0.99899088540000003</v>
      </c>
      <c r="AA47">
        <v>0.99838997829999998</v>
      </c>
      <c r="AB47">
        <v>0.99723887860000004</v>
      </c>
      <c r="AC47">
        <v>0.99840699749999995</v>
      </c>
      <c r="AD47">
        <v>0.99902028639999996</v>
      </c>
      <c r="AE47">
        <v>0.99760905</v>
      </c>
      <c r="AF47">
        <v>0.99334448659999997</v>
      </c>
      <c r="AG47">
        <v>0.99761545900000004</v>
      </c>
      <c r="AH47">
        <v>0.99815760340000004</v>
      </c>
      <c r="AI47">
        <v>0.99787595350000002</v>
      </c>
      <c r="AJ47">
        <f t="shared" si="3"/>
        <v>0.99801677845000003</v>
      </c>
    </row>
    <row r="48" spans="1:36">
      <c r="A48">
        <v>230</v>
      </c>
      <c r="B48">
        <v>0.97175804200000004</v>
      </c>
      <c r="C48">
        <v>0.98891437469999999</v>
      </c>
      <c r="D48">
        <v>0.98587400759999999</v>
      </c>
      <c r="E48">
        <v>0.98314583879999995</v>
      </c>
      <c r="F48">
        <v>0.99248014559999997</v>
      </c>
      <c r="G48">
        <v>0.99303792020000003</v>
      </c>
      <c r="H48">
        <v>0.99225766709999996</v>
      </c>
      <c r="I48">
        <v>0.99140870260000002</v>
      </c>
      <c r="J48">
        <v>0.99443420390000004</v>
      </c>
      <c r="K48">
        <v>0.9843861304</v>
      </c>
      <c r="L48">
        <v>202.57151400000001</v>
      </c>
      <c r="M48">
        <v>202.52547100000001</v>
      </c>
      <c r="N48">
        <v>202.00709000000001</v>
      </c>
      <c r="O48">
        <v>203.55662699999999</v>
      </c>
      <c r="P48">
        <v>205.890851</v>
      </c>
      <c r="Q48">
        <v>201.68168600000001</v>
      </c>
      <c r="R48">
        <v>201.28331</v>
      </c>
      <c r="S48">
        <v>202.738474</v>
      </c>
      <c r="T48">
        <v>203.66310899999999</v>
      </c>
      <c r="U48">
        <v>208.06689499999999</v>
      </c>
      <c r="V48">
        <f t="shared" si="0"/>
        <v>0.98776970329000002</v>
      </c>
      <c r="W48">
        <f t="shared" si="1"/>
        <v>0.99016153865000001</v>
      </c>
      <c r="X48">
        <f t="shared" si="2"/>
        <v>203.39850269999999</v>
      </c>
      <c r="Z48">
        <v>0.99901650539999998</v>
      </c>
      <c r="AA48">
        <v>0.99843168760000001</v>
      </c>
      <c r="AB48">
        <v>0.99730199630000005</v>
      </c>
      <c r="AC48">
        <v>0.99844767249999999</v>
      </c>
      <c r="AD48">
        <v>0.99904599049999998</v>
      </c>
      <c r="AE48">
        <v>0.99766417590000001</v>
      </c>
      <c r="AF48">
        <v>0.99348270270000005</v>
      </c>
      <c r="AG48">
        <v>0.99767216189999997</v>
      </c>
      <c r="AH48">
        <v>0.9982048107</v>
      </c>
      <c r="AI48">
        <v>0.99792569809999998</v>
      </c>
      <c r="AJ48">
        <f t="shared" si="3"/>
        <v>0.99806525439999993</v>
      </c>
    </row>
    <row r="49" spans="1:36">
      <c r="A49">
        <v>235</v>
      </c>
      <c r="B49">
        <v>0.97268073020000001</v>
      </c>
      <c r="C49">
        <v>0.989463749</v>
      </c>
      <c r="D49">
        <v>0.98747337359999998</v>
      </c>
      <c r="E49">
        <v>0.98389110820000003</v>
      </c>
      <c r="F49">
        <v>0.99283417809999996</v>
      </c>
      <c r="G49">
        <v>0.99341138480000002</v>
      </c>
      <c r="H49">
        <v>0.99276082249999997</v>
      </c>
      <c r="I49">
        <v>0.99177116489999995</v>
      </c>
      <c r="J49">
        <v>0.99467416990000002</v>
      </c>
      <c r="K49">
        <v>0.98598729060000001</v>
      </c>
      <c r="L49">
        <v>206.99982299999999</v>
      </c>
      <c r="M49">
        <v>206.91189800000001</v>
      </c>
      <c r="N49">
        <v>206.39685399999999</v>
      </c>
      <c r="O49">
        <v>207.96787</v>
      </c>
      <c r="P49">
        <v>210.379469</v>
      </c>
      <c r="Q49">
        <v>206.04596699999999</v>
      </c>
      <c r="R49">
        <v>205.662689</v>
      </c>
      <c r="S49">
        <v>207.13478499999999</v>
      </c>
      <c r="T49">
        <v>208.07074900000001</v>
      </c>
      <c r="U49">
        <v>213.52557200000001</v>
      </c>
      <c r="V49">
        <f t="shared" si="0"/>
        <v>0.98849479718000011</v>
      </c>
      <c r="W49">
        <f t="shared" si="1"/>
        <v>0.99061745694999992</v>
      </c>
      <c r="X49">
        <f t="shared" si="2"/>
        <v>207.9095676</v>
      </c>
      <c r="Z49">
        <v>0.99904089340000002</v>
      </c>
      <c r="AA49">
        <v>0.99847154090000001</v>
      </c>
      <c r="AB49">
        <v>0.99736224790000005</v>
      </c>
      <c r="AC49">
        <v>0.99848649</v>
      </c>
      <c r="AD49">
        <v>0.99907045189999999</v>
      </c>
      <c r="AE49">
        <v>0.99771675940000004</v>
      </c>
      <c r="AF49">
        <v>0.99361463380000004</v>
      </c>
      <c r="AG49">
        <v>0.99772619770000004</v>
      </c>
      <c r="AH49">
        <v>0.99824975260000004</v>
      </c>
      <c r="AI49">
        <v>0.99797311420000001</v>
      </c>
      <c r="AJ49">
        <f t="shared" si="3"/>
        <v>0.99811143340000008</v>
      </c>
    </row>
    <row r="50" spans="1:36">
      <c r="A50">
        <v>240</v>
      </c>
      <c r="B50">
        <v>0.97348541200000005</v>
      </c>
      <c r="C50">
        <v>0.98995900579999996</v>
      </c>
      <c r="D50">
        <v>0.98876873830000001</v>
      </c>
      <c r="E50">
        <v>0.98456389259999999</v>
      </c>
      <c r="F50">
        <v>0.99315658220000003</v>
      </c>
      <c r="G50">
        <v>0.99374728550000002</v>
      </c>
      <c r="H50">
        <v>0.99320412160000004</v>
      </c>
      <c r="I50">
        <v>0.99210297550000004</v>
      </c>
      <c r="J50">
        <v>0.99489500710000001</v>
      </c>
      <c r="K50">
        <v>0.98730701629999995</v>
      </c>
      <c r="L50">
        <v>211.388024</v>
      </c>
      <c r="M50">
        <v>211.27849399999999</v>
      </c>
      <c r="N50">
        <v>210.781868</v>
      </c>
      <c r="O50">
        <v>212.39071799999999</v>
      </c>
      <c r="P50">
        <v>214.84682100000001</v>
      </c>
      <c r="Q50">
        <v>210.425489</v>
      </c>
      <c r="R50">
        <v>210.01765800000001</v>
      </c>
      <c r="S50">
        <v>211.51581100000001</v>
      </c>
      <c r="T50">
        <v>212.51355599999999</v>
      </c>
      <c r="U50">
        <v>217.970327</v>
      </c>
      <c r="V50">
        <f t="shared" si="0"/>
        <v>0.98911900368999994</v>
      </c>
      <c r="W50">
        <f t="shared" si="1"/>
        <v>0.99103099065</v>
      </c>
      <c r="X50">
        <f t="shared" si="2"/>
        <v>212.31287659999998</v>
      </c>
      <c r="Z50">
        <v>0.99906413729999999</v>
      </c>
      <c r="AA50">
        <v>0.99850953450000002</v>
      </c>
      <c r="AB50">
        <v>0.99741971289999998</v>
      </c>
      <c r="AC50">
        <v>0.99852347860000001</v>
      </c>
      <c r="AD50">
        <v>0.99909375789999999</v>
      </c>
      <c r="AE50">
        <v>0.99776696190000003</v>
      </c>
      <c r="AF50">
        <v>0.99374089659999998</v>
      </c>
      <c r="AG50">
        <v>0.99777760650000002</v>
      </c>
      <c r="AH50">
        <v>0.9982924862</v>
      </c>
      <c r="AI50">
        <v>0.99801836560000001</v>
      </c>
      <c r="AJ50">
        <f t="shared" si="3"/>
        <v>0.99815542590000006</v>
      </c>
    </row>
    <row r="51" spans="1:36">
      <c r="A51">
        <v>245</v>
      </c>
      <c r="B51">
        <v>0.97419001559999996</v>
      </c>
      <c r="C51">
        <v>0.99041015509999997</v>
      </c>
      <c r="D51">
        <v>0.98983683479999995</v>
      </c>
      <c r="E51">
        <v>0.98517518910000001</v>
      </c>
      <c r="F51">
        <v>0.99345147869999995</v>
      </c>
      <c r="G51">
        <v>0.99405085039999996</v>
      </c>
      <c r="H51">
        <v>0.99359738799999997</v>
      </c>
      <c r="I51">
        <v>0.99240824800000005</v>
      </c>
      <c r="J51">
        <v>0.99509959619999999</v>
      </c>
      <c r="K51">
        <v>0.98840976489999999</v>
      </c>
      <c r="L51">
        <v>215.769001</v>
      </c>
      <c r="M51">
        <v>215.65258600000001</v>
      </c>
      <c r="N51">
        <v>215.13503700000001</v>
      </c>
      <c r="O51">
        <v>216.84128200000001</v>
      </c>
      <c r="P51">
        <v>219.31841299999999</v>
      </c>
      <c r="Q51">
        <v>214.802322</v>
      </c>
      <c r="R51">
        <v>214.38363899999999</v>
      </c>
      <c r="S51">
        <v>215.88235299999999</v>
      </c>
      <c r="T51">
        <v>216.954005</v>
      </c>
      <c r="U51">
        <v>222.42380900000001</v>
      </c>
      <c r="V51">
        <f t="shared" si="0"/>
        <v>0.98966295207999999</v>
      </c>
      <c r="W51">
        <f t="shared" si="1"/>
        <v>0.99140920155000001</v>
      </c>
      <c r="X51">
        <f t="shared" si="2"/>
        <v>216.7162447</v>
      </c>
      <c r="Z51">
        <v>0.99908630470000004</v>
      </c>
      <c r="AA51">
        <v>0.99854569559999995</v>
      </c>
      <c r="AB51">
        <v>0.99747473480000004</v>
      </c>
      <c r="AC51">
        <v>0.99855869450000001</v>
      </c>
      <c r="AD51">
        <v>0.99911598069999996</v>
      </c>
      <c r="AE51">
        <v>0.99781486460000002</v>
      </c>
      <c r="AF51">
        <v>0.99386173899999997</v>
      </c>
      <c r="AG51">
        <v>0.99782695310000002</v>
      </c>
      <c r="AH51">
        <v>0.99833319649999996</v>
      </c>
      <c r="AI51">
        <v>0.99806157039999999</v>
      </c>
      <c r="AJ51">
        <f t="shared" si="3"/>
        <v>0.99819738344999998</v>
      </c>
    </row>
    <row r="52" spans="1:36">
      <c r="A52">
        <v>250</v>
      </c>
      <c r="B52">
        <v>0.97481739180000004</v>
      </c>
      <c r="C52">
        <v>0.99082250999999999</v>
      </c>
      <c r="D52">
        <v>0.99073073730000005</v>
      </c>
      <c r="E52">
        <v>0.9857282571</v>
      </c>
      <c r="F52">
        <v>0.99372162980000001</v>
      </c>
      <c r="G52">
        <v>0.99432655759999999</v>
      </c>
      <c r="H52">
        <v>0.99394855849999997</v>
      </c>
      <c r="I52">
        <v>0.99268939820000002</v>
      </c>
      <c r="J52">
        <v>0.99528918209999995</v>
      </c>
      <c r="K52">
        <v>0.98934187060000001</v>
      </c>
      <c r="L52">
        <v>220.11961500000001</v>
      </c>
      <c r="M52">
        <v>220.03429399999999</v>
      </c>
      <c r="N52">
        <v>219.53517299999999</v>
      </c>
      <c r="O52">
        <v>221.240071</v>
      </c>
      <c r="P52">
        <v>223.79597000000001</v>
      </c>
      <c r="Q52">
        <v>219.16080099999999</v>
      </c>
      <c r="R52">
        <v>218.78158099999999</v>
      </c>
      <c r="S52">
        <v>220.29284100000001</v>
      </c>
      <c r="T52">
        <v>221.362371</v>
      </c>
      <c r="U52">
        <v>226.920548</v>
      </c>
      <c r="V52">
        <f t="shared" si="0"/>
        <v>0.99014160930000017</v>
      </c>
      <c r="W52">
        <f t="shared" si="1"/>
        <v>0.99175595410000006</v>
      </c>
      <c r="X52">
        <f t="shared" si="2"/>
        <v>221.1243265</v>
      </c>
      <c r="Z52">
        <v>0.99910747529999999</v>
      </c>
      <c r="AA52">
        <v>0.99858022840000005</v>
      </c>
      <c r="AB52">
        <v>0.99752743759999996</v>
      </c>
      <c r="AC52">
        <v>0.99859239700000002</v>
      </c>
      <c r="AD52">
        <v>0.99913719430000003</v>
      </c>
      <c r="AE52">
        <v>0.99786071369999996</v>
      </c>
      <c r="AF52">
        <v>0.99397748159999999</v>
      </c>
      <c r="AG52">
        <v>0.99787397200000005</v>
      </c>
      <c r="AH52">
        <v>0.99837202940000003</v>
      </c>
      <c r="AI52">
        <v>0.99810287320000002</v>
      </c>
      <c r="AJ52">
        <f t="shared" si="3"/>
        <v>0.99823745130000008</v>
      </c>
    </row>
    <row r="53" spans="1:36">
      <c r="A53">
        <v>255</v>
      </c>
      <c r="B53">
        <v>0.97538319510000004</v>
      </c>
      <c r="C53">
        <v>0.99120072699999995</v>
      </c>
      <c r="D53">
        <v>0.99148853319999997</v>
      </c>
      <c r="E53">
        <v>0.98623448280000003</v>
      </c>
      <c r="F53">
        <v>0.99397092799999998</v>
      </c>
      <c r="G53">
        <v>0.99457801840000004</v>
      </c>
      <c r="H53">
        <v>0.99426396809999995</v>
      </c>
      <c r="I53">
        <v>0.9929486153</v>
      </c>
      <c r="J53">
        <v>0.99546513879999998</v>
      </c>
      <c r="K53">
        <v>0.9901419857</v>
      </c>
      <c r="L53">
        <v>224.536069</v>
      </c>
      <c r="M53">
        <v>224.42154600000001</v>
      </c>
      <c r="N53">
        <v>223.918869</v>
      </c>
      <c r="O53">
        <v>225.623321</v>
      </c>
      <c r="P53">
        <v>228.28338199999999</v>
      </c>
      <c r="Q53">
        <v>223.55233100000001</v>
      </c>
      <c r="R53">
        <v>223.16822500000001</v>
      </c>
      <c r="S53">
        <v>224.66472300000001</v>
      </c>
      <c r="T53">
        <v>225.75692699999999</v>
      </c>
      <c r="U53">
        <v>231.33779899999999</v>
      </c>
      <c r="V53">
        <f t="shared" si="0"/>
        <v>0.99056755923999995</v>
      </c>
      <c r="W53">
        <f t="shared" si="1"/>
        <v>0.99221857425000004</v>
      </c>
      <c r="X53">
        <f t="shared" si="2"/>
        <v>225.52631920000005</v>
      </c>
      <c r="Z53">
        <v>0.9991277019</v>
      </c>
      <c r="AA53">
        <v>0.99861318700000001</v>
      </c>
      <c r="AB53">
        <v>0.99757800610000003</v>
      </c>
      <c r="AC53">
        <v>0.99862452140000002</v>
      </c>
      <c r="AD53">
        <v>0.99915746800000005</v>
      </c>
      <c r="AE53">
        <v>0.99790473660000001</v>
      </c>
      <c r="AF53">
        <v>0.99408812339999997</v>
      </c>
      <c r="AG53">
        <v>0.99791899279999996</v>
      </c>
      <c r="AH53">
        <v>0.99840921289999995</v>
      </c>
      <c r="AI53">
        <v>0.99814241680000004</v>
      </c>
      <c r="AJ53">
        <f t="shared" si="3"/>
        <v>0.99827581484999994</v>
      </c>
    </row>
    <row r="54" spans="1:36">
      <c r="A54">
        <v>260</v>
      </c>
      <c r="B54">
        <v>0.97589495739999998</v>
      </c>
      <c r="C54">
        <v>0.99154887700000005</v>
      </c>
      <c r="D54">
        <v>0.99213808560000005</v>
      </c>
      <c r="E54">
        <v>0.98670228719999997</v>
      </c>
      <c r="F54">
        <v>0.99420117480000003</v>
      </c>
      <c r="G54">
        <v>0.99480823060000001</v>
      </c>
      <c r="H54">
        <v>0.99454866850000001</v>
      </c>
      <c r="I54">
        <v>0.99318927759999998</v>
      </c>
      <c r="J54">
        <v>0.99562898499999997</v>
      </c>
      <c r="K54">
        <v>0.99083496289999995</v>
      </c>
      <c r="L54">
        <v>228.94923299999999</v>
      </c>
      <c r="M54">
        <v>228.80392699999999</v>
      </c>
      <c r="N54">
        <v>228.26695799999999</v>
      </c>
      <c r="O54">
        <v>230.053325</v>
      </c>
      <c r="P54">
        <v>232.77668700000001</v>
      </c>
      <c r="Q54">
        <v>227.92789999999999</v>
      </c>
      <c r="R54">
        <v>227.52516800000001</v>
      </c>
      <c r="S54">
        <v>229.05957000000001</v>
      </c>
      <c r="T54">
        <v>230.22671399999999</v>
      </c>
      <c r="U54">
        <v>235.90169700000001</v>
      </c>
      <c r="V54">
        <f t="shared" si="0"/>
        <v>0.99094955066000012</v>
      </c>
      <c r="W54">
        <f t="shared" si="1"/>
        <v>0.99266368160000007</v>
      </c>
      <c r="X54">
        <f t="shared" si="2"/>
        <v>229.94911789999998</v>
      </c>
      <c r="Z54">
        <v>0.99914707790000001</v>
      </c>
      <c r="AA54">
        <v>0.99864456820000003</v>
      </c>
      <c r="AB54">
        <v>0.99762642749999997</v>
      </c>
      <c r="AC54">
        <v>0.99865532440000004</v>
      </c>
      <c r="AD54">
        <v>0.99917682330000002</v>
      </c>
      <c r="AE54">
        <v>0.99794683510000004</v>
      </c>
      <c r="AF54">
        <v>0.99419470799999998</v>
      </c>
      <c r="AG54">
        <v>0.99796210139999997</v>
      </c>
      <c r="AH54">
        <v>0.99844477200000004</v>
      </c>
      <c r="AI54">
        <v>0.99818030869999996</v>
      </c>
      <c r="AJ54">
        <f t="shared" si="3"/>
        <v>0.99831254034999994</v>
      </c>
    </row>
    <row r="55" spans="1:36">
      <c r="A55">
        <v>265</v>
      </c>
      <c r="B55">
        <v>0.976359914</v>
      </c>
      <c r="C55">
        <v>0.99187023340000002</v>
      </c>
      <c r="D55">
        <v>0.99270086530000001</v>
      </c>
      <c r="E55">
        <v>0.98713465109999998</v>
      </c>
      <c r="F55">
        <v>0.99441446749999995</v>
      </c>
      <c r="G55">
        <v>0.99501974370000001</v>
      </c>
      <c r="H55">
        <v>0.99480687779999999</v>
      </c>
      <c r="I55">
        <v>0.99341351580000004</v>
      </c>
      <c r="J55">
        <v>0.99578184059999997</v>
      </c>
      <c r="K55">
        <v>0.99144048849999999</v>
      </c>
      <c r="L55">
        <v>233.36083199999999</v>
      </c>
      <c r="M55">
        <v>233.18257500000001</v>
      </c>
      <c r="N55">
        <v>232.64016100000001</v>
      </c>
      <c r="O55">
        <v>234.46987100000001</v>
      </c>
      <c r="P55">
        <v>237.24140800000001</v>
      </c>
      <c r="Q55">
        <v>232.29496700000001</v>
      </c>
      <c r="R55">
        <v>231.86498800000001</v>
      </c>
      <c r="S55">
        <v>233.460508</v>
      </c>
      <c r="T55">
        <v>234.62298999999999</v>
      </c>
      <c r="U55">
        <v>240.29733100000001</v>
      </c>
      <c r="V55">
        <f t="shared" si="0"/>
        <v>0.99129425977000007</v>
      </c>
      <c r="W55">
        <f t="shared" si="1"/>
        <v>0.99305719055000008</v>
      </c>
      <c r="X55">
        <f t="shared" si="2"/>
        <v>234.34356310000004</v>
      </c>
      <c r="Z55">
        <v>0.99916560399999998</v>
      </c>
      <c r="AA55">
        <v>0.99867473129999995</v>
      </c>
      <c r="AB55">
        <v>0.99767297300000002</v>
      </c>
      <c r="AC55">
        <v>0.99868482130000003</v>
      </c>
      <c r="AD55">
        <v>0.99919529139999996</v>
      </c>
      <c r="AE55">
        <v>0.99798716369999996</v>
      </c>
      <c r="AF55">
        <v>0.99429706360000003</v>
      </c>
      <c r="AG55">
        <v>0.99800355240000005</v>
      </c>
      <c r="AH55">
        <v>0.99847878130000001</v>
      </c>
      <c r="AI55">
        <v>0.99821666570000001</v>
      </c>
      <c r="AJ55">
        <f t="shared" si="3"/>
        <v>0.99834772350000001</v>
      </c>
    </row>
    <row r="56" spans="1:36">
      <c r="A56">
        <v>270</v>
      </c>
      <c r="B56">
        <v>0.97678771259999997</v>
      </c>
      <c r="C56">
        <v>0.99216666269999998</v>
      </c>
      <c r="D56">
        <v>0.99319244380000005</v>
      </c>
      <c r="E56">
        <v>0.98753446789999999</v>
      </c>
      <c r="F56">
        <v>0.99461237319999996</v>
      </c>
      <c r="G56">
        <v>0.99521471120000005</v>
      </c>
      <c r="H56">
        <v>0.99504208279999995</v>
      </c>
      <c r="I56">
        <v>0.99362253119999999</v>
      </c>
      <c r="J56">
        <v>0.99592470340000006</v>
      </c>
      <c r="K56">
        <v>0.99197368460000002</v>
      </c>
      <c r="L56">
        <v>237.73730699999999</v>
      </c>
      <c r="M56">
        <v>237.57779300000001</v>
      </c>
      <c r="N56">
        <v>237.053</v>
      </c>
      <c r="O56">
        <v>238.86440200000001</v>
      </c>
      <c r="P56">
        <v>241.68894900000001</v>
      </c>
      <c r="Q56">
        <v>236.682648</v>
      </c>
      <c r="R56">
        <v>236.214451</v>
      </c>
      <c r="S56">
        <v>237.82246599999999</v>
      </c>
      <c r="T56">
        <v>239.040561</v>
      </c>
      <c r="U56">
        <v>244.68669</v>
      </c>
      <c r="V56">
        <f t="shared" si="0"/>
        <v>0.99160713733999994</v>
      </c>
      <c r="W56">
        <f t="shared" si="1"/>
        <v>0.99340748750000007</v>
      </c>
      <c r="X56">
        <f t="shared" si="2"/>
        <v>238.73682670000002</v>
      </c>
      <c r="Z56">
        <v>0.99918336100000005</v>
      </c>
      <c r="AA56">
        <v>0.99870359809999998</v>
      </c>
      <c r="AB56">
        <v>0.99771770370000001</v>
      </c>
      <c r="AC56">
        <v>0.99871302890000002</v>
      </c>
      <c r="AD56">
        <v>0.99921297980000001</v>
      </c>
      <c r="AE56">
        <v>0.9980258702</v>
      </c>
      <c r="AF56">
        <v>0.99439557219999997</v>
      </c>
      <c r="AG56">
        <v>0.99804317129999998</v>
      </c>
      <c r="AH56">
        <v>0.99851144869999997</v>
      </c>
      <c r="AI56">
        <v>0.99825156550000005</v>
      </c>
      <c r="AJ56">
        <f t="shared" si="3"/>
        <v>0.99838150709999995</v>
      </c>
    </row>
    <row r="57" spans="1:36">
      <c r="A57">
        <v>275</v>
      </c>
      <c r="B57">
        <v>0.97717901880000002</v>
      </c>
      <c r="C57">
        <v>0.9924418035</v>
      </c>
      <c r="D57">
        <v>0.99362514020000003</v>
      </c>
      <c r="E57">
        <v>0.98790570789999999</v>
      </c>
      <c r="F57">
        <v>0.99479662400000002</v>
      </c>
      <c r="G57">
        <v>0.99539501289999999</v>
      </c>
      <c r="H57">
        <v>0.99525712160000002</v>
      </c>
      <c r="I57">
        <v>0.99381816199999995</v>
      </c>
      <c r="J57">
        <v>0.99605859600000002</v>
      </c>
      <c r="K57">
        <v>0.99244636829999999</v>
      </c>
      <c r="L57">
        <v>242.11533499999999</v>
      </c>
      <c r="M57">
        <v>241.95523</v>
      </c>
      <c r="N57">
        <v>241.47924399999999</v>
      </c>
      <c r="O57">
        <v>243.22671700000001</v>
      </c>
      <c r="P57">
        <v>246.107046</v>
      </c>
      <c r="Q57">
        <v>241.01366899999999</v>
      </c>
      <c r="R57">
        <v>240.54905299999999</v>
      </c>
      <c r="S57">
        <v>242.16393400000001</v>
      </c>
      <c r="T57">
        <v>243.47121100000001</v>
      </c>
      <c r="U57">
        <v>249.08903599999999</v>
      </c>
      <c r="V57">
        <f t="shared" si="0"/>
        <v>0.99189235551999988</v>
      </c>
      <c r="W57">
        <f t="shared" si="1"/>
        <v>0.99372165109999999</v>
      </c>
      <c r="X57">
        <f t="shared" si="2"/>
        <v>243.11704749999996</v>
      </c>
      <c r="Z57">
        <v>0.99920040269999999</v>
      </c>
      <c r="AA57">
        <v>0.99873129989999998</v>
      </c>
      <c r="AB57">
        <v>0.99776072699999996</v>
      </c>
      <c r="AC57">
        <v>0.99874014280000001</v>
      </c>
      <c r="AD57">
        <v>0.99922994720000002</v>
      </c>
      <c r="AE57">
        <v>0.99806312450000001</v>
      </c>
      <c r="AF57">
        <v>0.99449042600000004</v>
      </c>
      <c r="AG57">
        <v>0.99808112859999998</v>
      </c>
      <c r="AH57">
        <v>0.99854288309999994</v>
      </c>
      <c r="AI57">
        <v>0.9982851143</v>
      </c>
      <c r="AJ57">
        <f t="shared" si="3"/>
        <v>0.99841399870000003</v>
      </c>
    </row>
    <row r="58" spans="1:36">
      <c r="A58">
        <v>280</v>
      </c>
      <c r="B58">
        <v>0.97754275719999995</v>
      </c>
      <c r="C58">
        <v>0.99269801310000005</v>
      </c>
      <c r="D58">
        <v>0.99400866139999999</v>
      </c>
      <c r="E58">
        <v>0.9882505573</v>
      </c>
      <c r="F58">
        <v>0.9949686754</v>
      </c>
      <c r="G58">
        <v>0.99556236279999999</v>
      </c>
      <c r="H58">
        <v>0.9954545776</v>
      </c>
      <c r="I58">
        <v>0.99400177990000005</v>
      </c>
      <c r="J58">
        <v>0.99618430150000004</v>
      </c>
      <c r="K58">
        <v>0.99286797790000003</v>
      </c>
      <c r="L58">
        <v>246.51977099999999</v>
      </c>
      <c r="M58">
        <v>246.28711799999999</v>
      </c>
      <c r="N58">
        <v>245.839541</v>
      </c>
      <c r="O58">
        <v>247.631541</v>
      </c>
      <c r="P58">
        <v>250.53268800000001</v>
      </c>
      <c r="Q58">
        <v>245.36418399999999</v>
      </c>
      <c r="R58">
        <v>244.89789099999999</v>
      </c>
      <c r="S58">
        <v>246.53019599999999</v>
      </c>
      <c r="T58">
        <v>247.86454499999999</v>
      </c>
      <c r="U58">
        <v>255.026871</v>
      </c>
      <c r="V58">
        <f t="shared" si="0"/>
        <v>0.99215396640999987</v>
      </c>
      <c r="W58">
        <f t="shared" si="1"/>
        <v>0.99400522065000008</v>
      </c>
      <c r="X58">
        <f t="shared" si="2"/>
        <v>247.64943460000001</v>
      </c>
      <c r="Z58">
        <v>0.99921673960000001</v>
      </c>
      <c r="AA58">
        <v>0.99875786730000005</v>
      </c>
      <c r="AB58">
        <v>0.99780215120000004</v>
      </c>
      <c r="AC58">
        <v>0.99876612050000002</v>
      </c>
      <c r="AD58">
        <v>0.9992462312</v>
      </c>
      <c r="AE58">
        <v>0.99809900549999997</v>
      </c>
      <c r="AF58">
        <v>0.99458210170000005</v>
      </c>
      <c r="AG58">
        <v>0.99811774900000005</v>
      </c>
      <c r="AH58">
        <v>0.99857308639999998</v>
      </c>
      <c r="AI58">
        <v>0.99831732969999998</v>
      </c>
      <c r="AJ58">
        <f t="shared" si="3"/>
        <v>0.99844520804999992</v>
      </c>
    </row>
    <row r="59" spans="1:36">
      <c r="A59">
        <v>285</v>
      </c>
      <c r="B59">
        <v>0.97788246759999997</v>
      </c>
      <c r="C59">
        <v>0.99293662240000002</v>
      </c>
      <c r="D59">
        <v>0.99435066900000002</v>
      </c>
      <c r="E59">
        <v>0.98857331930000003</v>
      </c>
      <c r="F59">
        <v>0.99512966800000002</v>
      </c>
      <c r="G59">
        <v>0.99571790549999994</v>
      </c>
      <c r="H59">
        <v>0.99563646729999999</v>
      </c>
      <c r="I59">
        <v>0.99417400680000001</v>
      </c>
      <c r="J59">
        <v>0.99630254809999996</v>
      </c>
      <c r="K59">
        <v>0.99324637699999996</v>
      </c>
      <c r="L59">
        <v>250.89007899999999</v>
      </c>
      <c r="M59">
        <v>250.62013099999999</v>
      </c>
      <c r="N59">
        <v>250.20111299999999</v>
      </c>
      <c r="O59">
        <v>251.99907899999999</v>
      </c>
      <c r="P59">
        <v>254.937895</v>
      </c>
      <c r="Q59">
        <v>249.71474900000001</v>
      </c>
      <c r="R59">
        <v>249.25369800000001</v>
      </c>
      <c r="S59">
        <v>250.874436</v>
      </c>
      <c r="T59">
        <v>252.29011800000001</v>
      </c>
      <c r="U59">
        <v>259.43782099999999</v>
      </c>
      <c r="V59">
        <f t="shared" si="0"/>
        <v>0.9923950051</v>
      </c>
      <c r="W59">
        <f t="shared" si="1"/>
        <v>0.99426233789999996</v>
      </c>
      <c r="X59">
        <f t="shared" si="2"/>
        <v>252.02191189999999</v>
      </c>
      <c r="Z59">
        <v>0.99923243149999996</v>
      </c>
      <c r="AA59">
        <v>0.99878339790000004</v>
      </c>
      <c r="AB59">
        <v>0.99784203260000004</v>
      </c>
      <c r="AC59">
        <v>0.99879113389999996</v>
      </c>
      <c r="AD59">
        <v>0.9992618714</v>
      </c>
      <c r="AE59">
        <v>0.99813367210000004</v>
      </c>
      <c r="AF59">
        <v>0.9946704811</v>
      </c>
      <c r="AG59">
        <v>0.99815310280000002</v>
      </c>
      <c r="AH59">
        <v>0.9986022121</v>
      </c>
      <c r="AI59">
        <v>0.99834834500000003</v>
      </c>
      <c r="AJ59">
        <f t="shared" si="3"/>
        <v>0.99847527854999996</v>
      </c>
    </row>
    <row r="60" spans="1:36">
      <c r="A60">
        <v>290</v>
      </c>
      <c r="B60">
        <v>0.97819884400000001</v>
      </c>
      <c r="C60">
        <v>0.99315922099999998</v>
      </c>
      <c r="D60">
        <v>0.99465744820000002</v>
      </c>
      <c r="E60">
        <v>0.98887533709999997</v>
      </c>
      <c r="F60">
        <v>0.99528067730000003</v>
      </c>
      <c r="G60">
        <v>0.99586285269999997</v>
      </c>
      <c r="H60">
        <v>0.99580454299999999</v>
      </c>
      <c r="I60">
        <v>0.99433611170000002</v>
      </c>
      <c r="J60">
        <v>0.99641396520000003</v>
      </c>
      <c r="K60">
        <v>0.99358764150000001</v>
      </c>
      <c r="L60">
        <v>255.30850899999999</v>
      </c>
      <c r="M60">
        <v>255.00221999999999</v>
      </c>
      <c r="N60">
        <v>254.609319</v>
      </c>
      <c r="O60">
        <v>256.39973600000002</v>
      </c>
      <c r="P60">
        <v>259.39595600000001</v>
      </c>
      <c r="Q60">
        <v>254.110894</v>
      </c>
      <c r="R60">
        <v>253.57747800000001</v>
      </c>
      <c r="S60">
        <v>255.17435800000001</v>
      </c>
      <c r="T60">
        <v>256.71563099999997</v>
      </c>
      <c r="U60">
        <v>263.90546599999999</v>
      </c>
      <c r="V60">
        <f t="shared" si="0"/>
        <v>0.99261766416999997</v>
      </c>
      <c r="W60">
        <f t="shared" si="1"/>
        <v>0.99449677994999996</v>
      </c>
      <c r="X60">
        <f t="shared" si="2"/>
        <v>256.4199567</v>
      </c>
      <c r="Z60">
        <v>0.99924751109999999</v>
      </c>
      <c r="AA60">
        <v>0.99880791550000003</v>
      </c>
      <c r="AB60">
        <v>0.99788045579999995</v>
      </c>
      <c r="AC60">
        <v>0.99881518069999997</v>
      </c>
      <c r="AD60">
        <v>0.99927691210000003</v>
      </c>
      <c r="AE60">
        <v>0.998166997</v>
      </c>
      <c r="AF60">
        <v>0.99475574840000003</v>
      </c>
      <c r="AG60">
        <v>0.99818702690000005</v>
      </c>
      <c r="AH60">
        <v>0.9986301595</v>
      </c>
      <c r="AI60">
        <v>0.99837819240000003</v>
      </c>
      <c r="AJ60">
        <f t="shared" si="3"/>
        <v>0.99850417594999996</v>
      </c>
    </row>
    <row r="61" spans="1:36">
      <c r="A61">
        <v>295</v>
      </c>
      <c r="B61">
        <v>0.9784915475</v>
      </c>
      <c r="C61">
        <v>0.99336819310000002</v>
      </c>
      <c r="D61">
        <v>0.99493403619999998</v>
      </c>
      <c r="E61">
        <v>0.9891590455</v>
      </c>
      <c r="F61">
        <v>0.99542257450000005</v>
      </c>
      <c r="G61">
        <v>0.99599833419999995</v>
      </c>
      <c r="H61">
        <v>0.99596032180000005</v>
      </c>
      <c r="I61">
        <v>0.9944890274</v>
      </c>
      <c r="J61">
        <v>0.99651910830000001</v>
      </c>
      <c r="K61">
        <v>0.99389683449999999</v>
      </c>
      <c r="L61">
        <v>259.6576</v>
      </c>
      <c r="M61">
        <v>259.35493700000001</v>
      </c>
      <c r="N61">
        <v>258.961364</v>
      </c>
      <c r="O61">
        <v>260.80544200000003</v>
      </c>
      <c r="P61">
        <v>263.84540700000002</v>
      </c>
      <c r="Q61">
        <v>258.50511499999999</v>
      </c>
      <c r="R61">
        <v>257.95198599999998</v>
      </c>
      <c r="S61">
        <v>259.552888</v>
      </c>
      <c r="T61">
        <v>261.19967400000002</v>
      </c>
      <c r="U61">
        <v>268.61658199999999</v>
      </c>
      <c r="V61">
        <f t="shared" si="0"/>
        <v>0.99282390229999995</v>
      </c>
      <c r="W61">
        <f t="shared" si="1"/>
        <v>0.99471153179999994</v>
      </c>
      <c r="X61">
        <f t="shared" si="2"/>
        <v>260.8450995</v>
      </c>
      <c r="Z61">
        <v>0.99926202080000004</v>
      </c>
      <c r="AA61">
        <v>0.9988315056</v>
      </c>
      <c r="AB61">
        <v>0.99791751399999995</v>
      </c>
      <c r="AC61">
        <v>0.99883826909999995</v>
      </c>
      <c r="AD61">
        <v>0.99929138429999997</v>
      </c>
      <c r="AE61">
        <v>0.99819912079999995</v>
      </c>
      <c r="AF61">
        <v>0.99483792169999996</v>
      </c>
      <c r="AG61">
        <v>0.99821968910000003</v>
      </c>
      <c r="AH61">
        <v>0.99865701669999996</v>
      </c>
      <c r="AI61">
        <v>0.99840695079999997</v>
      </c>
      <c r="AJ61">
        <f t="shared" si="3"/>
        <v>0.99853198374999996</v>
      </c>
    </row>
    <row r="62" spans="1:36">
      <c r="A62">
        <v>300</v>
      </c>
      <c r="B62">
        <v>0.97876627599999999</v>
      </c>
      <c r="C62">
        <v>0.99356467189999997</v>
      </c>
      <c r="D62">
        <v>0.99518449919999996</v>
      </c>
      <c r="E62">
        <v>0.98942620280000004</v>
      </c>
      <c r="F62">
        <v>0.99555610220000001</v>
      </c>
      <c r="G62">
        <v>0.9961251445</v>
      </c>
      <c r="H62">
        <v>0.99610509430000005</v>
      </c>
      <c r="I62">
        <v>0.99463343230000001</v>
      </c>
      <c r="J62">
        <v>0.99661844200000005</v>
      </c>
      <c r="K62">
        <v>0.9941779878</v>
      </c>
      <c r="L62">
        <v>264.05798800000002</v>
      </c>
      <c r="M62">
        <v>263.70776799999999</v>
      </c>
      <c r="N62">
        <v>263.33919400000002</v>
      </c>
      <c r="O62">
        <v>265.149315</v>
      </c>
      <c r="P62">
        <v>268.291357</v>
      </c>
      <c r="Q62">
        <v>262.882183</v>
      </c>
      <c r="R62">
        <v>262.31389200000001</v>
      </c>
      <c r="S62">
        <v>263.93023199999999</v>
      </c>
      <c r="T62">
        <v>265.58406100000002</v>
      </c>
      <c r="U62">
        <v>273.02464700000002</v>
      </c>
      <c r="V62">
        <f t="shared" si="0"/>
        <v>0.99301578530000012</v>
      </c>
      <c r="W62">
        <f t="shared" si="1"/>
        <v>0.99490896574999999</v>
      </c>
      <c r="X62">
        <f t="shared" si="2"/>
        <v>265.22806370000001</v>
      </c>
      <c r="Z62">
        <v>0.9992760061</v>
      </c>
      <c r="AA62">
        <v>0.99885419070000003</v>
      </c>
      <c r="AB62">
        <v>0.99795326419999997</v>
      </c>
      <c r="AC62">
        <v>0.99886053600000002</v>
      </c>
      <c r="AD62">
        <v>0.99930531609999995</v>
      </c>
      <c r="AE62">
        <v>0.99823012860000004</v>
      </c>
      <c r="AF62">
        <v>0.99491747919999995</v>
      </c>
      <c r="AG62">
        <v>0.99825117490000004</v>
      </c>
      <c r="AH62">
        <v>0.99868284860000001</v>
      </c>
      <c r="AI62">
        <v>0.99843469730000001</v>
      </c>
      <c r="AJ62">
        <f t="shared" si="3"/>
        <v>0.99855877295000006</v>
      </c>
    </row>
    <row r="63" spans="1:36">
      <c r="A63">
        <v>305</v>
      </c>
      <c r="B63">
        <v>0.97902583509999996</v>
      </c>
      <c r="C63">
        <v>0.9937496871</v>
      </c>
      <c r="D63">
        <v>0.99541229949999999</v>
      </c>
      <c r="E63">
        <v>0.98967778449999999</v>
      </c>
      <c r="F63">
        <v>0.99568191230000003</v>
      </c>
      <c r="G63">
        <v>0.99624422690000003</v>
      </c>
      <c r="H63">
        <v>0.99623996079999999</v>
      </c>
      <c r="I63">
        <v>0.99477006270000001</v>
      </c>
      <c r="J63">
        <v>0.99671254799999998</v>
      </c>
      <c r="K63">
        <v>0.994434233</v>
      </c>
      <c r="L63">
        <v>268.43982299999999</v>
      </c>
      <c r="M63">
        <v>268.08288499999998</v>
      </c>
      <c r="N63">
        <v>267.70071200000001</v>
      </c>
      <c r="O63">
        <v>269.478004</v>
      </c>
      <c r="P63">
        <v>272.76062899999999</v>
      </c>
      <c r="Q63">
        <v>267.17044299999998</v>
      </c>
      <c r="R63">
        <v>266.64210700000001</v>
      </c>
      <c r="S63">
        <v>268.30129899999997</v>
      </c>
      <c r="T63">
        <v>270.04472800000002</v>
      </c>
      <c r="U63">
        <v>277.42146300000002</v>
      </c>
      <c r="V63">
        <f t="shared" si="0"/>
        <v>0.99319485498999993</v>
      </c>
      <c r="W63">
        <f t="shared" si="1"/>
        <v>0.99509118110000006</v>
      </c>
      <c r="X63">
        <f t="shared" si="2"/>
        <v>269.60420930000004</v>
      </c>
      <c r="Z63">
        <v>0.99928946419999998</v>
      </c>
      <c r="AA63">
        <v>0.99887604809999997</v>
      </c>
      <c r="AB63">
        <v>0.99798775750000002</v>
      </c>
      <c r="AC63">
        <v>0.99888194559999999</v>
      </c>
      <c r="AD63">
        <v>0.99931873670000004</v>
      </c>
      <c r="AE63">
        <v>0.99826006749999996</v>
      </c>
      <c r="AF63">
        <v>0.99499441779999998</v>
      </c>
      <c r="AG63">
        <v>0.99828150739999999</v>
      </c>
      <c r="AH63">
        <v>0.99870771010000003</v>
      </c>
      <c r="AI63">
        <v>0.99846147070000002</v>
      </c>
      <c r="AJ63">
        <f t="shared" si="3"/>
        <v>0.99858459040000003</v>
      </c>
    </row>
    <row r="64" spans="1:36">
      <c r="A64">
        <v>310</v>
      </c>
      <c r="B64">
        <v>0.97927042180000001</v>
      </c>
      <c r="C64">
        <v>0.993924166</v>
      </c>
      <c r="D64">
        <v>0.99562029610000002</v>
      </c>
      <c r="E64">
        <v>0.98991572029999997</v>
      </c>
      <c r="F64">
        <v>0.99580073759999999</v>
      </c>
      <c r="G64">
        <v>0.99635617219999995</v>
      </c>
      <c r="H64">
        <v>0.99636584279999996</v>
      </c>
      <c r="I64">
        <v>0.99489938010000001</v>
      </c>
      <c r="J64">
        <v>0.99680170030000004</v>
      </c>
      <c r="K64">
        <v>0.99466887680000005</v>
      </c>
      <c r="L64">
        <v>272.78814999999997</v>
      </c>
      <c r="M64">
        <v>272.46907700000003</v>
      </c>
      <c r="N64">
        <v>272.04582699999997</v>
      </c>
      <c r="O64">
        <v>273.86665299999999</v>
      </c>
      <c r="P64">
        <v>277.27800999999999</v>
      </c>
      <c r="Q64">
        <v>271.56665800000002</v>
      </c>
      <c r="R64">
        <v>270.99718300000001</v>
      </c>
      <c r="S64">
        <v>272.69582500000001</v>
      </c>
      <c r="T64">
        <v>274.44106299999999</v>
      </c>
      <c r="U64">
        <v>281.79896000000002</v>
      </c>
      <c r="V64">
        <f t="shared" si="0"/>
        <v>0.99336233139999996</v>
      </c>
      <c r="W64">
        <f t="shared" si="1"/>
        <v>0.99525983809999996</v>
      </c>
      <c r="X64">
        <f t="shared" si="2"/>
        <v>273.9947406</v>
      </c>
      <c r="Z64">
        <v>0.99930243990000001</v>
      </c>
      <c r="AA64">
        <v>0.99889709019999995</v>
      </c>
      <c r="AB64">
        <v>0.99802107419999997</v>
      </c>
      <c r="AC64">
        <v>0.99890263180000005</v>
      </c>
      <c r="AD64">
        <v>0.9993316686</v>
      </c>
      <c r="AE64">
        <v>0.99828897500000002</v>
      </c>
      <c r="AF64">
        <v>0.99506887639999997</v>
      </c>
      <c r="AG64">
        <v>0.99831087910000005</v>
      </c>
      <c r="AH64">
        <v>0.99873166879999997</v>
      </c>
      <c r="AI64">
        <v>0.99848732419999997</v>
      </c>
      <c r="AJ64">
        <f t="shared" si="3"/>
        <v>0.99860949649999997</v>
      </c>
    </row>
    <row r="65" spans="1:36">
      <c r="A65">
        <v>315</v>
      </c>
      <c r="B65">
        <v>0.9795017332</v>
      </c>
      <c r="C65">
        <v>0.99408895639999995</v>
      </c>
      <c r="D65">
        <v>0.99581100180000004</v>
      </c>
      <c r="E65">
        <v>0.99014118790000005</v>
      </c>
      <c r="F65">
        <v>0.99591309159999997</v>
      </c>
      <c r="G65">
        <v>0.99646157140000002</v>
      </c>
      <c r="H65">
        <v>0.9964836171</v>
      </c>
      <c r="I65">
        <v>0.9950219025</v>
      </c>
      <c r="J65">
        <v>0.99688633130000004</v>
      </c>
      <c r="K65">
        <v>0.99488486369999996</v>
      </c>
      <c r="L65">
        <v>277.16131799999999</v>
      </c>
      <c r="M65">
        <v>276.87537099999997</v>
      </c>
      <c r="N65">
        <v>276.37996700000002</v>
      </c>
      <c r="O65">
        <v>278.26778999999999</v>
      </c>
      <c r="P65">
        <v>281.75323600000002</v>
      </c>
      <c r="Q65">
        <v>275.92070899999999</v>
      </c>
      <c r="R65">
        <v>275.39509099999998</v>
      </c>
      <c r="S65">
        <v>277.093434</v>
      </c>
      <c r="T65">
        <v>278.860322</v>
      </c>
      <c r="U65">
        <v>286.19815299999999</v>
      </c>
      <c r="V65">
        <f t="shared" si="0"/>
        <v>0.99351942569000007</v>
      </c>
      <c r="W65">
        <f t="shared" si="1"/>
        <v>0.99541645214999996</v>
      </c>
      <c r="X65">
        <f t="shared" si="2"/>
        <v>278.39053909999996</v>
      </c>
      <c r="Z65">
        <v>0.99931495309999996</v>
      </c>
      <c r="AA65">
        <v>0.9989173241</v>
      </c>
      <c r="AB65">
        <v>0.9980532526</v>
      </c>
      <c r="AC65">
        <v>0.99892255279999997</v>
      </c>
      <c r="AD65">
        <v>0.99934413259999999</v>
      </c>
      <c r="AE65">
        <v>0.99831691889999996</v>
      </c>
      <c r="AF65">
        <v>0.99514081600000004</v>
      </c>
      <c r="AG65">
        <v>0.99833904559999997</v>
      </c>
      <c r="AH65">
        <v>0.99875478360000003</v>
      </c>
      <c r="AI65">
        <v>0.99851227980000001</v>
      </c>
      <c r="AJ65">
        <f t="shared" si="3"/>
        <v>0.99863353170000002</v>
      </c>
    </row>
    <row r="66" spans="1:36">
      <c r="A66">
        <v>320</v>
      </c>
      <c r="B66">
        <v>0.97972077589999995</v>
      </c>
      <c r="C66">
        <v>0.99424483539999997</v>
      </c>
      <c r="D66">
        <v>0.99598629559999996</v>
      </c>
      <c r="E66">
        <v>0.99035509730000004</v>
      </c>
      <c r="F66">
        <v>0.9960195275</v>
      </c>
      <c r="G66">
        <v>0.99656108430000001</v>
      </c>
      <c r="H66">
        <v>0.99659407450000004</v>
      </c>
      <c r="I66">
        <v>0.99513818740000004</v>
      </c>
      <c r="J66">
        <v>0.99696675499999998</v>
      </c>
      <c r="K66">
        <v>0.99508421719999995</v>
      </c>
      <c r="L66">
        <v>281.52184199999999</v>
      </c>
      <c r="M66">
        <v>281.29490099999998</v>
      </c>
      <c r="N66">
        <v>280.73935699999998</v>
      </c>
      <c r="O66">
        <v>282.68697200000003</v>
      </c>
      <c r="P66">
        <v>286.18799300000001</v>
      </c>
      <c r="Q66">
        <v>280.35031199999997</v>
      </c>
      <c r="R66">
        <v>279.79325799999998</v>
      </c>
      <c r="S66">
        <v>281.48866400000003</v>
      </c>
      <c r="T66">
        <v>283.259095</v>
      </c>
      <c r="U66">
        <v>290.56379900000002</v>
      </c>
      <c r="V66">
        <f t="shared" si="0"/>
        <v>0.99366708501000001</v>
      </c>
      <c r="W66">
        <f t="shared" si="1"/>
        <v>0.99556224150000006</v>
      </c>
      <c r="X66">
        <f t="shared" si="2"/>
        <v>282.78861929999999</v>
      </c>
      <c r="Z66">
        <v>0.99932703140000001</v>
      </c>
      <c r="AA66">
        <v>0.99893690469999996</v>
      </c>
      <c r="AB66">
        <v>0.99808439130000004</v>
      </c>
      <c r="AC66">
        <v>0.99894183030000006</v>
      </c>
      <c r="AD66">
        <v>0.99935616100000002</v>
      </c>
      <c r="AE66">
        <v>0.99834394309999996</v>
      </c>
      <c r="AF66">
        <v>0.99521050489999996</v>
      </c>
      <c r="AG66">
        <v>0.99836623300000005</v>
      </c>
      <c r="AH66">
        <v>0.99877711059999996</v>
      </c>
      <c r="AI66">
        <v>0.99853638140000001</v>
      </c>
      <c r="AJ66">
        <f t="shared" si="3"/>
        <v>0.99865674599999998</v>
      </c>
    </row>
    <row r="67" spans="1:36">
      <c r="A67">
        <v>325</v>
      </c>
      <c r="B67">
        <v>0.97993010229999999</v>
      </c>
      <c r="C67">
        <v>0.99439257250000002</v>
      </c>
      <c r="D67">
        <v>0.99614785220000002</v>
      </c>
      <c r="E67">
        <v>0.99055796250000006</v>
      </c>
      <c r="F67">
        <v>0.99612049130000002</v>
      </c>
      <c r="G67">
        <v>0.99665511790000005</v>
      </c>
      <c r="H67">
        <v>0.99669784429999997</v>
      </c>
      <c r="I67">
        <v>0.99524883610000003</v>
      </c>
      <c r="J67">
        <v>0.99704329540000003</v>
      </c>
      <c r="K67">
        <v>0.99526888359999999</v>
      </c>
      <c r="L67">
        <v>285.87558799999999</v>
      </c>
      <c r="M67">
        <v>285.69804900000003</v>
      </c>
      <c r="N67">
        <v>285.06851799999998</v>
      </c>
      <c r="O67">
        <v>287.10706099999999</v>
      </c>
      <c r="P67">
        <v>290.69499400000001</v>
      </c>
      <c r="Q67">
        <v>284.73172899999997</v>
      </c>
      <c r="R67">
        <v>284.18309099999999</v>
      </c>
      <c r="S67">
        <v>285.91384299999999</v>
      </c>
      <c r="T67">
        <v>287.69414999999998</v>
      </c>
      <c r="U67">
        <v>294.97038199999997</v>
      </c>
      <c r="V67">
        <f t="shared" ref="V67:V102" si="4">AVERAGE(B67:K67)</f>
        <v>0.9938062958099998</v>
      </c>
      <c r="W67">
        <f t="shared" ref="W67:W102" si="5">MEDIAN(B67:K67)</f>
        <v>0.99569468745</v>
      </c>
      <c r="X67">
        <f t="shared" ref="X67:X102" si="6">AVERAGE(L67:U67)</f>
        <v>287.19374049999993</v>
      </c>
      <c r="Z67">
        <v>0.99933869819999999</v>
      </c>
      <c r="AA67">
        <v>0.99895583320000003</v>
      </c>
      <c r="AB67">
        <v>0.99811452570000003</v>
      </c>
      <c r="AC67">
        <v>0.99896046260000004</v>
      </c>
      <c r="AD67">
        <v>0.99936777720000003</v>
      </c>
      <c r="AE67">
        <v>0.99837009720000003</v>
      </c>
      <c r="AF67">
        <v>0.99527802009999999</v>
      </c>
      <c r="AG67">
        <v>0.99839252199999995</v>
      </c>
      <c r="AH67">
        <v>0.99879859000000004</v>
      </c>
      <c r="AI67">
        <v>0.99855968230000003</v>
      </c>
      <c r="AJ67">
        <f t="shared" ref="AJ67:AJ102" si="7">MEDIAN(Z67:AI67)</f>
        <v>0.99867913615000004</v>
      </c>
    </row>
    <row r="68" spans="1:36">
      <c r="A68">
        <v>330</v>
      </c>
      <c r="B68">
        <v>0.98012819210000002</v>
      </c>
      <c r="C68">
        <v>0.99453269079999995</v>
      </c>
      <c r="D68">
        <v>0.99629738099999998</v>
      </c>
      <c r="E68">
        <v>0.9907506116</v>
      </c>
      <c r="F68">
        <v>0.99621638859999995</v>
      </c>
      <c r="G68">
        <v>0.99674406670000004</v>
      </c>
      <c r="H68">
        <v>0.99679552449999997</v>
      </c>
      <c r="I68">
        <v>0.99535422529999995</v>
      </c>
      <c r="J68">
        <v>0.9971161677</v>
      </c>
      <c r="K68">
        <v>0.99544036020000004</v>
      </c>
      <c r="L68">
        <v>290.26301799999999</v>
      </c>
      <c r="M68">
        <v>290.10236200000003</v>
      </c>
      <c r="N68">
        <v>289.422505</v>
      </c>
      <c r="O68">
        <v>291.54933</v>
      </c>
      <c r="P68">
        <v>295.148573</v>
      </c>
      <c r="Q68">
        <v>289.13022100000001</v>
      </c>
      <c r="R68">
        <v>288.94734299999999</v>
      </c>
      <c r="S68">
        <v>290.31176099999999</v>
      </c>
      <c r="T68">
        <v>292.12390900000003</v>
      </c>
      <c r="U68">
        <v>299.43137100000001</v>
      </c>
      <c r="V68">
        <f t="shared" si="4"/>
        <v>0.99393756084999985</v>
      </c>
      <c r="W68">
        <f t="shared" si="5"/>
        <v>0.99582837440000005</v>
      </c>
      <c r="X68">
        <f t="shared" si="6"/>
        <v>291.6430393</v>
      </c>
      <c r="Z68">
        <v>0.99934998750000004</v>
      </c>
      <c r="AA68">
        <v>0.99897410539999998</v>
      </c>
      <c r="AB68">
        <v>0.99814369479999998</v>
      </c>
      <c r="AC68">
        <v>0.99897843269999997</v>
      </c>
      <c r="AD68">
        <v>0.99937900170000005</v>
      </c>
      <c r="AE68">
        <v>0.99839542370000001</v>
      </c>
      <c r="AF68">
        <v>0.99534349259999999</v>
      </c>
      <c r="AG68">
        <v>0.99841796360000001</v>
      </c>
      <c r="AH68">
        <v>0.99881933769999998</v>
      </c>
      <c r="AI68">
        <v>0.9985822338</v>
      </c>
      <c r="AJ68">
        <f t="shared" si="7"/>
        <v>0.99870078574999999</v>
      </c>
    </row>
    <row r="69" spans="1:36">
      <c r="A69">
        <v>335</v>
      </c>
      <c r="B69">
        <v>0.98031841129999997</v>
      </c>
      <c r="C69">
        <v>0.9946657673</v>
      </c>
      <c r="D69">
        <v>0.99643613440000001</v>
      </c>
      <c r="E69">
        <v>0.99093421540000004</v>
      </c>
      <c r="F69">
        <v>0.99630755510000002</v>
      </c>
      <c r="G69">
        <v>0.99682841320000004</v>
      </c>
      <c r="H69">
        <v>0.99688762939999997</v>
      </c>
      <c r="I69">
        <v>0.99545487929999998</v>
      </c>
      <c r="J69">
        <v>0.99718570669999995</v>
      </c>
      <c r="K69">
        <v>0.99559996669999995</v>
      </c>
      <c r="L69">
        <v>294.59476699999999</v>
      </c>
      <c r="M69">
        <v>294.52548899999999</v>
      </c>
      <c r="N69">
        <v>293.80470000000003</v>
      </c>
      <c r="O69">
        <v>295.97585099999998</v>
      </c>
      <c r="P69">
        <v>299.61443700000001</v>
      </c>
      <c r="Q69">
        <v>293.49123900000001</v>
      </c>
      <c r="R69">
        <v>293.30602399999998</v>
      </c>
      <c r="S69">
        <v>294.71700399999997</v>
      </c>
      <c r="T69">
        <v>296.52533599999998</v>
      </c>
      <c r="U69">
        <v>303.81814000000003</v>
      </c>
      <c r="V69">
        <f t="shared" si="4"/>
        <v>0.99406186787999995</v>
      </c>
      <c r="W69">
        <f t="shared" si="5"/>
        <v>0.99595376089999998</v>
      </c>
      <c r="X69">
        <f t="shared" si="6"/>
        <v>296.03729869999995</v>
      </c>
      <c r="Z69">
        <v>0.99936089269999995</v>
      </c>
      <c r="AA69">
        <v>0.99899177579999998</v>
      </c>
      <c r="AB69">
        <v>0.99817197800000002</v>
      </c>
      <c r="AC69">
        <v>0.99899582629999994</v>
      </c>
      <c r="AD69">
        <v>0.99938983839999995</v>
      </c>
      <c r="AE69">
        <v>0.99841995969999997</v>
      </c>
      <c r="AF69">
        <v>0.99540679359999995</v>
      </c>
      <c r="AG69">
        <v>0.99844247730000002</v>
      </c>
      <c r="AH69">
        <v>0.99883940640000002</v>
      </c>
      <c r="AI69">
        <v>0.99860404859999996</v>
      </c>
      <c r="AJ69">
        <f t="shared" si="7"/>
        <v>0.99872172749999999</v>
      </c>
    </row>
    <row r="70" spans="1:36">
      <c r="A70">
        <v>340</v>
      </c>
      <c r="B70">
        <v>0.98050025340000002</v>
      </c>
      <c r="C70">
        <v>0.99479235470000005</v>
      </c>
      <c r="D70">
        <v>0.99656525520000006</v>
      </c>
      <c r="E70">
        <v>0.99110889229999999</v>
      </c>
      <c r="F70">
        <v>0.99639435430000001</v>
      </c>
      <c r="G70">
        <v>0.99690845790000004</v>
      </c>
      <c r="H70">
        <v>0.99697461529999998</v>
      </c>
      <c r="I70">
        <v>0.99555089050000001</v>
      </c>
      <c r="J70">
        <v>0.99725206209999995</v>
      </c>
      <c r="K70">
        <v>0.99574889280000001</v>
      </c>
      <c r="L70">
        <v>298.96870200000001</v>
      </c>
      <c r="M70">
        <v>298.93177400000002</v>
      </c>
      <c r="N70">
        <v>298.106604</v>
      </c>
      <c r="O70">
        <v>300.40723100000002</v>
      </c>
      <c r="P70">
        <v>304.11375600000002</v>
      </c>
      <c r="Q70">
        <v>297.85702700000002</v>
      </c>
      <c r="R70">
        <v>297.67641600000002</v>
      </c>
      <c r="S70">
        <v>299.10072700000001</v>
      </c>
      <c r="T70">
        <v>300.93224900000001</v>
      </c>
      <c r="U70">
        <v>308.19228199999998</v>
      </c>
      <c r="V70">
        <f t="shared" si="4"/>
        <v>0.99417960284999984</v>
      </c>
      <c r="W70">
        <f t="shared" si="5"/>
        <v>0.99607162355000001</v>
      </c>
      <c r="X70">
        <f t="shared" si="6"/>
        <v>300.42867680000001</v>
      </c>
      <c r="Z70">
        <v>0.99937144239999998</v>
      </c>
      <c r="AA70">
        <v>0.99900884990000005</v>
      </c>
      <c r="AB70">
        <v>0.99819935289999995</v>
      </c>
      <c r="AC70">
        <v>0.99901261819999998</v>
      </c>
      <c r="AD70">
        <v>0.99940031429999998</v>
      </c>
      <c r="AE70">
        <v>0.99844373080000004</v>
      </c>
      <c r="AF70">
        <v>0.9954684359</v>
      </c>
      <c r="AG70">
        <v>0.99846630579999995</v>
      </c>
      <c r="AH70">
        <v>0.9988588544</v>
      </c>
      <c r="AI70">
        <v>0.99862519100000002</v>
      </c>
      <c r="AJ70">
        <f t="shared" si="7"/>
        <v>0.99874202270000001</v>
      </c>
    </row>
    <row r="71" spans="1:36">
      <c r="A71">
        <v>345</v>
      </c>
      <c r="B71">
        <v>0.98067692809999996</v>
      </c>
      <c r="C71">
        <v>0.99491291559999995</v>
      </c>
      <c r="D71">
        <v>0.99668559720000005</v>
      </c>
      <c r="E71">
        <v>0.9912757056</v>
      </c>
      <c r="F71">
        <v>0.99647711360000002</v>
      </c>
      <c r="G71">
        <v>0.99698457819999997</v>
      </c>
      <c r="H71">
        <v>0.99705689959999999</v>
      </c>
      <c r="I71">
        <v>0.99564271930000003</v>
      </c>
      <c r="J71">
        <v>0.99731550540000002</v>
      </c>
      <c r="K71">
        <v>0.99588829190000006</v>
      </c>
      <c r="L71">
        <v>303.407082</v>
      </c>
      <c r="M71">
        <v>303.36341199999998</v>
      </c>
      <c r="N71">
        <v>302.44798800000001</v>
      </c>
      <c r="O71">
        <v>304.829027</v>
      </c>
      <c r="P71">
        <v>308.59672999999998</v>
      </c>
      <c r="Q71">
        <v>302.23052799999999</v>
      </c>
      <c r="R71">
        <v>302.00519800000001</v>
      </c>
      <c r="S71">
        <v>303.515964</v>
      </c>
      <c r="T71">
        <v>305.38141000000002</v>
      </c>
      <c r="U71">
        <v>312.64799799999997</v>
      </c>
      <c r="V71">
        <f t="shared" si="4"/>
        <v>0.99429162545000005</v>
      </c>
      <c r="W71">
        <f t="shared" si="5"/>
        <v>0.99618270275000009</v>
      </c>
      <c r="X71">
        <f t="shared" si="6"/>
        <v>304.84253369999999</v>
      </c>
      <c r="Z71">
        <v>0.99938165629999998</v>
      </c>
      <c r="AA71">
        <v>0.99902536649999996</v>
      </c>
      <c r="AB71">
        <v>0.99822592619999995</v>
      </c>
      <c r="AC71">
        <v>0.99902892060000004</v>
      </c>
      <c r="AD71">
        <v>0.99941046190000005</v>
      </c>
      <c r="AE71">
        <v>0.99846678209999995</v>
      </c>
      <c r="AF71">
        <v>0.99552827820000001</v>
      </c>
      <c r="AG71">
        <v>0.99848935039999998</v>
      </c>
      <c r="AH71">
        <v>0.99887761649999995</v>
      </c>
      <c r="AI71">
        <v>0.99864567689999995</v>
      </c>
      <c r="AJ71">
        <f t="shared" si="7"/>
        <v>0.99876164670000001</v>
      </c>
    </row>
    <row r="72" spans="1:36">
      <c r="A72">
        <v>350</v>
      </c>
      <c r="B72">
        <v>0.98084748970000002</v>
      </c>
      <c r="C72">
        <v>0.99502786529999998</v>
      </c>
      <c r="D72">
        <v>0.99679806680000005</v>
      </c>
      <c r="E72">
        <v>0.99143519020000004</v>
      </c>
      <c r="F72">
        <v>0.99655608520000005</v>
      </c>
      <c r="G72">
        <v>0.99705699449999996</v>
      </c>
      <c r="H72">
        <v>0.99713483380000001</v>
      </c>
      <c r="I72">
        <v>0.9957305984</v>
      </c>
      <c r="J72">
        <v>0.99737616149999997</v>
      </c>
      <c r="K72">
        <v>0.99601941729999999</v>
      </c>
      <c r="L72">
        <v>307.85177900000002</v>
      </c>
      <c r="M72">
        <v>307.75138700000002</v>
      </c>
      <c r="N72">
        <v>306.81509999999997</v>
      </c>
      <c r="O72">
        <v>309.22936600000003</v>
      </c>
      <c r="P72">
        <v>313.09139299999998</v>
      </c>
      <c r="Q72">
        <v>306.56152700000001</v>
      </c>
      <c r="R72">
        <v>306.351741</v>
      </c>
      <c r="S72">
        <v>307.91670099999999</v>
      </c>
      <c r="T72">
        <v>309.81398100000001</v>
      </c>
      <c r="U72">
        <v>317.17234400000001</v>
      </c>
      <c r="V72">
        <f t="shared" si="4"/>
        <v>0.99439827026999983</v>
      </c>
      <c r="W72">
        <f t="shared" si="5"/>
        <v>0.99628775125000002</v>
      </c>
      <c r="X72">
        <f t="shared" si="6"/>
        <v>309.25553190000005</v>
      </c>
      <c r="Z72">
        <v>0.99939154340000003</v>
      </c>
      <c r="AA72">
        <v>0.99904136690000001</v>
      </c>
      <c r="AB72">
        <v>0.99825171229999998</v>
      </c>
      <c r="AC72">
        <v>0.99904467850000001</v>
      </c>
      <c r="AD72">
        <v>0.99942032169999995</v>
      </c>
      <c r="AE72">
        <v>0.99848911740000001</v>
      </c>
      <c r="AF72">
        <v>0.99558640740000004</v>
      </c>
      <c r="AG72">
        <v>0.99851164290000005</v>
      </c>
      <c r="AH72">
        <v>0.99889577139999997</v>
      </c>
      <c r="AI72">
        <v>0.99866553609999997</v>
      </c>
      <c r="AJ72">
        <f t="shared" si="7"/>
        <v>0.99878065374999991</v>
      </c>
    </row>
    <row r="73" spans="1:36">
      <c r="A73">
        <v>355</v>
      </c>
      <c r="B73">
        <v>0.98101213669999998</v>
      </c>
      <c r="C73">
        <v>0.9951374825</v>
      </c>
      <c r="D73">
        <v>0.99690337959999997</v>
      </c>
      <c r="E73">
        <v>0.99158789160000005</v>
      </c>
      <c r="F73">
        <v>0.99663154040000002</v>
      </c>
      <c r="G73">
        <v>0.99712593760000001</v>
      </c>
      <c r="H73">
        <v>0.99720875310000001</v>
      </c>
      <c r="I73">
        <v>0.99581477220000003</v>
      </c>
      <c r="J73">
        <v>0.99743421669999999</v>
      </c>
      <c r="K73">
        <v>0.99614247860000005</v>
      </c>
      <c r="L73">
        <v>312.31784199999998</v>
      </c>
      <c r="M73">
        <v>312.15797500000002</v>
      </c>
      <c r="N73">
        <v>311.23751099999998</v>
      </c>
      <c r="O73">
        <v>313.67936400000002</v>
      </c>
      <c r="P73">
        <v>317.55326100000002</v>
      </c>
      <c r="Q73">
        <v>310.94224500000001</v>
      </c>
      <c r="R73">
        <v>310.917033</v>
      </c>
      <c r="S73">
        <v>312.341927</v>
      </c>
      <c r="T73">
        <v>314.24217299999998</v>
      </c>
      <c r="U73">
        <v>321.61944099999999</v>
      </c>
      <c r="V73">
        <f t="shared" si="4"/>
        <v>0.99449985889999992</v>
      </c>
      <c r="W73">
        <f t="shared" si="5"/>
        <v>0.99638700950000003</v>
      </c>
      <c r="X73">
        <f t="shared" si="6"/>
        <v>313.70087720000004</v>
      </c>
      <c r="Z73">
        <v>0.99940112479999998</v>
      </c>
      <c r="AA73">
        <v>0.99905685919999998</v>
      </c>
      <c r="AB73">
        <v>0.99827675589999998</v>
      </c>
      <c r="AC73">
        <v>0.99905997820000003</v>
      </c>
      <c r="AD73">
        <v>0.99942987159999996</v>
      </c>
      <c r="AE73">
        <v>0.9985108184</v>
      </c>
      <c r="AF73">
        <v>0.99564276119999995</v>
      </c>
      <c r="AG73">
        <v>0.9985333193</v>
      </c>
      <c r="AH73">
        <v>0.9989133483</v>
      </c>
      <c r="AI73">
        <v>0.9986847942</v>
      </c>
      <c r="AJ73">
        <f t="shared" si="7"/>
        <v>0.99879907125</v>
      </c>
    </row>
    <row r="74" spans="1:36">
      <c r="A74">
        <v>360</v>
      </c>
      <c r="B74">
        <v>0.98117079600000001</v>
      </c>
      <c r="C74">
        <v>0.99524184419999995</v>
      </c>
      <c r="D74">
        <v>0.99700218389999995</v>
      </c>
      <c r="E74">
        <v>0.99173412130000005</v>
      </c>
      <c r="F74">
        <v>0.99670370909999995</v>
      </c>
      <c r="G74">
        <v>0.99719168550000004</v>
      </c>
      <c r="H74">
        <v>0.99727896829999996</v>
      </c>
      <c r="I74">
        <v>0.99589541979999996</v>
      </c>
      <c r="J74">
        <v>0.99748986890000002</v>
      </c>
      <c r="K74">
        <v>0.99625822190000002</v>
      </c>
      <c r="L74">
        <v>316.71986099999998</v>
      </c>
      <c r="M74">
        <v>316.54759799999999</v>
      </c>
      <c r="N74">
        <v>315.661338</v>
      </c>
      <c r="O74">
        <v>318.10138899999998</v>
      </c>
      <c r="P74">
        <v>322.00657699999999</v>
      </c>
      <c r="Q74">
        <v>315.30768</v>
      </c>
      <c r="R74">
        <v>315.71711199999999</v>
      </c>
      <c r="S74">
        <v>316.749889</v>
      </c>
      <c r="T74">
        <v>318.71729499999998</v>
      </c>
      <c r="U74">
        <v>326.05225100000001</v>
      </c>
      <c r="V74">
        <f t="shared" si="4"/>
        <v>0.99459668188999983</v>
      </c>
      <c r="W74">
        <f t="shared" si="5"/>
        <v>0.99648096549999998</v>
      </c>
      <c r="X74">
        <f t="shared" si="6"/>
        <v>318.15809899999999</v>
      </c>
      <c r="Z74">
        <v>0.99941041259999996</v>
      </c>
      <c r="AA74">
        <v>0.99907189500000004</v>
      </c>
      <c r="AB74">
        <v>0.99830106409999997</v>
      </c>
      <c r="AC74">
        <v>0.99907477570000003</v>
      </c>
      <c r="AD74">
        <v>0.99943912310000005</v>
      </c>
      <c r="AE74">
        <v>0.99853193169999999</v>
      </c>
      <c r="AF74">
        <v>0.99569774190000004</v>
      </c>
      <c r="AG74">
        <v>0.99855441410000001</v>
      </c>
      <c r="AH74">
        <v>0.99893035640000005</v>
      </c>
      <c r="AI74">
        <v>0.99870347380000002</v>
      </c>
      <c r="AJ74">
        <f t="shared" si="7"/>
        <v>0.99881691510000004</v>
      </c>
    </row>
    <row r="75" spans="1:36">
      <c r="A75">
        <v>365</v>
      </c>
      <c r="B75">
        <v>0.98132402460000001</v>
      </c>
      <c r="C75">
        <v>0.99534167389999995</v>
      </c>
      <c r="D75">
        <v>0.99709507500000005</v>
      </c>
      <c r="E75">
        <v>0.99187379689999999</v>
      </c>
      <c r="F75">
        <v>0.9967727998</v>
      </c>
      <c r="G75">
        <v>0.99725446230000003</v>
      </c>
      <c r="H75">
        <v>0.99734575039999995</v>
      </c>
      <c r="I75">
        <v>0.99597284180000001</v>
      </c>
      <c r="J75">
        <v>0.99754321020000003</v>
      </c>
      <c r="K75">
        <v>0.99636727540000003</v>
      </c>
      <c r="L75">
        <v>321.12540899999999</v>
      </c>
      <c r="M75">
        <v>320.985456</v>
      </c>
      <c r="N75">
        <v>320.073779</v>
      </c>
      <c r="O75">
        <v>322.53288800000001</v>
      </c>
      <c r="P75">
        <v>326.53217899999999</v>
      </c>
      <c r="Q75">
        <v>319.66406599999999</v>
      </c>
      <c r="R75">
        <v>320.19484899999998</v>
      </c>
      <c r="S75">
        <v>321.19010600000001</v>
      </c>
      <c r="T75">
        <v>323.142157</v>
      </c>
      <c r="U75">
        <v>330.45966800000002</v>
      </c>
      <c r="V75">
        <f t="shared" si="4"/>
        <v>0.99468909103000003</v>
      </c>
      <c r="W75">
        <f t="shared" si="5"/>
        <v>0.99657003759999996</v>
      </c>
      <c r="X75">
        <f t="shared" si="6"/>
        <v>322.59005570000005</v>
      </c>
      <c r="Z75">
        <v>0.99941943219999996</v>
      </c>
      <c r="AA75">
        <v>0.99908645250000006</v>
      </c>
      <c r="AB75">
        <v>0.99832466040000001</v>
      </c>
      <c r="AC75">
        <v>0.9990891596</v>
      </c>
      <c r="AD75">
        <v>0.99944808019999998</v>
      </c>
      <c r="AE75">
        <v>0.99855245849999996</v>
      </c>
      <c r="AF75">
        <v>0.99575117150000003</v>
      </c>
      <c r="AG75">
        <v>0.99857483670000002</v>
      </c>
      <c r="AH75">
        <v>0.99894683870000001</v>
      </c>
      <c r="AI75">
        <v>0.99872161260000003</v>
      </c>
      <c r="AJ75">
        <f t="shared" si="7"/>
        <v>0.99883422565000002</v>
      </c>
    </row>
    <row r="76" spans="1:36">
      <c r="A76">
        <v>370</v>
      </c>
      <c r="B76">
        <v>0.98147166370000005</v>
      </c>
      <c r="C76">
        <v>0.99543726330000004</v>
      </c>
      <c r="D76">
        <v>0.99718253450000005</v>
      </c>
      <c r="E76">
        <v>0.99200806080000004</v>
      </c>
      <c r="F76">
        <v>0.99683899710000001</v>
      </c>
      <c r="G76">
        <v>0.99731443249999996</v>
      </c>
      <c r="H76">
        <v>0.99740933210000005</v>
      </c>
      <c r="I76">
        <v>0.99604712279999996</v>
      </c>
      <c r="J76">
        <v>0.99759443120000002</v>
      </c>
      <c r="K76">
        <v>0.99647019820000005</v>
      </c>
      <c r="L76">
        <v>325.53841999999997</v>
      </c>
      <c r="M76">
        <v>325.40384999999998</v>
      </c>
      <c r="N76">
        <v>324.48834599999998</v>
      </c>
      <c r="O76">
        <v>326.95092399999999</v>
      </c>
      <c r="P76">
        <v>331.05695300000002</v>
      </c>
      <c r="Q76">
        <v>324.01138900000001</v>
      </c>
      <c r="R76">
        <v>324.890174</v>
      </c>
      <c r="S76">
        <v>325.56424800000002</v>
      </c>
      <c r="T76">
        <v>327.56990200000001</v>
      </c>
      <c r="U76">
        <v>334.89767399999999</v>
      </c>
      <c r="V76">
        <f t="shared" si="4"/>
        <v>0.99477740362000022</v>
      </c>
      <c r="W76">
        <f t="shared" si="5"/>
        <v>0.99665459765000008</v>
      </c>
      <c r="X76">
        <f t="shared" si="6"/>
        <v>327.03718800000001</v>
      </c>
      <c r="Z76">
        <v>0.99942816769999998</v>
      </c>
      <c r="AA76">
        <v>0.99910058530000001</v>
      </c>
      <c r="AB76">
        <v>0.99834761490000001</v>
      </c>
      <c r="AC76">
        <v>0.99910307909999996</v>
      </c>
      <c r="AD76">
        <v>0.99945676650000004</v>
      </c>
      <c r="AE76">
        <v>0.99857239880000004</v>
      </c>
      <c r="AF76">
        <v>0.99580321490000001</v>
      </c>
      <c r="AG76">
        <v>0.99859478639999999</v>
      </c>
      <c r="AH76">
        <v>0.99896281840000001</v>
      </c>
      <c r="AI76">
        <v>0.99873925949999998</v>
      </c>
      <c r="AJ76">
        <f t="shared" si="7"/>
        <v>0.99885103895000005</v>
      </c>
    </row>
    <row r="77" spans="1:36">
      <c r="A77">
        <v>375</v>
      </c>
      <c r="B77">
        <v>0.98161462430000002</v>
      </c>
      <c r="C77">
        <v>0.99552892179999997</v>
      </c>
      <c r="D77">
        <v>0.99726505450000003</v>
      </c>
      <c r="E77">
        <v>0.99213723880000004</v>
      </c>
      <c r="F77">
        <v>0.99690248550000005</v>
      </c>
      <c r="G77">
        <v>0.99737182970000005</v>
      </c>
      <c r="H77">
        <v>0.99746993129999995</v>
      </c>
      <c r="I77">
        <v>0.99611854399999999</v>
      </c>
      <c r="J77">
        <v>0.99764362019999997</v>
      </c>
      <c r="K77">
        <v>0.99656745739999997</v>
      </c>
      <c r="L77">
        <v>329.96156999999999</v>
      </c>
      <c r="M77">
        <v>329.84809100000001</v>
      </c>
      <c r="N77">
        <v>328.927797</v>
      </c>
      <c r="O77">
        <v>331.368719</v>
      </c>
      <c r="P77">
        <v>335.58667600000001</v>
      </c>
      <c r="Q77">
        <v>328.37593099999998</v>
      </c>
      <c r="R77">
        <v>330.02002399999998</v>
      </c>
      <c r="S77">
        <v>329.95349299999998</v>
      </c>
      <c r="T77">
        <v>332.007769</v>
      </c>
      <c r="U77">
        <v>339.349988</v>
      </c>
      <c r="V77">
        <f t="shared" si="4"/>
        <v>0.99486197074999994</v>
      </c>
      <c r="W77">
        <f t="shared" si="5"/>
        <v>0.99673497145000001</v>
      </c>
      <c r="X77">
        <f t="shared" si="6"/>
        <v>331.54000579999996</v>
      </c>
      <c r="Z77">
        <v>0.9994366469</v>
      </c>
      <c r="AA77">
        <v>0.99911430400000001</v>
      </c>
      <c r="AB77">
        <v>0.99836996649999998</v>
      </c>
      <c r="AC77">
        <v>0.99911661709999999</v>
      </c>
      <c r="AD77">
        <v>0.9994651967</v>
      </c>
      <c r="AE77">
        <v>0.99859177889999995</v>
      </c>
      <c r="AF77">
        <v>0.99585373129999999</v>
      </c>
      <c r="AG77">
        <v>0.9986140885</v>
      </c>
      <c r="AH77">
        <v>0.99897840559999995</v>
      </c>
      <c r="AI77">
        <v>0.99875640300000001</v>
      </c>
      <c r="AJ77">
        <f t="shared" si="7"/>
        <v>0.99886740429999998</v>
      </c>
    </row>
    <row r="78" spans="1:36">
      <c r="A78">
        <v>380</v>
      </c>
      <c r="B78">
        <v>0.98175306780000005</v>
      </c>
      <c r="C78">
        <v>0.9956168782</v>
      </c>
      <c r="D78">
        <v>0.99734298070000005</v>
      </c>
      <c r="E78">
        <v>0.99226151019999997</v>
      </c>
      <c r="F78">
        <v>0.99696342110000002</v>
      </c>
      <c r="G78">
        <v>0.99742681799999999</v>
      </c>
      <c r="H78">
        <v>0.99752776040000002</v>
      </c>
      <c r="I78">
        <v>0.99618715550000003</v>
      </c>
      <c r="J78">
        <v>0.99769090949999994</v>
      </c>
      <c r="K78">
        <v>0.99665949200000004</v>
      </c>
      <c r="L78">
        <v>334.391142</v>
      </c>
      <c r="M78">
        <v>334.26326599999999</v>
      </c>
      <c r="N78">
        <v>333.34829500000001</v>
      </c>
      <c r="O78">
        <v>335.80141300000003</v>
      </c>
      <c r="P78">
        <v>340.08134100000001</v>
      </c>
      <c r="Q78">
        <v>332.91647599999999</v>
      </c>
      <c r="R78">
        <v>334.75756200000001</v>
      </c>
      <c r="S78">
        <v>334.33198399999998</v>
      </c>
      <c r="T78">
        <v>336.39299699999998</v>
      </c>
      <c r="U78">
        <v>343.80335400000001</v>
      </c>
      <c r="V78">
        <f t="shared" si="4"/>
        <v>0.99494299933999986</v>
      </c>
      <c r="W78">
        <f t="shared" si="5"/>
        <v>0.99681145655000003</v>
      </c>
      <c r="X78">
        <f t="shared" si="6"/>
        <v>336.00878300000005</v>
      </c>
      <c r="Z78">
        <v>0.99944488440000001</v>
      </c>
      <c r="AA78">
        <v>0.99912757480000003</v>
      </c>
      <c r="AB78">
        <v>0.99839171579999997</v>
      </c>
      <c r="AC78">
        <v>0.99912973260000004</v>
      </c>
      <c r="AD78">
        <v>0.99947340350000002</v>
      </c>
      <c r="AE78">
        <v>0.99861062850000004</v>
      </c>
      <c r="AF78">
        <v>0.9959030687</v>
      </c>
      <c r="AG78">
        <v>0.99863286360000003</v>
      </c>
      <c r="AH78">
        <v>0.99899356859999999</v>
      </c>
      <c r="AI78">
        <v>0.99877307969999995</v>
      </c>
      <c r="AJ78">
        <f t="shared" si="7"/>
        <v>0.99888332414999992</v>
      </c>
    </row>
    <row r="79" spans="1:36">
      <c r="A79">
        <v>385</v>
      </c>
      <c r="B79">
        <v>0.98188677130000002</v>
      </c>
      <c r="C79">
        <v>0.9957013442</v>
      </c>
      <c r="D79">
        <v>0.99741670920000003</v>
      </c>
      <c r="E79">
        <v>0.99238117770000001</v>
      </c>
      <c r="F79">
        <v>0.99702196190000003</v>
      </c>
      <c r="G79">
        <v>0.99747952279999996</v>
      </c>
      <c r="H79">
        <v>0.99758300379999998</v>
      </c>
      <c r="I79">
        <v>0.99625308749999997</v>
      </c>
      <c r="J79">
        <v>0.99773637739999999</v>
      </c>
      <c r="K79">
        <v>0.99674673719999995</v>
      </c>
      <c r="L79">
        <v>338.80091399999998</v>
      </c>
      <c r="M79">
        <v>338.66073899999998</v>
      </c>
      <c r="N79">
        <v>337.79266000000001</v>
      </c>
      <c r="O79">
        <v>340.20505500000002</v>
      </c>
      <c r="P79">
        <v>344.58098200000001</v>
      </c>
      <c r="Q79">
        <v>337.31858599999998</v>
      </c>
      <c r="R79">
        <v>339.92238200000003</v>
      </c>
      <c r="S79">
        <v>338.73349999999999</v>
      </c>
      <c r="T79">
        <v>340.86600399999998</v>
      </c>
      <c r="U79">
        <v>348.27382899999998</v>
      </c>
      <c r="V79">
        <f t="shared" si="4"/>
        <v>0.99502066930000022</v>
      </c>
      <c r="W79">
        <f t="shared" si="5"/>
        <v>0.99688434954999994</v>
      </c>
      <c r="X79">
        <f t="shared" si="6"/>
        <v>340.51546509999997</v>
      </c>
      <c r="Z79">
        <v>0.99945288629999995</v>
      </c>
      <c r="AA79">
        <v>0.99914053449999995</v>
      </c>
      <c r="AB79">
        <v>0.99841292699999995</v>
      </c>
      <c r="AC79">
        <v>0.99914250760000001</v>
      </c>
      <c r="AD79">
        <v>0.99948137920000002</v>
      </c>
      <c r="AE79">
        <v>0.99862897399999995</v>
      </c>
      <c r="AF79">
        <v>0.99595112259999996</v>
      </c>
      <c r="AG79">
        <v>0.99865119449999995</v>
      </c>
      <c r="AH79">
        <v>0.99900828679999998</v>
      </c>
      <c r="AI79">
        <v>0.9987892827</v>
      </c>
      <c r="AJ79">
        <f t="shared" si="7"/>
        <v>0.99889878474999994</v>
      </c>
    </row>
    <row r="80" spans="1:36">
      <c r="A80">
        <v>390</v>
      </c>
      <c r="B80">
        <v>0.98201539699999996</v>
      </c>
      <c r="C80">
        <v>0.99578246550000005</v>
      </c>
      <c r="D80">
        <v>0.99748654650000002</v>
      </c>
      <c r="E80">
        <v>0.99249603450000001</v>
      </c>
      <c r="F80">
        <v>0.99707824990000005</v>
      </c>
      <c r="G80">
        <v>0.99753006349999995</v>
      </c>
      <c r="H80">
        <v>0.99763583290000002</v>
      </c>
      <c r="I80">
        <v>0.99631664040000001</v>
      </c>
      <c r="J80">
        <v>0.99778012559999996</v>
      </c>
      <c r="K80">
        <v>0.99682957459999999</v>
      </c>
      <c r="L80">
        <v>343.25780600000002</v>
      </c>
      <c r="M80">
        <v>343.04267099999998</v>
      </c>
      <c r="N80">
        <v>342.171266</v>
      </c>
      <c r="O80">
        <v>344.66052000000002</v>
      </c>
      <c r="P80">
        <v>349.063489</v>
      </c>
      <c r="Q80">
        <v>341.70859999999999</v>
      </c>
      <c r="R80">
        <v>346.45430099999999</v>
      </c>
      <c r="S80">
        <v>343.145601</v>
      </c>
      <c r="T80">
        <v>345.29778700000003</v>
      </c>
      <c r="U80">
        <v>352.74265800000001</v>
      </c>
      <c r="V80">
        <f t="shared" si="4"/>
        <v>0.9950950930400001</v>
      </c>
      <c r="W80">
        <f t="shared" si="5"/>
        <v>0.99695391224999996</v>
      </c>
      <c r="X80">
        <f t="shared" si="6"/>
        <v>345.15446990000004</v>
      </c>
      <c r="Z80">
        <v>0.99946066570000003</v>
      </c>
      <c r="AA80">
        <v>0.99915311569999998</v>
      </c>
      <c r="AB80">
        <v>0.99843356039999998</v>
      </c>
      <c r="AC80">
        <v>0.99915491789999999</v>
      </c>
      <c r="AD80">
        <v>0.99948912749999996</v>
      </c>
      <c r="AE80">
        <v>0.9986468235</v>
      </c>
      <c r="AF80">
        <v>0.99599787269999995</v>
      </c>
      <c r="AG80">
        <v>0.99866900830000005</v>
      </c>
      <c r="AH80">
        <v>0.99902257650000004</v>
      </c>
      <c r="AI80">
        <v>0.9988050544</v>
      </c>
      <c r="AJ80">
        <f t="shared" si="7"/>
        <v>0.99891381545000002</v>
      </c>
    </row>
    <row r="81" spans="1:36">
      <c r="A81">
        <v>395</v>
      </c>
      <c r="B81">
        <v>0.98213971200000005</v>
      </c>
      <c r="C81">
        <v>0.99586043319999995</v>
      </c>
      <c r="D81">
        <v>0.99755280410000002</v>
      </c>
      <c r="E81">
        <v>0.99260535510000003</v>
      </c>
      <c r="F81">
        <v>0.99713240219999999</v>
      </c>
      <c r="G81">
        <v>0.9975786002</v>
      </c>
      <c r="H81">
        <v>0.99768639530000003</v>
      </c>
      <c r="I81">
        <v>0.99637787499999997</v>
      </c>
      <c r="J81">
        <v>0.99782224760000005</v>
      </c>
      <c r="K81">
        <v>0.99690832529999995</v>
      </c>
      <c r="L81">
        <v>347.69215800000001</v>
      </c>
      <c r="M81">
        <v>347.40485200000001</v>
      </c>
      <c r="N81">
        <v>346.538792</v>
      </c>
      <c r="O81">
        <v>349.09820000000002</v>
      </c>
      <c r="P81">
        <v>353.53401400000001</v>
      </c>
      <c r="Q81">
        <v>346.08843000000002</v>
      </c>
      <c r="R81">
        <v>350.807166</v>
      </c>
      <c r="S81">
        <v>347.56919399999998</v>
      </c>
      <c r="T81">
        <v>349.75417700000003</v>
      </c>
      <c r="U81">
        <v>357.195966</v>
      </c>
      <c r="V81">
        <f t="shared" si="4"/>
        <v>0.99516641499999992</v>
      </c>
      <c r="W81">
        <f t="shared" si="5"/>
        <v>0.99702036374999992</v>
      </c>
      <c r="X81">
        <f t="shared" si="6"/>
        <v>349.56829490000007</v>
      </c>
      <c r="Z81">
        <v>0.99946822999999996</v>
      </c>
      <c r="AA81">
        <v>0.99916536150000002</v>
      </c>
      <c r="AB81">
        <v>0.99845364589999996</v>
      </c>
      <c r="AC81">
        <v>0.99916695680000001</v>
      </c>
      <c r="AD81">
        <v>0.99949665850000002</v>
      </c>
      <c r="AE81">
        <v>0.99866420389999999</v>
      </c>
      <c r="AF81">
        <v>0.99604358900000001</v>
      </c>
      <c r="AG81">
        <v>0.99868632440000005</v>
      </c>
      <c r="AH81">
        <v>0.99903646209999997</v>
      </c>
      <c r="AI81">
        <v>0.99882038870000001</v>
      </c>
      <c r="AJ81">
        <f t="shared" si="7"/>
        <v>0.99892842539999993</v>
      </c>
    </row>
    <row r="82" spans="1:36">
      <c r="A82">
        <v>400</v>
      </c>
      <c r="B82">
        <v>0.98226048529999999</v>
      </c>
      <c r="C82">
        <v>0.99593548379999997</v>
      </c>
      <c r="D82">
        <v>0.99761574409999998</v>
      </c>
      <c r="E82">
        <v>0.99271101210000001</v>
      </c>
      <c r="F82">
        <v>0.99718453240000005</v>
      </c>
      <c r="G82">
        <v>0.99762525130000002</v>
      </c>
      <c r="H82">
        <v>0.99773483630000004</v>
      </c>
      <c r="I82">
        <v>0.99643698979999995</v>
      </c>
      <c r="J82">
        <v>0.9978628584</v>
      </c>
      <c r="K82">
        <v>0.9969832797</v>
      </c>
      <c r="L82">
        <v>352.084476</v>
      </c>
      <c r="M82">
        <v>351.82219600000002</v>
      </c>
      <c r="N82">
        <v>350.93883399999999</v>
      </c>
      <c r="O82">
        <v>353.48627900000002</v>
      </c>
      <c r="P82">
        <v>358.01990000000001</v>
      </c>
      <c r="Q82">
        <v>350.44638500000002</v>
      </c>
      <c r="R82">
        <v>355.17127099999999</v>
      </c>
      <c r="S82">
        <v>351.94304199999999</v>
      </c>
      <c r="T82">
        <v>354.167644</v>
      </c>
      <c r="U82">
        <v>361.65885800000001</v>
      </c>
      <c r="V82">
        <f t="shared" si="4"/>
        <v>0.99523504732000012</v>
      </c>
      <c r="W82">
        <f t="shared" si="5"/>
        <v>0.99708390605000008</v>
      </c>
      <c r="X82">
        <f t="shared" si="6"/>
        <v>353.97388850000004</v>
      </c>
      <c r="Z82">
        <v>0.99947558960000005</v>
      </c>
      <c r="AA82">
        <v>0.99917725940000002</v>
      </c>
      <c r="AB82">
        <v>0.9984732274</v>
      </c>
      <c r="AC82">
        <v>0.99917869150000005</v>
      </c>
      <c r="AD82">
        <v>0.99950398169999999</v>
      </c>
      <c r="AE82">
        <v>0.99868112679999999</v>
      </c>
      <c r="AF82">
        <v>0.99608813610000002</v>
      </c>
      <c r="AG82">
        <v>0.99870320850000005</v>
      </c>
      <c r="AH82">
        <v>0.99904996729999995</v>
      </c>
      <c r="AI82">
        <v>0.99883529739999999</v>
      </c>
      <c r="AJ82">
        <f t="shared" si="7"/>
        <v>0.99894263234999991</v>
      </c>
    </row>
    <row r="83" spans="1:36">
      <c r="A83">
        <v>405</v>
      </c>
      <c r="B83">
        <v>0.98237732320000004</v>
      </c>
      <c r="C83">
        <v>0.99600776599999996</v>
      </c>
      <c r="D83">
        <v>0.99767564289999999</v>
      </c>
      <c r="E83">
        <v>0.9928133348</v>
      </c>
      <c r="F83">
        <v>0.99723475350000002</v>
      </c>
      <c r="G83">
        <v>0.99767009279999996</v>
      </c>
      <c r="H83">
        <v>0.99778127640000003</v>
      </c>
      <c r="I83">
        <v>0.99649405229999999</v>
      </c>
      <c r="J83">
        <v>0.99790201359999997</v>
      </c>
      <c r="K83">
        <v>0.99705470009999997</v>
      </c>
      <c r="L83">
        <v>356.47394400000002</v>
      </c>
      <c r="M83">
        <v>356.22620499999999</v>
      </c>
      <c r="N83">
        <v>355.36961600000001</v>
      </c>
      <c r="O83">
        <v>357.92283200000003</v>
      </c>
      <c r="P83">
        <v>362.49794900000001</v>
      </c>
      <c r="Q83">
        <v>354.80446699999999</v>
      </c>
      <c r="R83">
        <v>359.612953</v>
      </c>
      <c r="S83">
        <v>356.35084899999998</v>
      </c>
      <c r="T83">
        <v>358.53685999999999</v>
      </c>
      <c r="U83">
        <v>367.32149099999998</v>
      </c>
      <c r="V83">
        <f t="shared" si="4"/>
        <v>0.99530109556000002</v>
      </c>
      <c r="W83">
        <f t="shared" si="5"/>
        <v>0.99714472679999999</v>
      </c>
      <c r="X83">
        <f t="shared" si="6"/>
        <v>358.5117166</v>
      </c>
      <c r="Z83">
        <v>0.99948276010000003</v>
      </c>
      <c r="AA83">
        <v>0.99918882519999996</v>
      </c>
      <c r="AB83">
        <v>0.99849231920000003</v>
      </c>
      <c r="AC83">
        <v>0.99919008279999999</v>
      </c>
      <c r="AD83">
        <v>0.99951110649999997</v>
      </c>
      <c r="AE83">
        <v>0.99869760870000002</v>
      </c>
      <c r="AF83">
        <v>0.99613161679999995</v>
      </c>
      <c r="AG83">
        <v>0.99871962749999998</v>
      </c>
      <c r="AH83">
        <v>0.99906309329999998</v>
      </c>
      <c r="AI83">
        <v>0.99884981240000004</v>
      </c>
      <c r="AJ83">
        <f t="shared" si="7"/>
        <v>0.99895645285000001</v>
      </c>
    </row>
    <row r="84" spans="1:36">
      <c r="A84">
        <v>410</v>
      </c>
      <c r="B84">
        <v>0.98249107950000003</v>
      </c>
      <c r="C84">
        <v>0.99607740040000003</v>
      </c>
      <c r="D84">
        <v>0.99773265720000004</v>
      </c>
      <c r="E84">
        <v>0.99291247969999996</v>
      </c>
      <c r="F84">
        <v>0.99728317619999995</v>
      </c>
      <c r="G84">
        <v>0.99771327170000002</v>
      </c>
      <c r="H84">
        <v>0.99782585180000005</v>
      </c>
      <c r="I84">
        <v>0.99654909229999999</v>
      </c>
      <c r="J84">
        <v>0.99793982790000002</v>
      </c>
      <c r="K84">
        <v>0.99712277920000003</v>
      </c>
      <c r="L84">
        <v>360.84380399999998</v>
      </c>
      <c r="M84">
        <v>360.65058699999997</v>
      </c>
      <c r="N84">
        <v>359.78915899999998</v>
      </c>
      <c r="O84">
        <v>362.36650100000003</v>
      </c>
      <c r="P84">
        <v>366.99911300000002</v>
      </c>
      <c r="Q84">
        <v>359.19008700000001</v>
      </c>
      <c r="R84">
        <v>363.97307000000001</v>
      </c>
      <c r="S84">
        <v>360.74938700000001</v>
      </c>
      <c r="T84">
        <v>362.97778799999998</v>
      </c>
      <c r="U84">
        <v>371.761889</v>
      </c>
      <c r="V84">
        <f t="shared" si="4"/>
        <v>0.99536476158999998</v>
      </c>
      <c r="W84">
        <f t="shared" si="5"/>
        <v>0.99720297769999999</v>
      </c>
      <c r="X84">
        <f t="shared" si="6"/>
        <v>362.9301385</v>
      </c>
      <c r="Z84">
        <v>0.99948973190000001</v>
      </c>
      <c r="AA84">
        <v>0.99920004650000005</v>
      </c>
      <c r="AB84">
        <v>0.99851091910000001</v>
      </c>
      <c r="AC84">
        <v>0.99920118930000001</v>
      </c>
      <c r="AD84">
        <v>0.99951803760000002</v>
      </c>
      <c r="AE84">
        <v>0.99871379090000001</v>
      </c>
      <c r="AF84">
        <v>0.9961739409</v>
      </c>
      <c r="AG84">
        <v>0.99873560279999996</v>
      </c>
      <c r="AH84">
        <v>0.99907586280000005</v>
      </c>
      <c r="AI84">
        <v>0.99886396030000002</v>
      </c>
      <c r="AJ84">
        <f t="shared" si="7"/>
        <v>0.99896991155000003</v>
      </c>
    </row>
    <row r="85" spans="1:36">
      <c r="A85">
        <v>415</v>
      </c>
      <c r="B85">
        <v>0.98260161290000003</v>
      </c>
      <c r="C85">
        <v>0.99614449959999996</v>
      </c>
      <c r="D85">
        <v>0.9977870083</v>
      </c>
      <c r="E85">
        <v>0.9930084938</v>
      </c>
      <c r="F85">
        <v>0.99732989559999996</v>
      </c>
      <c r="G85">
        <v>0.99775484510000001</v>
      </c>
      <c r="H85">
        <v>0.99786866780000005</v>
      </c>
      <c r="I85">
        <v>0.99660228900000003</v>
      </c>
      <c r="J85">
        <v>0.99797635019999997</v>
      </c>
      <c r="K85">
        <v>0.99718773660000004</v>
      </c>
      <c r="L85">
        <v>365.270512</v>
      </c>
      <c r="M85">
        <v>365.035529</v>
      </c>
      <c r="N85">
        <v>364.19004899999999</v>
      </c>
      <c r="O85">
        <v>366.82168200000001</v>
      </c>
      <c r="P85">
        <v>371.433176</v>
      </c>
      <c r="Q85">
        <v>363.561847</v>
      </c>
      <c r="R85">
        <v>368.33824499999997</v>
      </c>
      <c r="S85">
        <v>365.14763699999997</v>
      </c>
      <c r="T85">
        <v>367.41450300000002</v>
      </c>
      <c r="U85">
        <v>376.18671899999998</v>
      </c>
      <c r="V85">
        <f t="shared" si="4"/>
        <v>0.99542613988999995</v>
      </c>
      <c r="W85">
        <f t="shared" si="5"/>
        <v>0.9972588161</v>
      </c>
      <c r="X85">
        <f t="shared" si="6"/>
        <v>367.33998989999998</v>
      </c>
      <c r="Z85">
        <v>0.99949651849999999</v>
      </c>
      <c r="AA85">
        <v>0.99921100279999997</v>
      </c>
      <c r="AB85">
        <v>0.99852907160000004</v>
      </c>
      <c r="AC85">
        <v>0.99921197709999998</v>
      </c>
      <c r="AD85">
        <v>0.99952478030000003</v>
      </c>
      <c r="AE85">
        <v>0.99872957969999998</v>
      </c>
      <c r="AF85">
        <v>0.99621536649999998</v>
      </c>
      <c r="AG85">
        <v>0.99875123290000001</v>
      </c>
      <c r="AH85">
        <v>0.99908829929999998</v>
      </c>
      <c r="AI85">
        <v>0.99887774799999995</v>
      </c>
      <c r="AJ85">
        <f t="shared" si="7"/>
        <v>0.99898302364999991</v>
      </c>
    </row>
    <row r="86" spans="1:36">
      <c r="A86">
        <v>420</v>
      </c>
      <c r="B86">
        <v>0.98270928209999997</v>
      </c>
      <c r="C86">
        <v>0.99620922519999999</v>
      </c>
      <c r="D86">
        <v>0.99783886239999997</v>
      </c>
      <c r="E86">
        <v>0.99310109170000005</v>
      </c>
      <c r="F86">
        <v>0.99737499979999999</v>
      </c>
      <c r="G86">
        <v>0.99779491990000002</v>
      </c>
      <c r="H86">
        <v>0.99790981570000004</v>
      </c>
      <c r="I86">
        <v>0.99665372519999995</v>
      </c>
      <c r="J86">
        <v>0.99801163839999996</v>
      </c>
      <c r="K86">
        <v>0.99724983820000002</v>
      </c>
      <c r="L86">
        <v>369.68973399999999</v>
      </c>
      <c r="M86">
        <v>369.42307699999998</v>
      </c>
      <c r="N86">
        <v>368.58038099999999</v>
      </c>
      <c r="O86">
        <v>371.25379800000002</v>
      </c>
      <c r="P86">
        <v>375.88947999999999</v>
      </c>
      <c r="Q86">
        <v>367.88123400000001</v>
      </c>
      <c r="R86">
        <v>372.69893999999999</v>
      </c>
      <c r="S86">
        <v>369.56134600000001</v>
      </c>
      <c r="T86">
        <v>371.79050599999999</v>
      </c>
      <c r="U86">
        <v>380.62049300000001</v>
      </c>
      <c r="V86">
        <f t="shared" si="4"/>
        <v>0.99548533985999987</v>
      </c>
      <c r="W86">
        <f t="shared" si="5"/>
        <v>0.99731241900000001</v>
      </c>
      <c r="X86">
        <f t="shared" si="6"/>
        <v>371.73889889999998</v>
      </c>
      <c r="Z86">
        <v>0.99950313089999998</v>
      </c>
      <c r="AA86">
        <v>0.99922168079999996</v>
      </c>
      <c r="AB86">
        <v>0.99854676890000005</v>
      </c>
      <c r="AC86">
        <v>0.99922250830000003</v>
      </c>
      <c r="AD86">
        <v>0.99953134389999998</v>
      </c>
      <c r="AE86">
        <v>0.99874500649999998</v>
      </c>
      <c r="AF86">
        <v>0.99625578079999999</v>
      </c>
      <c r="AG86">
        <v>0.99876640859999999</v>
      </c>
      <c r="AH86">
        <v>0.9991004081</v>
      </c>
      <c r="AI86">
        <v>0.99889119329999998</v>
      </c>
      <c r="AJ86">
        <f t="shared" si="7"/>
        <v>0.99899580069999994</v>
      </c>
    </row>
    <row r="87" spans="1:36">
      <c r="A87">
        <v>425</v>
      </c>
      <c r="B87">
        <v>0.98281441280000004</v>
      </c>
      <c r="C87">
        <v>0.99627177469999995</v>
      </c>
      <c r="D87">
        <v>0.99788842099999997</v>
      </c>
      <c r="E87">
        <v>0.99319091780000002</v>
      </c>
      <c r="F87">
        <v>0.99741856809999996</v>
      </c>
      <c r="G87">
        <v>0.99783354729999996</v>
      </c>
      <c r="H87">
        <v>0.99794939790000003</v>
      </c>
      <c r="I87">
        <v>0.9967035139</v>
      </c>
      <c r="J87">
        <v>0.99804574599999996</v>
      </c>
      <c r="K87">
        <v>0.99730927940000003</v>
      </c>
      <c r="L87">
        <v>374.13595700000002</v>
      </c>
      <c r="M87">
        <v>373.80237299999999</v>
      </c>
      <c r="N87">
        <v>372.96355399999999</v>
      </c>
      <c r="O87">
        <v>375.66130399999997</v>
      </c>
      <c r="P87">
        <v>380.34170599999999</v>
      </c>
      <c r="Q87">
        <v>372.26674100000002</v>
      </c>
      <c r="R87">
        <v>377.16542900000002</v>
      </c>
      <c r="S87">
        <v>373.94821999999999</v>
      </c>
      <c r="T87">
        <v>376.204477</v>
      </c>
      <c r="U87">
        <v>385.53260299999999</v>
      </c>
      <c r="V87">
        <f t="shared" si="4"/>
        <v>0.99554255789000001</v>
      </c>
      <c r="W87">
        <f t="shared" si="5"/>
        <v>0.99736392375000005</v>
      </c>
      <c r="X87">
        <f t="shared" si="6"/>
        <v>376.2022364</v>
      </c>
      <c r="Z87">
        <v>0.99950957250000005</v>
      </c>
      <c r="AA87">
        <v>0.99923207160000005</v>
      </c>
      <c r="AB87">
        <v>0.99856404730000004</v>
      </c>
      <c r="AC87">
        <v>0.99923274370000004</v>
      </c>
      <c r="AD87">
        <v>0.99953773540000002</v>
      </c>
      <c r="AE87">
        <v>0.99876005170000004</v>
      </c>
      <c r="AF87">
        <v>0.99629518189999999</v>
      </c>
      <c r="AG87">
        <v>0.99878121689999999</v>
      </c>
      <c r="AH87">
        <v>0.99911219770000004</v>
      </c>
      <c r="AI87">
        <v>0.99890431940000002</v>
      </c>
      <c r="AJ87">
        <f t="shared" si="7"/>
        <v>0.99900825854999997</v>
      </c>
    </row>
    <row r="88" spans="1:36">
      <c r="A88">
        <v>430</v>
      </c>
      <c r="B88">
        <v>0.98291665699999997</v>
      </c>
      <c r="C88">
        <v>0.99633219640000004</v>
      </c>
      <c r="D88">
        <v>0.99793578299999997</v>
      </c>
      <c r="E88">
        <v>0.99327808169999998</v>
      </c>
      <c r="F88">
        <v>0.99746058800000004</v>
      </c>
      <c r="G88">
        <v>0.99787086359999999</v>
      </c>
      <c r="H88">
        <v>0.99798750130000002</v>
      </c>
      <c r="I88">
        <v>0.99675169559999999</v>
      </c>
      <c r="J88">
        <v>0.99807875739999996</v>
      </c>
      <c r="K88">
        <v>0.99736620480000004</v>
      </c>
      <c r="L88">
        <v>378.53650099999999</v>
      </c>
      <c r="M88">
        <v>378.22201999999999</v>
      </c>
      <c r="N88">
        <v>377.38531499999999</v>
      </c>
      <c r="O88">
        <v>380.14315599999998</v>
      </c>
      <c r="P88">
        <v>384.835758</v>
      </c>
      <c r="Q88">
        <v>376.67199699999998</v>
      </c>
      <c r="R88">
        <v>381.551897</v>
      </c>
      <c r="S88">
        <v>378.338143</v>
      </c>
      <c r="T88">
        <v>380.65487999999999</v>
      </c>
      <c r="U88">
        <v>389.89160700000002</v>
      </c>
      <c r="V88">
        <f t="shared" si="4"/>
        <v>0.99559783288000003</v>
      </c>
      <c r="W88">
        <f t="shared" si="5"/>
        <v>0.99741339640000004</v>
      </c>
      <c r="X88">
        <f t="shared" si="6"/>
        <v>380.62312739999999</v>
      </c>
      <c r="Z88">
        <v>0.99951585259999998</v>
      </c>
      <c r="AA88">
        <v>0.9992422031</v>
      </c>
      <c r="AB88">
        <v>0.998580896</v>
      </c>
      <c r="AC88">
        <v>0.99924274310000005</v>
      </c>
      <c r="AD88">
        <v>0.99954396109999999</v>
      </c>
      <c r="AE88">
        <v>0.99877472899999997</v>
      </c>
      <c r="AF88">
        <v>0.99633342260000002</v>
      </c>
      <c r="AG88">
        <v>0.99879563510000002</v>
      </c>
      <c r="AH88">
        <v>0.99912368299999998</v>
      </c>
      <c r="AI88">
        <v>0.99891711809999995</v>
      </c>
      <c r="AJ88">
        <f t="shared" si="7"/>
        <v>0.99902040054999997</v>
      </c>
    </row>
    <row r="89" spans="1:36">
      <c r="A89">
        <v>435</v>
      </c>
      <c r="B89">
        <v>0.98301634429999996</v>
      </c>
      <c r="C89">
        <v>0.99639051170000004</v>
      </c>
      <c r="D89">
        <v>0.99798106809999998</v>
      </c>
      <c r="E89">
        <v>0.9933625895</v>
      </c>
      <c r="F89">
        <v>0.9975013224</v>
      </c>
      <c r="G89">
        <v>0.99790691249999997</v>
      </c>
      <c r="H89">
        <v>0.99802417389999998</v>
      </c>
      <c r="I89">
        <v>0.9967983641</v>
      </c>
      <c r="J89">
        <v>0.99811070420000003</v>
      </c>
      <c r="K89">
        <v>0.99742076820000003</v>
      </c>
      <c r="L89">
        <v>382.971474</v>
      </c>
      <c r="M89">
        <v>382.62589500000001</v>
      </c>
      <c r="N89">
        <v>381.76815900000003</v>
      </c>
      <c r="O89">
        <v>384.57649500000002</v>
      </c>
      <c r="P89">
        <v>389.313356</v>
      </c>
      <c r="Q89">
        <v>381.09353700000003</v>
      </c>
      <c r="R89">
        <v>385.95160099999998</v>
      </c>
      <c r="S89">
        <v>382.76218499999999</v>
      </c>
      <c r="T89">
        <v>385.031949</v>
      </c>
      <c r="U89">
        <v>394.37394799999998</v>
      </c>
      <c r="V89">
        <f t="shared" si="4"/>
        <v>0.99565127588999991</v>
      </c>
      <c r="W89">
        <f t="shared" si="5"/>
        <v>0.99746104530000002</v>
      </c>
      <c r="X89">
        <f t="shared" si="6"/>
        <v>385.04685990000007</v>
      </c>
      <c r="Z89">
        <v>0.99952197359999995</v>
      </c>
      <c r="AA89">
        <v>0.99925206759999996</v>
      </c>
      <c r="AB89">
        <v>0.99859735510000003</v>
      </c>
      <c r="AC89">
        <v>0.99925248950000001</v>
      </c>
      <c r="AD89">
        <v>0.99955002930000003</v>
      </c>
      <c r="AE89">
        <v>0.99878905510000004</v>
      </c>
      <c r="AF89">
        <v>0.99637083390000003</v>
      </c>
      <c r="AG89">
        <v>0.99880969829999999</v>
      </c>
      <c r="AH89">
        <v>0.99913488179999999</v>
      </c>
      <c r="AI89">
        <v>0.99892960730000002</v>
      </c>
      <c r="AJ89">
        <f t="shared" si="7"/>
        <v>0.99903224454999995</v>
      </c>
    </row>
    <row r="90" spans="1:36">
      <c r="A90">
        <v>440</v>
      </c>
      <c r="B90">
        <v>0.98311360110000001</v>
      </c>
      <c r="C90">
        <v>0.99644695110000003</v>
      </c>
      <c r="D90">
        <v>0.99802444420000003</v>
      </c>
      <c r="E90">
        <v>0.993444616</v>
      </c>
      <c r="F90">
        <v>0.9975407396</v>
      </c>
      <c r="G90">
        <v>0.99794173230000005</v>
      </c>
      <c r="H90">
        <v>0.99805952630000005</v>
      </c>
      <c r="I90">
        <v>0.99684360589999998</v>
      </c>
      <c r="J90">
        <v>0.99814163899999997</v>
      </c>
      <c r="K90">
        <v>0.99747311350000001</v>
      </c>
      <c r="L90">
        <v>387.39728600000001</v>
      </c>
      <c r="M90">
        <v>387.05067300000002</v>
      </c>
      <c r="N90">
        <v>386.14234499999998</v>
      </c>
      <c r="O90">
        <v>389.004661</v>
      </c>
      <c r="P90">
        <v>393.82291900000001</v>
      </c>
      <c r="Q90">
        <v>385.45806499999998</v>
      </c>
      <c r="R90">
        <v>390.35659199999998</v>
      </c>
      <c r="S90">
        <v>387.14781499999998</v>
      </c>
      <c r="T90">
        <v>389.44876399999998</v>
      </c>
      <c r="U90">
        <v>398.741353</v>
      </c>
      <c r="V90">
        <f t="shared" si="4"/>
        <v>0.99570299690000008</v>
      </c>
      <c r="W90">
        <f t="shared" si="5"/>
        <v>0.99750692655000006</v>
      </c>
      <c r="X90">
        <f t="shared" si="6"/>
        <v>389.45704729999994</v>
      </c>
      <c r="Z90">
        <v>0.99952794909999998</v>
      </c>
      <c r="AA90">
        <v>0.99926169509999996</v>
      </c>
      <c r="AB90">
        <v>0.99861344090000004</v>
      </c>
      <c r="AC90">
        <v>0.9992619774</v>
      </c>
      <c r="AD90">
        <v>0.99955594540000003</v>
      </c>
      <c r="AE90">
        <v>0.99880304450000001</v>
      </c>
      <c r="AF90">
        <v>0.99640739560000002</v>
      </c>
      <c r="AG90">
        <v>0.99882350070000003</v>
      </c>
      <c r="AH90">
        <v>0.99914580080000004</v>
      </c>
      <c r="AI90">
        <v>0.99894180070000005</v>
      </c>
      <c r="AJ90">
        <f t="shared" si="7"/>
        <v>0.99904380074999999</v>
      </c>
    </row>
    <row r="91" spans="1:36">
      <c r="A91">
        <v>445</v>
      </c>
      <c r="B91">
        <v>0.98320855730000001</v>
      </c>
      <c r="C91">
        <v>0.9965016189</v>
      </c>
      <c r="D91">
        <v>0.9980659637</v>
      </c>
      <c r="E91">
        <v>0.99352428690000005</v>
      </c>
      <c r="F91">
        <v>0.99757890329999999</v>
      </c>
      <c r="G91">
        <v>0.99797537930000002</v>
      </c>
      <c r="H91">
        <v>0.99809362479999997</v>
      </c>
      <c r="I91">
        <v>0.9968874754</v>
      </c>
      <c r="J91">
        <v>0.99817160999999999</v>
      </c>
      <c r="K91">
        <v>0.9975233791</v>
      </c>
      <c r="L91">
        <v>391.84005999999999</v>
      </c>
      <c r="M91">
        <v>391.50857000000002</v>
      </c>
      <c r="N91">
        <v>390.51162799999997</v>
      </c>
      <c r="O91">
        <v>393.441171</v>
      </c>
      <c r="P91">
        <v>398.307525</v>
      </c>
      <c r="Q91">
        <v>389.88080400000001</v>
      </c>
      <c r="R91">
        <v>394.72615100000002</v>
      </c>
      <c r="S91">
        <v>391.53666199999998</v>
      </c>
      <c r="T91">
        <v>394.02222399999999</v>
      </c>
      <c r="U91">
        <v>403.077519</v>
      </c>
      <c r="V91">
        <f t="shared" si="4"/>
        <v>0.99575307987000006</v>
      </c>
      <c r="W91">
        <f t="shared" si="5"/>
        <v>0.99755114119999999</v>
      </c>
      <c r="X91">
        <f t="shared" si="6"/>
        <v>393.88523139999995</v>
      </c>
      <c r="Z91">
        <v>0.99953377720000003</v>
      </c>
      <c r="AA91">
        <v>0.99927106099999996</v>
      </c>
      <c r="AB91">
        <v>0.99862914680000003</v>
      </c>
      <c r="AC91">
        <v>0.99927125490000002</v>
      </c>
      <c r="AD91">
        <v>0.99956171520000003</v>
      </c>
      <c r="AE91">
        <v>0.99881670649999998</v>
      </c>
      <c r="AF91">
        <v>0.99644305629999996</v>
      </c>
      <c r="AG91">
        <v>0.99883696249999998</v>
      </c>
      <c r="AH91">
        <v>0.99915645509999995</v>
      </c>
      <c r="AI91">
        <v>0.99895375190000002</v>
      </c>
      <c r="AJ91">
        <f t="shared" si="7"/>
        <v>0.99905510349999993</v>
      </c>
    </row>
    <row r="92" spans="1:36">
      <c r="A92">
        <v>450</v>
      </c>
      <c r="B92">
        <v>0.98330127349999996</v>
      </c>
      <c r="C92">
        <v>0.99655459140000002</v>
      </c>
      <c r="D92">
        <v>0.99810576399999995</v>
      </c>
      <c r="E92">
        <v>0.99360172459999996</v>
      </c>
      <c r="F92">
        <v>0.99761587129999996</v>
      </c>
      <c r="G92">
        <v>0.99800793799999998</v>
      </c>
      <c r="H92">
        <v>0.99812655240000003</v>
      </c>
      <c r="I92">
        <v>0.99693004740000002</v>
      </c>
      <c r="J92">
        <v>0.99820069190000005</v>
      </c>
      <c r="K92">
        <v>0.99757168510000005</v>
      </c>
      <c r="L92">
        <v>396.28842500000002</v>
      </c>
      <c r="M92">
        <v>395.89578799999998</v>
      </c>
      <c r="N92">
        <v>394.934237</v>
      </c>
      <c r="O92">
        <v>397.90619600000002</v>
      </c>
      <c r="P92">
        <v>402.76888700000001</v>
      </c>
      <c r="Q92">
        <v>394.258735</v>
      </c>
      <c r="R92">
        <v>399.12152900000001</v>
      </c>
      <c r="S92">
        <v>395.94113499999997</v>
      </c>
      <c r="T92">
        <v>398.455848</v>
      </c>
      <c r="U92">
        <v>407.40111400000001</v>
      </c>
      <c r="V92">
        <f t="shared" si="4"/>
        <v>0.99580161396000011</v>
      </c>
      <c r="W92">
        <f t="shared" si="5"/>
        <v>0.99759377819999995</v>
      </c>
      <c r="X92">
        <f t="shared" si="6"/>
        <v>398.29718940000004</v>
      </c>
      <c r="Z92">
        <v>0.99953947219999995</v>
      </c>
      <c r="AA92">
        <v>0.99928023889999995</v>
      </c>
      <c r="AB92">
        <v>0.99864450010000005</v>
      </c>
      <c r="AC92">
        <v>0.99928028810000002</v>
      </c>
      <c r="AD92">
        <v>0.999567345</v>
      </c>
      <c r="AE92">
        <v>0.99883005270000003</v>
      </c>
      <c r="AF92">
        <v>0.99647806900000002</v>
      </c>
      <c r="AG92">
        <v>0.99885014120000004</v>
      </c>
      <c r="AH92">
        <v>0.99916684310000003</v>
      </c>
      <c r="AI92">
        <v>0.99896543029999996</v>
      </c>
      <c r="AJ92">
        <f t="shared" si="7"/>
        <v>0.9990661367</v>
      </c>
    </row>
    <row r="93" spans="1:36">
      <c r="A93">
        <v>455</v>
      </c>
      <c r="B93">
        <v>0.98339191540000004</v>
      </c>
      <c r="C93">
        <v>0.99660592390000002</v>
      </c>
      <c r="D93">
        <v>0.99814401210000003</v>
      </c>
      <c r="E93">
        <v>0.99367691920000001</v>
      </c>
      <c r="F93">
        <v>0.99765169070000004</v>
      </c>
      <c r="G93">
        <v>0.99803944410000001</v>
      </c>
      <c r="H93">
        <v>0.99815835289999999</v>
      </c>
      <c r="I93">
        <v>0.99697135299999995</v>
      </c>
      <c r="J93">
        <v>0.99822893109999999</v>
      </c>
      <c r="K93">
        <v>0.99761814329999998</v>
      </c>
      <c r="L93">
        <v>400.68731500000001</v>
      </c>
      <c r="M93">
        <v>400.31083899999999</v>
      </c>
      <c r="N93">
        <v>399.34029500000003</v>
      </c>
      <c r="O93">
        <v>402.311554</v>
      </c>
      <c r="P93">
        <v>407.23882099999997</v>
      </c>
      <c r="Q93">
        <v>398.65988099999998</v>
      </c>
      <c r="R93">
        <v>403.54006900000002</v>
      </c>
      <c r="S93">
        <v>400.36393600000002</v>
      </c>
      <c r="T93">
        <v>402.88794799999999</v>
      </c>
      <c r="U93">
        <v>411.75310100000002</v>
      </c>
      <c r="V93">
        <f t="shared" si="4"/>
        <v>0.9958486685700001</v>
      </c>
      <c r="W93">
        <f t="shared" si="5"/>
        <v>0.99763491700000007</v>
      </c>
      <c r="X93">
        <f t="shared" si="6"/>
        <v>402.70937590000005</v>
      </c>
      <c r="Z93">
        <v>0.99954502450000005</v>
      </c>
      <c r="AA93">
        <v>0.99928919179999998</v>
      </c>
      <c r="AB93">
        <v>0.99865948179999997</v>
      </c>
      <c r="AC93">
        <v>0.99928912410000004</v>
      </c>
      <c r="AD93">
        <v>0.9995728425</v>
      </c>
      <c r="AE93">
        <v>0.99884309500000001</v>
      </c>
      <c r="AF93">
        <v>0.99651252469999996</v>
      </c>
      <c r="AG93">
        <v>0.99886299730000006</v>
      </c>
      <c r="AH93">
        <v>0.9991769734</v>
      </c>
      <c r="AI93">
        <v>0.99897683559999995</v>
      </c>
      <c r="AJ93">
        <f t="shared" si="7"/>
        <v>0.99907690449999997</v>
      </c>
    </row>
    <row r="94" spans="1:36">
      <c r="A94">
        <v>460</v>
      </c>
      <c r="B94">
        <v>0.98348054200000001</v>
      </c>
      <c r="C94">
        <v>0.99665569499999995</v>
      </c>
      <c r="D94">
        <v>0.99818076339999995</v>
      </c>
      <c r="E94">
        <v>0.99375003129999995</v>
      </c>
      <c r="F94">
        <v>0.99768641729999996</v>
      </c>
      <c r="G94">
        <v>0.99806995060000003</v>
      </c>
      <c r="H94">
        <v>0.99818908500000003</v>
      </c>
      <c r="I94">
        <v>0.99701148760000002</v>
      </c>
      <c r="J94">
        <v>0.99825631510000001</v>
      </c>
      <c r="K94">
        <v>0.99766285730000004</v>
      </c>
      <c r="L94">
        <v>405.09714200000002</v>
      </c>
      <c r="M94">
        <v>404.75438800000001</v>
      </c>
      <c r="N94">
        <v>403.70475399999998</v>
      </c>
      <c r="O94">
        <v>406.76534900000001</v>
      </c>
      <c r="P94">
        <v>411.75702000000001</v>
      </c>
      <c r="Q94">
        <v>403.03006800000003</v>
      </c>
      <c r="R94">
        <v>407.90329600000001</v>
      </c>
      <c r="S94">
        <v>404.75036</v>
      </c>
      <c r="T94">
        <v>407.29593499999999</v>
      </c>
      <c r="U94">
        <v>416.17274600000002</v>
      </c>
      <c r="V94">
        <f t="shared" si="4"/>
        <v>0.99589431445999987</v>
      </c>
      <c r="W94">
        <f t="shared" si="5"/>
        <v>0.99767463730000006</v>
      </c>
      <c r="X94">
        <f t="shared" si="6"/>
        <v>407.12310580000002</v>
      </c>
      <c r="Z94">
        <v>0.99955044739999999</v>
      </c>
      <c r="AA94">
        <v>0.99929792480000001</v>
      </c>
      <c r="AB94">
        <v>0.99867414320000003</v>
      </c>
      <c r="AC94">
        <v>0.99929773099999997</v>
      </c>
      <c r="AD94">
        <v>0.99957820870000003</v>
      </c>
      <c r="AE94">
        <v>0.99885585089999995</v>
      </c>
      <c r="AF94">
        <v>0.99654621629999995</v>
      </c>
      <c r="AG94">
        <v>0.99887559010000004</v>
      </c>
      <c r="AH94">
        <v>0.9991868719</v>
      </c>
      <c r="AI94">
        <v>0.99898798280000001</v>
      </c>
      <c r="AJ94">
        <f t="shared" si="7"/>
        <v>0.99908742735</v>
      </c>
    </row>
    <row r="95" spans="1:36">
      <c r="A95">
        <v>465</v>
      </c>
      <c r="B95">
        <v>0.98356728429999996</v>
      </c>
      <c r="C95">
        <v>0.99670392839999999</v>
      </c>
      <c r="D95">
        <v>0.99821610800000005</v>
      </c>
      <c r="E95">
        <v>0.99382078699999998</v>
      </c>
      <c r="F95">
        <v>0.99772010249999998</v>
      </c>
      <c r="G95">
        <v>0.99809949779999996</v>
      </c>
      <c r="H95">
        <v>0.99821880289999998</v>
      </c>
      <c r="I95">
        <v>0.99705048159999998</v>
      </c>
      <c r="J95">
        <v>0.99828287090000001</v>
      </c>
      <c r="K95">
        <v>0.99770590520000002</v>
      </c>
      <c r="L95">
        <v>409.51196499999998</v>
      </c>
      <c r="M95">
        <v>409.14646699999997</v>
      </c>
      <c r="N95">
        <v>408.06977599999999</v>
      </c>
      <c r="O95">
        <v>411.20677899999998</v>
      </c>
      <c r="P95">
        <v>416.23784000000001</v>
      </c>
      <c r="Q95">
        <v>407.41092700000002</v>
      </c>
      <c r="R95">
        <v>412.272088</v>
      </c>
      <c r="S95">
        <v>409.17174699999998</v>
      </c>
      <c r="T95">
        <v>411.72942599999999</v>
      </c>
      <c r="U95">
        <v>420.57847099999998</v>
      </c>
      <c r="V95">
        <f t="shared" si="4"/>
        <v>0.99593857686000009</v>
      </c>
      <c r="W95">
        <f t="shared" si="5"/>
        <v>0.99771300384999995</v>
      </c>
      <c r="X95">
        <f t="shared" si="6"/>
        <v>411.53354860000002</v>
      </c>
      <c r="Z95">
        <v>0.99955574420000004</v>
      </c>
      <c r="AA95">
        <v>0.99930644560000004</v>
      </c>
      <c r="AB95">
        <v>0.99868847289999996</v>
      </c>
      <c r="AC95">
        <v>0.99930615700000003</v>
      </c>
      <c r="AD95">
        <v>0.99958344840000002</v>
      </c>
      <c r="AE95">
        <v>0.99886832759999999</v>
      </c>
      <c r="AF95">
        <v>0.99657917019999998</v>
      </c>
      <c r="AG95">
        <v>0.99888792120000003</v>
      </c>
      <c r="AH95">
        <v>0.99919654550000003</v>
      </c>
      <c r="AI95">
        <v>0.99899888930000003</v>
      </c>
      <c r="AJ95">
        <f t="shared" si="7"/>
        <v>0.99909771739999997</v>
      </c>
    </row>
    <row r="96" spans="1:36">
      <c r="A96">
        <v>470</v>
      </c>
      <c r="B96">
        <v>0.9836519923</v>
      </c>
      <c r="C96">
        <v>0.9967504747</v>
      </c>
      <c r="D96">
        <v>0.99825015569999997</v>
      </c>
      <c r="E96">
        <v>0.99388955479999996</v>
      </c>
      <c r="F96">
        <v>0.99775279500000003</v>
      </c>
      <c r="G96">
        <v>0.99812815619999995</v>
      </c>
      <c r="H96">
        <v>0.9982475569</v>
      </c>
      <c r="I96">
        <v>0.99708837049999999</v>
      </c>
      <c r="J96">
        <v>0.99830866350000003</v>
      </c>
      <c r="K96">
        <v>0.99774739550000002</v>
      </c>
      <c r="L96">
        <v>413.93254400000001</v>
      </c>
      <c r="M96">
        <v>413.53327300000001</v>
      </c>
      <c r="N96">
        <v>412.47468300000003</v>
      </c>
      <c r="O96">
        <v>415.65483699999999</v>
      </c>
      <c r="P96">
        <v>420.76267300000001</v>
      </c>
      <c r="Q96">
        <v>411.81528900000001</v>
      </c>
      <c r="R96">
        <v>416.684417</v>
      </c>
      <c r="S96">
        <v>413.602147</v>
      </c>
      <c r="T96">
        <v>416.14990599999999</v>
      </c>
      <c r="U96">
        <v>424.94772</v>
      </c>
      <c r="V96">
        <f t="shared" si="4"/>
        <v>0.99598151150999992</v>
      </c>
      <c r="W96">
        <f t="shared" si="5"/>
        <v>0.99775009525000002</v>
      </c>
      <c r="X96">
        <f t="shared" si="6"/>
        <v>415.95574890000006</v>
      </c>
      <c r="Z96">
        <v>0.99956091989999996</v>
      </c>
      <c r="AA96">
        <v>0.99931475719999996</v>
      </c>
      <c r="AB96">
        <v>0.9987025008</v>
      </c>
      <c r="AC96">
        <v>0.9993143686</v>
      </c>
      <c r="AD96">
        <v>0.9995885658</v>
      </c>
      <c r="AE96">
        <v>0.99888052910000003</v>
      </c>
      <c r="AF96">
        <v>0.99661152419999999</v>
      </c>
      <c r="AG96">
        <v>0.99889995939999998</v>
      </c>
      <c r="AH96">
        <v>0.99920598920000003</v>
      </c>
      <c r="AI96">
        <v>0.99900954379999996</v>
      </c>
      <c r="AJ96">
        <f t="shared" si="7"/>
        <v>0.99910776649999999</v>
      </c>
    </row>
    <row r="97" spans="1:36">
      <c r="A97">
        <v>475</v>
      </c>
      <c r="B97">
        <v>0.98373457119999996</v>
      </c>
      <c r="C97">
        <v>0.99679569759999997</v>
      </c>
      <c r="D97">
        <v>0.99828293779999999</v>
      </c>
      <c r="E97">
        <v>0.99395643789999999</v>
      </c>
      <c r="F97">
        <v>0.99778453899999997</v>
      </c>
      <c r="G97">
        <v>0.99815594510000005</v>
      </c>
      <c r="H97">
        <v>0.99827538680000005</v>
      </c>
      <c r="I97">
        <v>0.99712523620000004</v>
      </c>
      <c r="J97">
        <v>0.99833371299999996</v>
      </c>
      <c r="K97">
        <v>0.99778741000000004</v>
      </c>
      <c r="L97">
        <v>418.36031700000001</v>
      </c>
      <c r="M97">
        <v>417.93116900000001</v>
      </c>
      <c r="N97">
        <v>416.85943600000002</v>
      </c>
      <c r="O97">
        <v>420.09653400000002</v>
      </c>
      <c r="P97">
        <v>425.23370699999998</v>
      </c>
      <c r="Q97">
        <v>416.18311499999999</v>
      </c>
      <c r="R97">
        <v>421.06122900000003</v>
      </c>
      <c r="S97">
        <v>417.97001599999999</v>
      </c>
      <c r="T97">
        <v>420.58318800000001</v>
      </c>
      <c r="U97">
        <v>429.27541300000001</v>
      </c>
      <c r="V97">
        <f t="shared" si="4"/>
        <v>0.99602318745999996</v>
      </c>
      <c r="W97">
        <f t="shared" si="5"/>
        <v>0.99778597449999995</v>
      </c>
      <c r="X97">
        <f t="shared" si="6"/>
        <v>420.35541239999992</v>
      </c>
      <c r="Z97">
        <v>0.99956597629999999</v>
      </c>
      <c r="AA97">
        <v>0.99932285180000002</v>
      </c>
      <c r="AB97">
        <v>0.99871619950000001</v>
      </c>
      <c r="AC97">
        <v>0.99932241259999999</v>
      </c>
      <c r="AD97">
        <v>0.99959356580000003</v>
      </c>
      <c r="AE97">
        <v>0.9988924643</v>
      </c>
      <c r="AF97">
        <v>0.99664325760000005</v>
      </c>
      <c r="AG97">
        <v>0.99891175509999997</v>
      </c>
      <c r="AH97">
        <v>0.99921520939999997</v>
      </c>
      <c r="AI97">
        <v>0.9990199635</v>
      </c>
      <c r="AJ97">
        <f t="shared" si="7"/>
        <v>0.99911758644999993</v>
      </c>
    </row>
    <row r="98" spans="1:36">
      <c r="A98">
        <v>480</v>
      </c>
      <c r="B98">
        <v>0.98381355849999996</v>
      </c>
      <c r="C98">
        <v>0.99683964329999997</v>
      </c>
      <c r="D98">
        <v>0.99831453079999999</v>
      </c>
      <c r="E98">
        <v>0.99402157489999998</v>
      </c>
      <c r="F98">
        <v>0.99781537539999998</v>
      </c>
      <c r="G98">
        <v>0.99818290639999996</v>
      </c>
      <c r="H98">
        <v>0.99830233400000001</v>
      </c>
      <c r="I98">
        <v>0.99716107399999998</v>
      </c>
      <c r="J98">
        <v>0.99835805060000005</v>
      </c>
      <c r="K98">
        <v>0.9978260176</v>
      </c>
      <c r="L98">
        <v>422.76243599999998</v>
      </c>
      <c r="M98">
        <v>422.33676600000001</v>
      </c>
      <c r="N98">
        <v>421.27763499999998</v>
      </c>
      <c r="O98">
        <v>424.55453499999999</v>
      </c>
      <c r="P98">
        <v>429.69092899999998</v>
      </c>
      <c r="Q98">
        <v>420.64482900000002</v>
      </c>
      <c r="R98">
        <v>425.45667800000001</v>
      </c>
      <c r="S98">
        <v>422.347938</v>
      </c>
      <c r="T98">
        <v>424.998693</v>
      </c>
      <c r="U98">
        <v>433.62876399999999</v>
      </c>
      <c r="V98">
        <f t="shared" si="4"/>
        <v>0.99606350654999998</v>
      </c>
      <c r="W98">
        <f t="shared" si="5"/>
        <v>0.99782069650000005</v>
      </c>
      <c r="X98">
        <f t="shared" si="6"/>
        <v>424.76992029999991</v>
      </c>
      <c r="Z98">
        <v>0.99957091870000003</v>
      </c>
      <c r="AA98">
        <v>0.99933076990000003</v>
      </c>
      <c r="AB98">
        <v>0.99872958410000001</v>
      </c>
      <c r="AC98">
        <v>0.99933025460000002</v>
      </c>
      <c r="AD98">
        <v>0.99959844779999996</v>
      </c>
      <c r="AE98">
        <v>0.99890414100000002</v>
      </c>
      <c r="AF98">
        <v>0.99667431760000003</v>
      </c>
      <c r="AG98">
        <v>0.99892325280000005</v>
      </c>
      <c r="AH98">
        <v>0.9992242133</v>
      </c>
      <c r="AI98">
        <v>0.99903016160000002</v>
      </c>
      <c r="AJ98">
        <f t="shared" si="7"/>
        <v>0.99912718745000006</v>
      </c>
    </row>
    <row r="99" spans="1:36">
      <c r="A99">
        <v>485</v>
      </c>
      <c r="B99">
        <v>0.98388990330000003</v>
      </c>
      <c r="C99">
        <v>0.99688235430000005</v>
      </c>
      <c r="D99">
        <v>0.99834502020000004</v>
      </c>
      <c r="E99">
        <v>0.99408506969999999</v>
      </c>
      <c r="F99">
        <v>0.99784534250000001</v>
      </c>
      <c r="G99">
        <v>0.99820908119999996</v>
      </c>
      <c r="H99">
        <v>0.99832845319999997</v>
      </c>
      <c r="I99">
        <v>0.99719598409999999</v>
      </c>
      <c r="J99">
        <v>0.99838170609999999</v>
      </c>
      <c r="K99">
        <v>0.99786328020000004</v>
      </c>
      <c r="L99">
        <v>427.16958099999999</v>
      </c>
      <c r="M99">
        <v>426.73241100000001</v>
      </c>
      <c r="N99">
        <v>425.68402200000003</v>
      </c>
      <c r="O99">
        <v>428.96740599999998</v>
      </c>
      <c r="P99">
        <v>434.174645</v>
      </c>
      <c r="Q99">
        <v>425.013576</v>
      </c>
      <c r="R99">
        <v>429.81376999999998</v>
      </c>
      <c r="S99">
        <v>426.742279</v>
      </c>
      <c r="T99">
        <v>429.45318099999997</v>
      </c>
      <c r="U99">
        <v>437.98659400000003</v>
      </c>
      <c r="V99">
        <f t="shared" si="4"/>
        <v>0.99610261948000001</v>
      </c>
      <c r="W99">
        <f t="shared" si="5"/>
        <v>0.99785431135000002</v>
      </c>
      <c r="X99">
        <f t="shared" si="6"/>
        <v>429.17374649999994</v>
      </c>
      <c r="Z99">
        <v>0.99957575949999999</v>
      </c>
      <c r="AA99">
        <v>0.99933850859999995</v>
      </c>
      <c r="AB99">
        <v>0.99874262599999997</v>
      </c>
      <c r="AC99">
        <v>0.99933794359999994</v>
      </c>
      <c r="AD99">
        <v>0.9996032145</v>
      </c>
      <c r="AE99">
        <v>0.99891556849999996</v>
      </c>
      <c r="AF99">
        <v>0.99670466339999997</v>
      </c>
      <c r="AG99">
        <v>0.99893452009999995</v>
      </c>
      <c r="AH99">
        <v>0.99923300240000001</v>
      </c>
      <c r="AI99">
        <v>0.99904013599999997</v>
      </c>
      <c r="AJ99">
        <f t="shared" si="7"/>
        <v>0.99913656920000005</v>
      </c>
    </row>
    <row r="100" spans="1:36">
      <c r="A100">
        <v>490</v>
      </c>
      <c r="B100">
        <v>0.98396497270000005</v>
      </c>
      <c r="C100">
        <v>0.99692389670000003</v>
      </c>
      <c r="D100">
        <v>0.9983744282</v>
      </c>
      <c r="E100">
        <v>0.99414698170000004</v>
      </c>
      <c r="F100">
        <v>0.99787447640000004</v>
      </c>
      <c r="G100">
        <v>0.99823448479999999</v>
      </c>
      <c r="H100">
        <v>0.99835377599999997</v>
      </c>
      <c r="I100">
        <v>0.99722995839999995</v>
      </c>
      <c r="J100">
        <v>0.99840469330000003</v>
      </c>
      <c r="K100">
        <v>0.99789928670000005</v>
      </c>
      <c r="L100">
        <v>431.61130900000001</v>
      </c>
      <c r="M100">
        <v>431.13047699999998</v>
      </c>
      <c r="N100">
        <v>430.06295299999999</v>
      </c>
      <c r="O100">
        <v>433.41137500000002</v>
      </c>
      <c r="P100">
        <v>438.64689199999998</v>
      </c>
      <c r="Q100">
        <v>429.37138599999997</v>
      </c>
      <c r="R100">
        <v>434.16557799999998</v>
      </c>
      <c r="S100">
        <v>431.12074200000001</v>
      </c>
      <c r="T100">
        <v>433.84204799999998</v>
      </c>
      <c r="U100">
        <v>442.33836600000001</v>
      </c>
      <c r="V100">
        <f t="shared" si="4"/>
        <v>0.99614069548999995</v>
      </c>
      <c r="W100">
        <f t="shared" si="5"/>
        <v>0.99788688155000005</v>
      </c>
      <c r="X100">
        <f t="shared" si="6"/>
        <v>433.57011260000007</v>
      </c>
      <c r="Z100">
        <v>0.99958048720000003</v>
      </c>
      <c r="AA100">
        <v>0.99934607990000002</v>
      </c>
      <c r="AB100">
        <v>0.99875539820000003</v>
      </c>
      <c r="AC100">
        <v>0.99934546130000002</v>
      </c>
      <c r="AD100">
        <v>0.99960787490000003</v>
      </c>
      <c r="AE100">
        <v>0.99892675669999997</v>
      </c>
      <c r="AF100">
        <v>0.99673446489999995</v>
      </c>
      <c r="AG100">
        <v>0.99894557090000002</v>
      </c>
      <c r="AH100">
        <v>0.99924160640000004</v>
      </c>
      <c r="AI100">
        <v>0.9990499021</v>
      </c>
      <c r="AJ100">
        <f t="shared" si="7"/>
        <v>0.99914575424999996</v>
      </c>
    </row>
    <row r="101" spans="1:36">
      <c r="A101">
        <v>495</v>
      </c>
      <c r="B101">
        <v>0.98403848459999999</v>
      </c>
      <c r="C101">
        <v>0.99696430680000003</v>
      </c>
      <c r="D101">
        <v>0.9984028345</v>
      </c>
      <c r="E101">
        <v>0.99420735900000001</v>
      </c>
      <c r="F101">
        <v>0.99790281260000002</v>
      </c>
      <c r="G101">
        <v>0.998259181</v>
      </c>
      <c r="H101">
        <v>0.99837833919999996</v>
      </c>
      <c r="I101">
        <v>0.99726308409999997</v>
      </c>
      <c r="J101">
        <v>0.99842706879999998</v>
      </c>
      <c r="K101">
        <v>0.99793409430000002</v>
      </c>
      <c r="L101">
        <v>436.08513799999997</v>
      </c>
      <c r="M101">
        <v>435.53100999999998</v>
      </c>
      <c r="N101">
        <v>434.43470500000001</v>
      </c>
      <c r="O101">
        <v>437.86377099999999</v>
      </c>
      <c r="P101">
        <v>443.15096499999999</v>
      </c>
      <c r="Q101">
        <v>433.743247</v>
      </c>
      <c r="R101">
        <v>438.55962399999999</v>
      </c>
      <c r="S101">
        <v>435.51713899999999</v>
      </c>
      <c r="T101">
        <v>438.26235100000002</v>
      </c>
      <c r="U101">
        <v>446.86296599999997</v>
      </c>
      <c r="V101">
        <f t="shared" si="4"/>
        <v>0.99617775649000007</v>
      </c>
      <c r="W101">
        <f t="shared" si="5"/>
        <v>0.99791845345000008</v>
      </c>
      <c r="X101">
        <f t="shared" si="6"/>
        <v>438.00109159999994</v>
      </c>
      <c r="Z101">
        <v>0.99958511210000001</v>
      </c>
      <c r="AA101">
        <v>0.99935347750000003</v>
      </c>
      <c r="AB101">
        <v>0.99876791119999997</v>
      </c>
      <c r="AC101">
        <v>0.9993527968</v>
      </c>
      <c r="AD101">
        <v>0.99961243170000003</v>
      </c>
      <c r="AE101">
        <v>0.99893771139999998</v>
      </c>
      <c r="AF101">
        <v>0.99676362959999998</v>
      </c>
      <c r="AG101">
        <v>0.99895637979999996</v>
      </c>
      <c r="AH101">
        <v>0.99925001999999996</v>
      </c>
      <c r="AI101">
        <v>0.99905945780000005</v>
      </c>
      <c r="AJ101">
        <f t="shared" si="7"/>
        <v>0.99915473889999995</v>
      </c>
    </row>
    <row r="102" spans="1:36">
      <c r="A102">
        <v>500</v>
      </c>
      <c r="B102">
        <v>0.98411075540000004</v>
      </c>
      <c r="C102">
        <v>0.99700361900000001</v>
      </c>
      <c r="D102">
        <v>0.99843027120000005</v>
      </c>
      <c r="E102">
        <v>0.99426626139999996</v>
      </c>
      <c r="F102">
        <v>0.99793038570000003</v>
      </c>
      <c r="G102">
        <v>0.99828317420000001</v>
      </c>
      <c r="H102">
        <v>0.99840218280000004</v>
      </c>
      <c r="I102">
        <v>0.99729533550000005</v>
      </c>
      <c r="J102">
        <v>0.99844884199999995</v>
      </c>
      <c r="K102">
        <v>0.99796775469999999</v>
      </c>
      <c r="L102">
        <v>440.49999700000001</v>
      </c>
      <c r="M102">
        <v>439.92878200000001</v>
      </c>
      <c r="N102">
        <v>438.83531799999997</v>
      </c>
      <c r="O102">
        <v>442.29189400000001</v>
      </c>
      <c r="P102">
        <v>447.61469099999999</v>
      </c>
      <c r="Q102">
        <v>438.11049600000001</v>
      </c>
      <c r="R102">
        <v>442.88331599999998</v>
      </c>
      <c r="S102">
        <v>439.96463</v>
      </c>
      <c r="T102">
        <v>442.69608199999999</v>
      </c>
      <c r="U102">
        <v>451.205512</v>
      </c>
      <c r="V102">
        <f t="shared" si="4"/>
        <v>0.99621385818999997</v>
      </c>
      <c r="W102">
        <f t="shared" si="5"/>
        <v>0.99794907020000001</v>
      </c>
      <c r="X102">
        <f t="shared" si="6"/>
        <v>442.40307180000002</v>
      </c>
      <c r="Z102">
        <v>0.99958963680000001</v>
      </c>
      <c r="AA102">
        <v>0.99936072009999999</v>
      </c>
      <c r="AB102">
        <v>0.99878017259999996</v>
      </c>
      <c r="AC102">
        <v>0.99935999070000003</v>
      </c>
      <c r="AD102">
        <v>0.99961688800000004</v>
      </c>
      <c r="AE102">
        <v>0.99894843990000004</v>
      </c>
      <c r="AF102">
        <v>0.99679219259999996</v>
      </c>
      <c r="AG102">
        <v>0.99896697830000003</v>
      </c>
      <c r="AH102">
        <v>0.99925825479999997</v>
      </c>
      <c r="AI102">
        <v>0.99906881489999999</v>
      </c>
      <c r="AJ102">
        <f t="shared" si="7"/>
        <v>0.99916353484999998</v>
      </c>
    </row>
  </sheetData>
  <phoneticPr fontId="1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Sheet1</vt:lpstr>
      <vt:lpstr>Sheet4</vt:lpstr>
      <vt:lpstr>Sheet2</vt:lpstr>
      <vt:lpstr>Sheet3</vt:lpstr>
      <vt:lpstr>0131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s950142</dc:creator>
  <cp:lastModifiedBy>s950142</cp:lastModifiedBy>
  <dcterms:created xsi:type="dcterms:W3CDTF">2016-10-31T22:58:01Z</dcterms:created>
  <dcterms:modified xsi:type="dcterms:W3CDTF">2017-02-01T14:16:56Z</dcterms:modified>
</cp:coreProperties>
</file>