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st\OneDrive\Escritorio\"/>
    </mc:Choice>
  </mc:AlternateContent>
  <xr:revisionPtr revIDLastSave="0" documentId="8_{71B81F43-7AE0-45AB-87AA-38A6AE09270A}" xr6:coauthVersionLast="47" xr6:coauthVersionMax="47" xr10:uidLastSave="{00000000-0000-0000-0000-000000000000}"/>
  <bookViews>
    <workbookView xWindow="-120" yWindow="-120" windowWidth="29040" windowHeight="15720" xr2:uid="{28AA3FFC-A48A-4B1E-ADDD-8DADDD5D2EE0}"/>
  </bookViews>
  <sheets>
    <sheet name="Sumar" sheetId="1" r:id="rId1"/>
    <sheet name="Graficos" sheetId="5" r:id="rId2"/>
  </sheets>
  <definedNames>
    <definedName name="_xlchart.v1.0" hidden="1">Sumar!$E$13:$E$16</definedName>
    <definedName name="_xlchart.v1.1" hidden="1">Sumar!$E$13:$F$13</definedName>
    <definedName name="_xlchart.v1.2" hidden="1">Sumar!$E$13:$F$15</definedName>
    <definedName name="_xlchart.v1.3" hidden="1">Sumar!$E$13:$F$16</definedName>
    <definedName name="_xlchart.v1.4" hidden="1">Sumar!$E$14:$F$14</definedName>
    <definedName name="_xlchart.v1.5" hidden="1">Sumar!$E$15:$F$15</definedName>
    <definedName name="_xlchart.v1.6" hidden="1">Sumar!$E$16:$F$16</definedName>
    <definedName name="_xlchart.v1.7" hidden="1">Sumar!$F$13:$F$16</definedName>
    <definedName name="_xlchart.v2.10" hidden="1">Sumar!$E$13:$E$16</definedName>
    <definedName name="_xlchart.v2.11" hidden="1">Sumar!$F$13:$F$16</definedName>
    <definedName name="_xlchart.v2.8" hidden="1">Sumar!$E$13:$E$16</definedName>
    <definedName name="_xlchart.v2.9" hidden="1">Sumar!$F$13:$F$16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F14" i="1"/>
  <c r="F16" i="1"/>
  <c r="F15" i="1"/>
  <c r="F4" i="1"/>
  <c r="F5" i="1"/>
  <c r="H6" i="1"/>
  <c r="H7" i="1"/>
  <c r="H4" i="1"/>
  <c r="F10" i="1"/>
  <c r="H10" i="1" s="1"/>
  <c r="F9" i="1"/>
  <c r="H9" i="1" s="1"/>
  <c r="F8" i="1"/>
  <c r="H8" i="1" s="1"/>
  <c r="F7" i="1"/>
  <c r="F6" i="1"/>
  <c r="H5" i="1"/>
  <c r="F13" i="1" l="1"/>
</calcChain>
</file>

<file path=xl/sharedStrings.xml><?xml version="1.0" encoding="utf-8"?>
<sst xmlns="http://schemas.openxmlformats.org/spreadsheetml/2006/main" count="30" uniqueCount="30">
  <si>
    <t>Precio total</t>
  </si>
  <si>
    <t>Articulo 1</t>
  </si>
  <si>
    <t>Articulo 2</t>
  </si>
  <si>
    <t>Articulo 3</t>
  </si>
  <si>
    <t>Articulo 4</t>
  </si>
  <si>
    <t>Articulo 5</t>
  </si>
  <si>
    <t>Articulo 6</t>
  </si>
  <si>
    <t>Articulo 7</t>
  </si>
  <si>
    <t>Gra</t>
  </si>
  <si>
    <t>N°</t>
  </si>
  <si>
    <t>Articulo</t>
  </si>
  <si>
    <t>Cantidad</t>
  </si>
  <si>
    <t>Precio unitario</t>
  </si>
  <si>
    <t>Descuento</t>
  </si>
  <si>
    <t>total con descuento</t>
  </si>
  <si>
    <t>Total final</t>
  </si>
  <si>
    <t>total normal</t>
  </si>
  <si>
    <t>total con descuento 10%</t>
  </si>
  <si>
    <t>Total Final</t>
  </si>
  <si>
    <t>cuanto 1+1</t>
  </si>
  <si>
    <t>cuanto 1+2</t>
  </si>
  <si>
    <t>cuanto 1+3</t>
  </si>
  <si>
    <t>cuanto 1+4</t>
  </si>
  <si>
    <t>cuanto 1+5</t>
  </si>
  <si>
    <t>cuanto 1+6</t>
  </si>
  <si>
    <t>cuanto 1+7</t>
  </si>
  <si>
    <t>cuanto 1+8</t>
  </si>
  <si>
    <t>cuanto 1+9</t>
  </si>
  <si>
    <t>cuanto 1+10</t>
  </si>
  <si>
    <t>Sepecciona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</si>
</sst>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3" formatCode="[$$-340A]#,##0.00"/>
    <numFmt numFmtId="175" formatCode="[$$-340A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73" fontId="3" fillId="0" borderId="1" xfId="0" applyNumberFormat="1" applyFont="1" applyBorder="1" applyAlignment="1">
      <alignment horizontal="left"/>
    </xf>
    <xf numFmtId="173" fontId="3" fillId="0" borderId="1" xfId="0" applyNumberFormat="1" applyFont="1" applyFill="1" applyBorder="1" applyAlignment="1">
      <alignment horizontal="center"/>
    </xf>
    <xf numFmtId="173" fontId="3" fillId="0" borderId="1" xfId="0" applyNumberFormat="1" applyFont="1" applyFill="1" applyBorder="1" applyAlignment="1">
      <alignment horizontal="left"/>
    </xf>
    <xf numFmtId="173" fontId="0" fillId="0" borderId="1" xfId="0" applyNumberFormat="1" applyBorder="1" applyAlignment="1">
      <alignment horizontal="left"/>
    </xf>
    <xf numFmtId="173" fontId="0" fillId="0" borderId="1" xfId="0" applyNumberFormat="1" applyBorder="1"/>
    <xf numFmtId="173" fontId="0" fillId="0" borderId="0" xfId="0" applyNumberFormat="1"/>
    <xf numFmtId="173" fontId="0" fillId="0" borderId="2" xfId="0" applyNumberFormat="1" applyBorder="1"/>
    <xf numFmtId="175" fontId="0" fillId="0" borderId="1" xfId="2" applyNumberFormat="1" applyFont="1" applyBorder="1" applyAlignment="1">
      <alignment horizontal="left"/>
    </xf>
    <xf numFmtId="175" fontId="0" fillId="0" borderId="1" xfId="0" applyNumberFormat="1" applyBorder="1" applyAlignment="1">
      <alignment horizontal="left"/>
    </xf>
    <xf numFmtId="175" fontId="0" fillId="0" borderId="1" xfId="0" applyNumberFormat="1" applyFill="1" applyBorder="1" applyAlignment="1">
      <alignment horizontal="left"/>
    </xf>
    <xf numFmtId="175" fontId="0" fillId="0" borderId="1" xfId="0" applyNumberFormat="1" applyBorder="1"/>
    <xf numFmtId="175" fontId="0" fillId="0" borderId="1" xfId="1" applyNumberFormat="1" applyFont="1" applyBorder="1"/>
    <xf numFmtId="175" fontId="0" fillId="0" borderId="0" xfId="0" applyNumberFormat="1"/>
    <xf numFmtId="173" fontId="0" fillId="0" borderId="0" xfId="0" applyNumberFormat="1" applyFill="1" applyBorder="1"/>
    <xf numFmtId="0" fontId="0" fillId="0" borderId="0" xfId="0" quotePrefix="1"/>
    <xf numFmtId="9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Sumar!$E$3</c:f>
              <c:strCache>
                <c:ptCount val="1"/>
                <c:pt idx="0">
                  <c:v>Precio unitario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Sumar!$B$4:$C$10</c:f>
              <c:multiLvlStrCache>
                <c:ptCount val="7"/>
                <c:lvl>
                  <c:pt idx="0">
                    <c:v>Articulo 1</c:v>
                  </c:pt>
                  <c:pt idx="1">
                    <c:v>Articulo 2</c:v>
                  </c:pt>
                  <c:pt idx="2">
                    <c:v>Articulo 3</c:v>
                  </c:pt>
                  <c:pt idx="3">
                    <c:v>Articulo 4</c:v>
                  </c:pt>
                  <c:pt idx="4">
                    <c:v>Articulo 5</c:v>
                  </c:pt>
                  <c:pt idx="5">
                    <c:v>Articulo 6</c:v>
                  </c:pt>
                  <c:pt idx="6">
                    <c:v>Articulo 7</c:v>
                  </c:pt>
                </c:lvl>
                <c:lvl>
                  <c:pt idx="0">
                    <c:v>$1.00</c:v>
                  </c:pt>
                  <c:pt idx="1">
                    <c:v>$2.00</c:v>
                  </c:pt>
                  <c:pt idx="2">
                    <c:v>$3.00</c:v>
                  </c:pt>
                  <c:pt idx="3">
                    <c:v>$4.00</c:v>
                  </c:pt>
                  <c:pt idx="4">
                    <c:v>$5.00</c:v>
                  </c:pt>
                  <c:pt idx="5">
                    <c:v>$6.00</c:v>
                  </c:pt>
                  <c:pt idx="6">
                    <c:v>$7.00</c:v>
                  </c:pt>
                </c:lvl>
              </c:multiLvlStrCache>
            </c:multiLvlStrRef>
          </c:cat>
          <c:val>
            <c:numRef>
              <c:f>Sumar!$E$4:$E$10</c:f>
              <c:numCache>
                <c:formatCode>[$$-340A]#,##0</c:formatCode>
                <c:ptCount val="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D-440E-A5E1-42553AD1B874}"/>
            </c:ext>
          </c:extLst>
        </c:ser>
        <c:ser>
          <c:idx val="2"/>
          <c:order val="2"/>
          <c:tx>
            <c:strRef>
              <c:f>Sumar!$F$3</c:f>
              <c:strCache>
                <c:ptCount val="1"/>
                <c:pt idx="0">
                  <c:v>Precio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Sumar!$B$4:$C$10</c:f>
              <c:multiLvlStrCache>
                <c:ptCount val="7"/>
                <c:lvl>
                  <c:pt idx="0">
                    <c:v>Articulo 1</c:v>
                  </c:pt>
                  <c:pt idx="1">
                    <c:v>Articulo 2</c:v>
                  </c:pt>
                  <c:pt idx="2">
                    <c:v>Articulo 3</c:v>
                  </c:pt>
                  <c:pt idx="3">
                    <c:v>Articulo 4</c:v>
                  </c:pt>
                  <c:pt idx="4">
                    <c:v>Articulo 5</c:v>
                  </c:pt>
                  <c:pt idx="5">
                    <c:v>Articulo 6</c:v>
                  </c:pt>
                  <c:pt idx="6">
                    <c:v>Articulo 7</c:v>
                  </c:pt>
                </c:lvl>
                <c:lvl>
                  <c:pt idx="0">
                    <c:v>$1.00</c:v>
                  </c:pt>
                  <c:pt idx="1">
                    <c:v>$2.00</c:v>
                  </c:pt>
                  <c:pt idx="2">
                    <c:v>$3.00</c:v>
                  </c:pt>
                  <c:pt idx="3">
                    <c:v>$4.00</c:v>
                  </c:pt>
                  <c:pt idx="4">
                    <c:v>$5.00</c:v>
                  </c:pt>
                  <c:pt idx="5">
                    <c:v>$6.00</c:v>
                  </c:pt>
                  <c:pt idx="6">
                    <c:v>$7.00</c:v>
                  </c:pt>
                </c:lvl>
              </c:multiLvlStrCache>
            </c:multiLvlStrRef>
          </c:cat>
          <c:val>
            <c:numRef>
              <c:f>Sumar!$F$4:$F$10</c:f>
              <c:numCache>
                <c:formatCode>[$$-340A]#,##0</c:formatCode>
                <c:ptCount val="7"/>
                <c:pt idx="0">
                  <c:v>2500</c:v>
                </c:pt>
                <c:pt idx="1">
                  <c:v>500</c:v>
                </c:pt>
                <c:pt idx="2">
                  <c:v>500</c:v>
                </c:pt>
                <c:pt idx="3">
                  <c:v>2000</c:v>
                </c:pt>
                <c:pt idx="4">
                  <c:v>500</c:v>
                </c:pt>
                <c:pt idx="5">
                  <c:v>2000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D-440E-A5E1-42553AD1B874}"/>
            </c:ext>
          </c:extLst>
        </c:ser>
        <c:ser>
          <c:idx val="3"/>
          <c:order val="3"/>
          <c:tx>
            <c:strRef>
              <c:f>Sumar!$G$3</c:f>
              <c:strCache>
                <c:ptCount val="1"/>
                <c:pt idx="0">
                  <c:v>Descuento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Sumar!$B$4:$C$10</c:f>
              <c:multiLvlStrCache>
                <c:ptCount val="7"/>
                <c:lvl>
                  <c:pt idx="0">
                    <c:v>Articulo 1</c:v>
                  </c:pt>
                  <c:pt idx="1">
                    <c:v>Articulo 2</c:v>
                  </c:pt>
                  <c:pt idx="2">
                    <c:v>Articulo 3</c:v>
                  </c:pt>
                  <c:pt idx="3">
                    <c:v>Articulo 4</c:v>
                  </c:pt>
                  <c:pt idx="4">
                    <c:v>Articulo 5</c:v>
                  </c:pt>
                  <c:pt idx="5">
                    <c:v>Articulo 6</c:v>
                  </c:pt>
                  <c:pt idx="6">
                    <c:v>Articulo 7</c:v>
                  </c:pt>
                </c:lvl>
                <c:lvl>
                  <c:pt idx="0">
                    <c:v>$1.00</c:v>
                  </c:pt>
                  <c:pt idx="1">
                    <c:v>$2.00</c:v>
                  </c:pt>
                  <c:pt idx="2">
                    <c:v>$3.00</c:v>
                  </c:pt>
                  <c:pt idx="3">
                    <c:v>$4.00</c:v>
                  </c:pt>
                  <c:pt idx="4">
                    <c:v>$5.00</c:v>
                  </c:pt>
                  <c:pt idx="5">
                    <c:v>$6.00</c:v>
                  </c:pt>
                  <c:pt idx="6">
                    <c:v>$7.00</c:v>
                  </c:pt>
                </c:lvl>
              </c:multiLvlStrCache>
            </c:multiLvlStrRef>
          </c:cat>
          <c:val>
            <c:numRef>
              <c:f>Sumar!$G$4:$G$10</c:f>
              <c:numCache>
                <c:formatCode>[$$-340A]#,##0</c:formatCode>
                <c:ptCount val="7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D-440E-A5E1-42553AD1B874}"/>
            </c:ext>
          </c:extLst>
        </c:ser>
        <c:ser>
          <c:idx val="4"/>
          <c:order val="4"/>
          <c:tx>
            <c:strRef>
              <c:f>Sumar!$H$3</c:f>
              <c:strCache>
                <c:ptCount val="1"/>
                <c:pt idx="0">
                  <c:v>Total final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Sumar!$B$4:$C$10</c:f>
              <c:multiLvlStrCache>
                <c:ptCount val="7"/>
                <c:lvl>
                  <c:pt idx="0">
                    <c:v>Articulo 1</c:v>
                  </c:pt>
                  <c:pt idx="1">
                    <c:v>Articulo 2</c:v>
                  </c:pt>
                  <c:pt idx="2">
                    <c:v>Articulo 3</c:v>
                  </c:pt>
                  <c:pt idx="3">
                    <c:v>Articulo 4</c:v>
                  </c:pt>
                  <c:pt idx="4">
                    <c:v>Articulo 5</c:v>
                  </c:pt>
                  <c:pt idx="5">
                    <c:v>Articulo 6</c:v>
                  </c:pt>
                  <c:pt idx="6">
                    <c:v>Articulo 7</c:v>
                  </c:pt>
                </c:lvl>
                <c:lvl>
                  <c:pt idx="0">
                    <c:v>$1.00</c:v>
                  </c:pt>
                  <c:pt idx="1">
                    <c:v>$2.00</c:v>
                  </c:pt>
                  <c:pt idx="2">
                    <c:v>$3.00</c:v>
                  </c:pt>
                  <c:pt idx="3">
                    <c:v>$4.00</c:v>
                  </c:pt>
                  <c:pt idx="4">
                    <c:v>$5.00</c:v>
                  </c:pt>
                  <c:pt idx="5">
                    <c:v>$6.00</c:v>
                  </c:pt>
                  <c:pt idx="6">
                    <c:v>$7.00</c:v>
                  </c:pt>
                </c:lvl>
              </c:multiLvlStrCache>
            </c:multiLvlStrRef>
          </c:cat>
          <c:val>
            <c:numRef>
              <c:f>Sumar!$H$4:$H$10</c:f>
              <c:numCache>
                <c:formatCode>[$$-340A]#,##0</c:formatCode>
                <c:ptCount val="7"/>
                <c:pt idx="0">
                  <c:v>1500</c:v>
                </c:pt>
                <c:pt idx="1">
                  <c:v>400</c:v>
                </c:pt>
                <c:pt idx="2">
                  <c:v>400</c:v>
                </c:pt>
                <c:pt idx="3">
                  <c:v>1900</c:v>
                </c:pt>
                <c:pt idx="4">
                  <c:v>400</c:v>
                </c:pt>
                <c:pt idx="5">
                  <c:v>1900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5D-440E-A5E1-42553AD1B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211232"/>
        <c:axId val="1932216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Sumar!$D$3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Sumar!$B$4:$C$10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Articulo 1</c:v>
                        </c:pt>
                        <c:pt idx="1">
                          <c:v>Articulo 2</c:v>
                        </c:pt>
                        <c:pt idx="2">
                          <c:v>Articulo 3</c:v>
                        </c:pt>
                        <c:pt idx="3">
                          <c:v>Articulo 4</c:v>
                        </c:pt>
                        <c:pt idx="4">
                          <c:v>Articulo 5</c:v>
                        </c:pt>
                        <c:pt idx="5">
                          <c:v>Articulo 6</c:v>
                        </c:pt>
                        <c:pt idx="6">
                          <c:v>Articulo 7</c:v>
                        </c:pt>
                      </c:lvl>
                      <c:lvl>
                        <c:pt idx="0">
                          <c:v>$1.00</c:v>
                        </c:pt>
                        <c:pt idx="1">
                          <c:v>$2.00</c:v>
                        </c:pt>
                        <c:pt idx="2">
                          <c:v>$3.00</c:v>
                        </c:pt>
                        <c:pt idx="3">
                          <c:v>$4.00</c:v>
                        </c:pt>
                        <c:pt idx="4">
                          <c:v>$5.00</c:v>
                        </c:pt>
                        <c:pt idx="5">
                          <c:v>$6.00</c:v>
                        </c:pt>
                        <c:pt idx="6">
                          <c:v>$7.00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Sumar!$D$4:$D$10</c15:sqref>
                        </c15:formulaRef>
                      </c:ext>
                    </c:extLst>
                    <c:numCache>
                      <c:formatCode>[$$-340A]#,##0.00</c:formatCode>
                      <c:ptCount val="7"/>
                      <c:pt idx="0">
                        <c:v>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5D-440E-A5E1-42553AD1B874}"/>
                  </c:ext>
                </c:extLst>
              </c15:ser>
            </c15:filteredBarSeries>
          </c:ext>
        </c:extLst>
      </c:barChart>
      <c:catAx>
        <c:axId val="19322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2216640"/>
        <c:crosses val="autoZero"/>
        <c:auto val="1"/>
        <c:lblAlgn val="ctr"/>
        <c:lblOffset val="100"/>
        <c:noMultiLvlLbl val="0"/>
      </c:catAx>
      <c:valAx>
        <c:axId val="19322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4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22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444444444444446E-2"/>
          <c:y val="0.19486111111111112"/>
          <c:w val="0.86285389326334205"/>
          <c:h val="0.67003098571011954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Sumar!$E$13:$E$16</c:f>
              <c:strCache>
                <c:ptCount val="4"/>
                <c:pt idx="0">
                  <c:v>total normal</c:v>
                </c:pt>
                <c:pt idx="1">
                  <c:v>total con descuento</c:v>
                </c:pt>
                <c:pt idx="2">
                  <c:v>total con descuento 10%</c:v>
                </c:pt>
                <c:pt idx="3">
                  <c:v>Total Final</c:v>
                </c:pt>
              </c:strCache>
            </c:strRef>
          </c:cat>
          <c:val>
            <c:numRef>
              <c:f>Sumar!$F$13:$F$16</c:f>
              <c:numCache>
                <c:formatCode>[$$-340A]#,##0</c:formatCode>
                <c:ptCount val="4"/>
                <c:pt idx="0">
                  <c:v>8500</c:v>
                </c:pt>
                <c:pt idx="1">
                  <c:v>6900</c:v>
                </c:pt>
                <c:pt idx="2">
                  <c:v>690</c:v>
                </c:pt>
                <c:pt idx="3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ECA-86F0-438DBE1F7C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shape val="box"/>
        <c:axId val="1830547408"/>
        <c:axId val="1830549488"/>
        <c:axId val="1846084496"/>
      </c:bar3DChart>
      <c:catAx>
        <c:axId val="18305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49488"/>
        <c:crosses val="autoZero"/>
        <c:auto val="1"/>
        <c:lblAlgn val="ctr"/>
        <c:lblOffset val="100"/>
        <c:noMultiLvlLbl val="0"/>
      </c:catAx>
      <c:valAx>
        <c:axId val="1830549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40A]#,##0" sourceLinked="1"/>
        <c:majorTickMark val="none"/>
        <c:minorTickMark val="none"/>
        <c:tickLblPos val="nextTo"/>
        <c:crossAx val="1830547408"/>
        <c:crosses val="autoZero"/>
        <c:crossBetween val="between"/>
      </c:valAx>
      <c:serAx>
        <c:axId val="1846084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5494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2</xdr:row>
      <xdr:rowOff>4762</xdr:rowOff>
    </xdr:from>
    <xdr:to>
      <xdr:col>14</xdr:col>
      <xdr:colOff>138112</xdr:colOff>
      <xdr:row>16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16DF1B-CFA1-4440-828D-DBA7FA7E2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471487</xdr:colOff>
      <xdr:row>16</xdr:row>
      <xdr:rowOff>147637</xdr:rowOff>
    </xdr:from>
    <xdr:to>
      <xdr:col>7</xdr:col>
      <xdr:colOff>80962</xdr:colOff>
      <xdr:row>31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176C21-5BAB-432D-9E58-4E3DB5DB5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87D7-32A1-4D99-AC94-BF2528A0EDA4}">
  <dimension ref="B3:L47"/>
  <sheetViews>
    <sheetView tabSelected="1" topLeftCell="A7" workbookViewId="0">
      <selection activeCell="L35" sqref="L35"/>
    </sheetView>
  </sheetViews>
  <sheetFormatPr baseColWidth="10" defaultRowHeight="15" x14ac:dyDescent="0.25"/>
  <cols>
    <col min="2" max="2" width="5.5703125" bestFit="1" customWidth="1"/>
    <col min="3" max="3" width="10.5703125" bestFit="1" customWidth="1"/>
    <col min="4" max="4" width="12" bestFit="1" customWidth="1"/>
    <col min="5" max="5" width="22.85546875" bestFit="1" customWidth="1"/>
    <col min="6" max="6" width="15.42578125" bestFit="1" customWidth="1"/>
    <col min="7" max="7" width="13.5703125" bestFit="1" customWidth="1"/>
    <col min="8" max="8" width="11.5703125" bestFit="1" customWidth="1"/>
  </cols>
  <sheetData>
    <row r="3" spans="2:8" ht="18.75" x14ac:dyDescent="0.3">
      <c r="B3" s="1" t="s">
        <v>9</v>
      </c>
      <c r="C3" s="1" t="s">
        <v>10</v>
      </c>
      <c r="D3" s="1" t="s">
        <v>11</v>
      </c>
      <c r="E3" s="1" t="s">
        <v>12</v>
      </c>
      <c r="F3" s="1" t="s">
        <v>0</v>
      </c>
      <c r="G3" s="2" t="s">
        <v>13</v>
      </c>
      <c r="H3" s="3" t="s">
        <v>15</v>
      </c>
    </row>
    <row r="4" spans="2:8" x14ac:dyDescent="0.25">
      <c r="B4" s="4">
        <v>1</v>
      </c>
      <c r="C4" s="4" t="s">
        <v>1</v>
      </c>
      <c r="D4" s="4">
        <v>5</v>
      </c>
      <c r="E4" s="8">
        <v>500</v>
      </c>
      <c r="F4" s="9">
        <f>D4*E4</f>
        <v>2500</v>
      </c>
      <c r="G4" s="10">
        <v>1000</v>
      </c>
      <c r="H4" s="11">
        <f>F4-G4</f>
        <v>1500</v>
      </c>
    </row>
    <row r="5" spans="2:8" x14ac:dyDescent="0.25">
      <c r="B5" s="4">
        <v>2</v>
      </c>
      <c r="C5" s="4" t="s">
        <v>2</v>
      </c>
      <c r="D5" s="4">
        <v>1</v>
      </c>
      <c r="E5" s="8">
        <v>500</v>
      </c>
      <c r="F5" s="9">
        <f>D5*E5</f>
        <v>500</v>
      </c>
      <c r="G5" s="10">
        <v>100</v>
      </c>
      <c r="H5" s="11">
        <f t="shared" ref="H5:H10" si="0">F5-G5</f>
        <v>400</v>
      </c>
    </row>
    <row r="6" spans="2:8" x14ac:dyDescent="0.25">
      <c r="B6" s="4">
        <v>3</v>
      </c>
      <c r="C6" s="4" t="s">
        <v>3</v>
      </c>
      <c r="D6" s="4">
        <v>1</v>
      </c>
      <c r="E6" s="8">
        <v>500</v>
      </c>
      <c r="F6" s="9">
        <f t="shared" ref="F5:F10" si="1">D6*E6</f>
        <v>500</v>
      </c>
      <c r="G6" s="10">
        <v>100</v>
      </c>
      <c r="H6" s="11">
        <f>F6-G6</f>
        <v>400</v>
      </c>
    </row>
    <row r="7" spans="2:8" x14ac:dyDescent="0.25">
      <c r="B7" s="4">
        <v>4</v>
      </c>
      <c r="C7" s="4" t="s">
        <v>4</v>
      </c>
      <c r="D7" s="4">
        <v>4</v>
      </c>
      <c r="E7" s="8">
        <v>500</v>
      </c>
      <c r="F7" s="9">
        <f t="shared" si="1"/>
        <v>2000</v>
      </c>
      <c r="G7" s="10">
        <v>100</v>
      </c>
      <c r="H7" s="11">
        <f>F7-G7</f>
        <v>1900</v>
      </c>
    </row>
    <row r="8" spans="2:8" x14ac:dyDescent="0.25">
      <c r="B8" s="4">
        <v>5</v>
      </c>
      <c r="C8" s="4" t="s">
        <v>5</v>
      </c>
      <c r="D8" s="4">
        <v>1</v>
      </c>
      <c r="E8" s="8">
        <v>500</v>
      </c>
      <c r="F8" s="9">
        <f t="shared" si="1"/>
        <v>500</v>
      </c>
      <c r="G8" s="10">
        <v>100</v>
      </c>
      <c r="H8" s="11">
        <f t="shared" si="0"/>
        <v>400</v>
      </c>
    </row>
    <row r="9" spans="2:8" x14ac:dyDescent="0.25">
      <c r="B9" s="4">
        <v>6</v>
      </c>
      <c r="C9" s="4" t="s">
        <v>6</v>
      </c>
      <c r="D9" s="4">
        <v>4</v>
      </c>
      <c r="E9" s="8">
        <v>500</v>
      </c>
      <c r="F9" s="9">
        <f t="shared" si="1"/>
        <v>2000</v>
      </c>
      <c r="G9" s="10">
        <v>100</v>
      </c>
      <c r="H9" s="11">
        <f t="shared" si="0"/>
        <v>1900</v>
      </c>
    </row>
    <row r="10" spans="2:8" x14ac:dyDescent="0.25">
      <c r="B10" s="4">
        <v>7</v>
      </c>
      <c r="C10" s="4" t="s">
        <v>7</v>
      </c>
      <c r="D10" s="4">
        <v>1</v>
      </c>
      <c r="E10" s="8">
        <v>500</v>
      </c>
      <c r="F10" s="9">
        <f t="shared" si="1"/>
        <v>500</v>
      </c>
      <c r="G10" s="10">
        <v>100</v>
      </c>
      <c r="H10" s="11">
        <f t="shared" si="0"/>
        <v>400</v>
      </c>
    </row>
    <row r="11" spans="2:8" x14ac:dyDescent="0.25">
      <c r="B11" s="6"/>
      <c r="C11" s="6"/>
      <c r="D11" s="6"/>
      <c r="E11" s="7"/>
      <c r="F11" s="7"/>
      <c r="G11" s="6"/>
      <c r="H11" s="6"/>
    </row>
    <row r="12" spans="2:8" x14ac:dyDescent="0.25">
      <c r="B12" s="6"/>
      <c r="C12" s="6"/>
      <c r="D12" s="6"/>
      <c r="E12" s="6"/>
      <c r="F12" s="6"/>
      <c r="G12" s="6"/>
      <c r="H12" s="6"/>
    </row>
    <row r="13" spans="2:8" x14ac:dyDescent="0.25">
      <c r="B13" s="6"/>
      <c r="C13" s="6"/>
      <c r="D13" s="6"/>
      <c r="E13" s="5" t="s">
        <v>16</v>
      </c>
      <c r="F13" s="12">
        <f>SUM(F4:F10)</f>
        <v>8500</v>
      </c>
      <c r="G13" s="6"/>
      <c r="H13" s="6"/>
    </row>
    <row r="14" spans="2:8" x14ac:dyDescent="0.25">
      <c r="B14" s="6"/>
      <c r="C14" s="6"/>
      <c r="D14" s="6"/>
      <c r="E14" s="5" t="s">
        <v>14</v>
      </c>
      <c r="F14" s="12">
        <f>SUM(H4:H10)</f>
        <v>6900</v>
      </c>
      <c r="G14" s="6"/>
      <c r="H14" s="6"/>
    </row>
    <row r="15" spans="2:8" x14ac:dyDescent="0.25">
      <c r="B15" s="6"/>
      <c r="C15" s="6"/>
      <c r="D15" s="6"/>
      <c r="E15" s="6" t="s">
        <v>17</v>
      </c>
      <c r="F15" s="13">
        <f>F14*10%</f>
        <v>690</v>
      </c>
      <c r="G15" s="6"/>
      <c r="H15" s="6"/>
    </row>
    <row r="16" spans="2:8" x14ac:dyDescent="0.25">
      <c r="E16" s="14" t="s">
        <v>18</v>
      </c>
      <c r="F16" s="13">
        <f>SUM(F15,F14)</f>
        <v>7590</v>
      </c>
    </row>
    <row r="31" spans="11:12" x14ac:dyDescent="0.25">
      <c r="K31">
        <v>10000</v>
      </c>
      <c r="L31" s="16">
        <v>0.19</v>
      </c>
    </row>
    <row r="34" spans="3:11" x14ac:dyDescent="0.25">
      <c r="K34" s="15">
        <f>K31*L31</f>
        <v>1900</v>
      </c>
    </row>
    <row r="37" spans="3:11" x14ac:dyDescent="0.25">
      <c r="E37" t="s">
        <v>29</v>
      </c>
    </row>
    <row r="38" spans="3:11" x14ac:dyDescent="0.25">
      <c r="C38" t="s">
        <v>19</v>
      </c>
      <c r="E38">
        <v>1</v>
      </c>
    </row>
    <row r="39" spans="3:11" x14ac:dyDescent="0.25">
      <c r="C39" t="s">
        <v>20</v>
      </c>
      <c r="E39">
        <v>1</v>
      </c>
    </row>
    <row r="40" spans="3:11" x14ac:dyDescent="0.25">
      <c r="C40" t="s">
        <v>21</v>
      </c>
      <c r="E40">
        <v>1</v>
      </c>
    </row>
    <row r="41" spans="3:11" x14ac:dyDescent="0.25">
      <c r="C41" t="s">
        <v>22</v>
      </c>
      <c r="E41">
        <v>1</v>
      </c>
    </row>
    <row r="42" spans="3:11" x14ac:dyDescent="0.25">
      <c r="C42" t="s">
        <v>23</v>
      </c>
      <c r="E42">
        <v>1</v>
      </c>
    </row>
    <row r="43" spans="3:11" x14ac:dyDescent="0.25">
      <c r="C43" t="s">
        <v>24</v>
      </c>
      <c r="E43">
        <v>1</v>
      </c>
    </row>
    <row r="44" spans="3:11" x14ac:dyDescent="0.25">
      <c r="C44" t="s">
        <v>25</v>
      </c>
      <c r="E44">
        <v>1</v>
      </c>
    </row>
    <row r="45" spans="3:11" x14ac:dyDescent="0.25">
      <c r="C45" t="s">
        <v>26</v>
      </c>
      <c r="E45">
        <v>1</v>
      </c>
    </row>
    <row r="46" spans="3:11" x14ac:dyDescent="0.25">
      <c r="C46" t="s">
        <v>27</v>
      </c>
      <c r="E46">
        <v>1</v>
      </c>
    </row>
    <row r="47" spans="3:11" x14ac:dyDescent="0.25">
      <c r="C47" t="s">
        <v>28</v>
      </c>
      <c r="E47">
        <v>1</v>
      </c>
    </row>
  </sheetData>
  <dataConsolidate/>
  <phoneticPr fontId="2" type="noConversion"/>
  <dataValidations count="1">
    <dataValidation type="list" allowBlank="1" showInputMessage="1" showErrorMessage="1" sqref="E38:E47" xr:uid="{DEC3D993-85C9-4B15-96B2-FC518984C9E5}">
      <formula1>"1,2,3,4,5,6,7,8,9,10"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CDB2-5E15-412C-84FE-AC75FD9A9B0D}">
  <dimension ref="A1"/>
  <sheetViews>
    <sheetView workbookViewId="0">
      <selection activeCell="D24" sqref="D24"/>
    </sheetView>
  </sheetViews>
  <sheetFormatPr baseColWidth="10"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Sumar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 C</dc:creator>
  <cp:lastModifiedBy>Nero C</cp:lastModifiedBy>
  <dcterms:created xsi:type="dcterms:W3CDTF">2023-04-30T16:53:09Z</dcterms:created>
  <dcterms:modified xsi:type="dcterms:W3CDTF">2023-04-30T17:26:05Z</dcterms:modified>
</cp:coreProperties>
</file>