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7J4490897\Downloads\"/>
    </mc:Choice>
  </mc:AlternateContent>
  <xr:revisionPtr revIDLastSave="0" documentId="13_ncr:1_{A47F9DBF-AAE9-4565-9D3F-7A7F22B3EAEC}" xr6:coauthVersionLast="47" xr6:coauthVersionMax="47" xr10:uidLastSave="{00000000-0000-0000-0000-000000000000}"/>
  <bookViews>
    <workbookView xWindow="-28920" yWindow="-1950" windowWidth="29040" windowHeight="15720" xr2:uid="{78F45F6D-BB53-4F8F-91B7-18085480FB1A}"/>
  </bookViews>
  <sheets>
    <sheet name="Sheet2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3" i="2" s="1"/>
  <c r="E3" i="2" s="1"/>
  <c r="D4" i="2" s="1"/>
  <c r="E4" i="2" s="1"/>
  <c r="D5" i="2" s="1"/>
  <c r="E5" i="2" s="1"/>
  <c r="D6" i="2" s="1"/>
  <c r="E6" i="2" s="1"/>
  <c r="D7" i="2" s="1"/>
  <c r="E7" i="2" s="1"/>
  <c r="D8" i="2" s="1"/>
  <c r="E8" i="2" s="1"/>
  <c r="D9" i="2" s="1"/>
  <c r="E9" i="2" s="1"/>
  <c r="D10" i="2" s="1"/>
  <c r="E10" i="2" s="1"/>
  <c r="D11" i="2" s="1"/>
  <c r="E11" i="2" s="1"/>
  <c r="D12" i="2" s="1"/>
  <c r="E12" i="2" s="1"/>
  <c r="D13" i="2" s="1"/>
  <c r="E13" i="2" s="1"/>
  <c r="D20" i="1"/>
  <c r="D19" i="1"/>
  <c r="H11" i="1" l="1"/>
  <c r="H8" i="1"/>
  <c r="H5" i="1"/>
  <c r="I15" i="1"/>
  <c r="J2" i="1"/>
  <c r="K2" i="1" s="1"/>
  <c r="D2" i="1"/>
  <c r="C15" i="1"/>
  <c r="E2" i="1" l="1"/>
  <c r="D3" i="1" s="1"/>
  <c r="E3" i="1" s="1"/>
  <c r="D4" i="1" s="1"/>
  <c r="E4" i="1" s="1"/>
  <c r="J3" i="1"/>
  <c r="K3" i="1" s="1"/>
  <c r="J4" i="1" s="1"/>
  <c r="K4" i="1" s="1"/>
  <c r="J5" i="1" l="1"/>
  <c r="D5" i="1"/>
  <c r="E5" i="1" l="1"/>
  <c r="D6" i="1" s="1"/>
  <c r="K5" i="1"/>
  <c r="J6" i="1" s="1"/>
  <c r="K6" i="1" s="1"/>
  <c r="J7" i="1" s="1"/>
  <c r="K7" i="1" s="1"/>
  <c r="E6" i="1" l="1"/>
  <c r="D7" i="1" s="1"/>
  <c r="E7" i="1" s="1"/>
  <c r="J8" i="1"/>
  <c r="K8" i="1" s="1"/>
  <c r="J9" i="1" s="1"/>
  <c r="K9" i="1" s="1"/>
  <c r="J10" i="1" s="1"/>
  <c r="K10" i="1" s="1"/>
  <c r="J11" i="1" l="1"/>
  <c r="K11" i="1" s="1"/>
  <c r="J12" i="1" s="1"/>
  <c r="K12" i="1" s="1"/>
  <c r="J13" i="1" s="1"/>
  <c r="K13" i="1" s="1"/>
  <c r="D8" i="1"/>
  <c r="E8" i="1" s="1"/>
  <c r="I16" i="1" l="1"/>
  <c r="I17" i="1" s="1"/>
  <c r="D9" i="1"/>
  <c r="E9" i="1" s="1"/>
  <c r="D10" i="1" l="1"/>
  <c r="E10" i="1" s="1"/>
  <c r="D11" i="1" l="1"/>
  <c r="E11" i="1" s="1"/>
  <c r="D12" i="1" s="1"/>
  <c r="E12" i="1" s="1"/>
  <c r="D13" i="1" l="1"/>
  <c r="E13" i="1" s="1"/>
  <c r="C16" i="1" s="1"/>
  <c r="C17" i="1" s="1"/>
  <c r="C20" i="1" l="1"/>
  <c r="C19" i="1"/>
</calcChain>
</file>

<file path=xl/sharedStrings.xml><?xml version="1.0" encoding="utf-8"?>
<sst xmlns="http://schemas.openxmlformats.org/spreadsheetml/2006/main" count="61" uniqueCount="26">
  <si>
    <t>MOS Delivered (Beg. Month)</t>
  </si>
  <si>
    <t>Use</t>
  </si>
  <si>
    <t>MOS (Beg. Month)</t>
  </si>
  <si>
    <t>MOS (End Month)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</si>
  <si>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</si>
  <si>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</si>
  <si>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</si>
  <si>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</si>
  <si>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</si>
  <si>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</si>
  <si>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</si>
  <si>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</si>
  <si>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</si>
  <si>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</si>
  <si>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</si>
  <si>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</si>
  <si>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Consumption</t>
  </si>
  <si>
    <t>Avg. Stock Level</t>
  </si>
  <si>
    <t>Inventory Turns 
(Sum Consumption / Avg. Stock Level)</t>
  </si>
  <si>
    <t>Min expected</t>
  </si>
  <si>
    <t>Max expected</t>
  </si>
  <si>
    <t>min</t>
  </si>
  <si>
    <t>max</t>
  </si>
  <si>
    <t>bimonthly</t>
  </si>
  <si>
    <t>if emergency resupply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</si>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</sst>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17688-EF00-425E-B357-77D7D8B74B74}" name="Table1" displayName="Table1" ref="A1:E13" totalsRowShown="0">
  <autoFilter ref="A1:E13" xr:uid="{EC517688-EF00-425E-B357-77D7D8B74B74}"/>
  <tableColumns count="5">
    <tableColumn id="1" xr3:uid="{6A7DB4DA-0AE3-40A4-AF90-C96878729BB6}" name="Month"/>
    <tableColumn id="2" xr3:uid="{B8970315-FC31-46F1-9237-1A4AE1E94CFB}" name="MOS Delivered (Beg. Month)"/>
    <tableColumn id="3" xr3:uid="{1373D635-BDB9-4FDF-B388-1E7AC1C7D98A}" name="Use"/>
    <tableColumn id="4" xr3:uid="{284BD68F-4963-4697-BFC5-C1ED80911247}" name="MOS (Beg. Month)">
      <calculatedColumnFormula>E1+B2</calculatedColumnFormula>
    </tableColumn>
    <tableColumn id="5" xr3:uid="{1D0E9D4A-EF49-48C6-8B05-96815B41EB12}" name="MOS (End Month)">
      <calculatedColumnFormula>D2-C2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95C-5972-4F21-946B-049E88C1224A}">
  <dimension ref="A1:E13"/>
  <sheetViews>
    <sheetView tabSelected="1" workbookViewId="0">
      <selection activeCell="H25" sqref="H25"/>
    </sheetView>
  </sheetViews>
  <sheetFormatPr defaultRowHeight="12.9" x14ac:dyDescent="0.5"/>
  <cols>
    <col min="2" max="2" width="25.17578125" customWidth="1"/>
    <col min="4" max="4" width="17.05859375" customWidth="1"/>
    <col min="5" max="5" width="16.76171875" customWidth="1"/>
  </cols>
  <sheetData>
    <row r="1" spans="1:5" x14ac:dyDescent="0.5">
      <c r="A1" t="s">
        <v>25</v>
      </c>
      <c r="B1" t="s">
        <v>0</v>
      </c>
      <c r="C1" t="s">
        <v>1</v>
      </c>
      <c r="D1" t="s">
        <v>2</v>
      </c>
      <c r="E1" t="s">
        <v>3</v>
      </c>
    </row>
    <row r="2" spans="1:5" x14ac:dyDescent="0.5">
      <c r="A2" t="s">
        <v>4</v>
      </c>
      <c r="B2">
        <v>3</v>
      </c>
      <c r="C2">
        <v>1</v>
      </c>
      <c r="D2">
        <f>B2</f>
        <v>3</v>
      </c>
      <c r="E2">
        <f>D2-C2</f>
        <v>2</v>
      </c>
    </row>
    <row r="3" spans="1:5" x14ac:dyDescent="0.5">
      <c r="A3" t="s">
        <v>5</v>
      </c>
      <c r="B3">
        <v>0</v>
      </c>
      <c r="C3">
        <v>1</v>
      </c>
      <c r="D3">
        <f>E2+B3</f>
        <v>2</v>
      </c>
      <c r="E3">
        <f t="shared" ref="E3:E13" si="0">D3-C3</f>
        <v>1</v>
      </c>
    </row>
    <row r="4" spans="1:5" x14ac:dyDescent="0.5">
      <c r="A4" t="s">
        <v>6</v>
      </c>
      <c r="B4">
        <v>2</v>
      </c>
      <c r="C4">
        <v>1</v>
      </c>
      <c r="D4">
        <f t="shared" ref="D4:D13" si="1">E3+B4</f>
        <v>3</v>
      </c>
      <c r="E4">
        <f t="shared" si="0"/>
        <v>2</v>
      </c>
    </row>
    <row r="5" spans="1:5" x14ac:dyDescent="0.5">
      <c r="A5" t="s">
        <v>7</v>
      </c>
      <c r="B5">
        <v>0</v>
      </c>
      <c r="C5">
        <v>1</v>
      </c>
      <c r="D5">
        <f t="shared" si="1"/>
        <v>2</v>
      </c>
      <c r="E5">
        <f t="shared" si="0"/>
        <v>1</v>
      </c>
    </row>
    <row r="6" spans="1:5" x14ac:dyDescent="0.5">
      <c r="A6" t="s">
        <v>8</v>
      </c>
      <c r="B6">
        <v>2</v>
      </c>
      <c r="C6">
        <v>1</v>
      </c>
      <c r="D6">
        <f t="shared" si="1"/>
        <v>3</v>
      </c>
      <c r="E6">
        <f t="shared" si="0"/>
        <v>2</v>
      </c>
    </row>
    <row r="7" spans="1:5" x14ac:dyDescent="0.5">
      <c r="A7" t="s">
        <v>9</v>
      </c>
      <c r="B7">
        <v>0</v>
      </c>
      <c r="C7">
        <v>1</v>
      </c>
      <c r="D7">
        <f t="shared" si="1"/>
        <v>2</v>
      </c>
      <c r="E7">
        <f t="shared" si="0"/>
        <v>1</v>
      </c>
    </row>
    <row r="8" spans="1:5" x14ac:dyDescent="0.5">
      <c r="A8" t="s">
        <v>10</v>
      </c>
      <c r="B8">
        <v>2</v>
      </c>
      <c r="C8">
        <v>1</v>
      </c>
      <c r="D8">
        <f t="shared" si="1"/>
        <v>3</v>
      </c>
      <c r="E8">
        <f t="shared" si="0"/>
        <v>2</v>
      </c>
    </row>
    <row r="9" spans="1:5" x14ac:dyDescent="0.5">
      <c r="A9" t="s">
        <v>11</v>
      </c>
      <c r="B9">
        <v>0</v>
      </c>
      <c r="C9">
        <v>1</v>
      </c>
      <c r="D9">
        <f t="shared" si="1"/>
        <v>2</v>
      </c>
      <c r="E9">
        <f t="shared" si="0"/>
        <v>1</v>
      </c>
    </row>
    <row r="10" spans="1:5" x14ac:dyDescent="0.5">
      <c r="A10" t="s">
        <v>12</v>
      </c>
      <c r="B10">
        <v>2</v>
      </c>
      <c r="C10">
        <v>1</v>
      </c>
      <c r="D10">
        <f t="shared" si="1"/>
        <v>3</v>
      </c>
      <c r="E10">
        <f t="shared" si="0"/>
        <v>2</v>
      </c>
    </row>
    <row r="11" spans="1:5" x14ac:dyDescent="0.5">
      <c r="A11" t="s">
        <v>13</v>
      </c>
      <c r="B11">
        <v>0</v>
      </c>
      <c r="C11">
        <v>1</v>
      </c>
      <c r="D11">
        <f t="shared" si="1"/>
        <v>2</v>
      </c>
      <c r="E11">
        <f t="shared" si="0"/>
        <v>1</v>
      </c>
    </row>
    <row r="12" spans="1:5" x14ac:dyDescent="0.5">
      <c r="A12" t="s">
        <v>14</v>
      </c>
      <c r="B12">
        <v>2</v>
      </c>
      <c r="C12">
        <v>1</v>
      </c>
      <c r="D12">
        <f t="shared" si="1"/>
        <v>3</v>
      </c>
      <c r="E12">
        <f t="shared" si="0"/>
        <v>2</v>
      </c>
    </row>
    <row r="13" spans="1:5" x14ac:dyDescent="0.5">
      <c r="A13" t="s">
        <v>15</v>
      </c>
      <c r="B13">
        <v>0</v>
      </c>
      <c r="C13">
        <v>1</v>
      </c>
      <c r="D13">
        <f t="shared" si="1"/>
        <v>2</v>
      </c>
      <c r="E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24D0-02C2-455F-B219-4EA88DD226E7}">
  <dimension ref="A1:K26"/>
  <sheetViews>
    <sheetView zoomScale="145" zoomScaleNormal="145" workbookViewId="0">
      <selection sqref="A1:E13"/>
    </sheetView>
  </sheetViews>
  <sheetFormatPr defaultRowHeight="12.9" x14ac:dyDescent="0.5"/>
  <cols>
    <col min="2" max="2" width="22.29296875" bestFit="1" customWidth="1"/>
    <col min="4" max="4" width="14.41015625" bestFit="1" customWidth="1"/>
    <col min="5" max="5" width="14.29296875" bestFit="1" customWidth="1"/>
    <col min="8" max="8" width="23.1171875" customWidth="1"/>
  </cols>
  <sheetData>
    <row r="1" spans="1:11" x14ac:dyDescent="0.5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5">
      <c r="A2" t="s">
        <v>4</v>
      </c>
      <c r="B2">
        <v>3</v>
      </c>
      <c r="C2">
        <v>1</v>
      </c>
      <c r="D2">
        <f>B2</f>
        <v>3</v>
      </c>
      <c r="E2">
        <f>D2-C2</f>
        <v>2</v>
      </c>
      <c r="G2" t="s">
        <v>4</v>
      </c>
      <c r="H2">
        <v>2</v>
      </c>
      <c r="I2">
        <v>1</v>
      </c>
      <c r="J2">
        <f>H2</f>
        <v>2</v>
      </c>
      <c r="K2">
        <f>J2-I2</f>
        <v>1</v>
      </c>
    </row>
    <row r="3" spans="1:11" x14ac:dyDescent="0.5">
      <c r="A3" t="s">
        <v>5</v>
      </c>
      <c r="B3">
        <v>0</v>
      </c>
      <c r="C3">
        <v>1</v>
      </c>
      <c r="D3">
        <f>E2+B3</f>
        <v>2</v>
      </c>
      <c r="E3">
        <f t="shared" ref="E3:E13" si="0">D3-C3</f>
        <v>1</v>
      </c>
      <c r="G3" t="s">
        <v>5</v>
      </c>
      <c r="H3">
        <v>0</v>
      </c>
      <c r="I3">
        <v>1</v>
      </c>
      <c r="J3">
        <f>K2+H3</f>
        <v>1</v>
      </c>
      <c r="K3">
        <f t="shared" ref="K3:K13" si="1">J3-I3</f>
        <v>0</v>
      </c>
    </row>
    <row r="4" spans="1:11" x14ac:dyDescent="0.5">
      <c r="A4" t="s">
        <v>6</v>
      </c>
      <c r="B4">
        <v>2</v>
      </c>
      <c r="C4">
        <v>1</v>
      </c>
      <c r="D4">
        <f t="shared" ref="D4:D13" si="2">E3+B4</f>
        <v>3</v>
      </c>
      <c r="E4">
        <f t="shared" si="0"/>
        <v>2</v>
      </c>
      <c r="G4" t="s">
        <v>6</v>
      </c>
      <c r="H4">
        <v>0</v>
      </c>
      <c r="I4">
        <v>1</v>
      </c>
      <c r="J4">
        <f t="shared" ref="J4:J13" si="3">K3+H4</f>
        <v>0</v>
      </c>
      <c r="K4">
        <f t="shared" si="1"/>
        <v>-1</v>
      </c>
    </row>
    <row r="5" spans="1:11" x14ac:dyDescent="0.5">
      <c r="A5" t="s">
        <v>7</v>
      </c>
      <c r="B5">
        <v>0</v>
      </c>
      <c r="C5">
        <v>1</v>
      </c>
      <c r="D5">
        <f t="shared" si="2"/>
        <v>2</v>
      </c>
      <c r="E5">
        <f t="shared" si="0"/>
        <v>1</v>
      </c>
      <c r="G5" t="s">
        <v>7</v>
      </c>
      <c r="H5">
        <f>2-K4</f>
        <v>3</v>
      </c>
      <c r="I5">
        <v>1</v>
      </c>
      <c r="J5">
        <f t="shared" si="3"/>
        <v>2</v>
      </c>
      <c r="K5">
        <f t="shared" si="1"/>
        <v>1</v>
      </c>
    </row>
    <row r="6" spans="1:11" x14ac:dyDescent="0.5">
      <c r="A6" t="s">
        <v>8</v>
      </c>
      <c r="B6">
        <v>2</v>
      </c>
      <c r="C6">
        <v>1</v>
      </c>
      <c r="D6">
        <f t="shared" si="2"/>
        <v>3</v>
      </c>
      <c r="E6">
        <f t="shared" si="0"/>
        <v>2</v>
      </c>
      <c r="G6" t="s">
        <v>8</v>
      </c>
      <c r="H6">
        <v>0</v>
      </c>
      <c r="I6">
        <v>1</v>
      </c>
      <c r="J6">
        <f t="shared" si="3"/>
        <v>1</v>
      </c>
      <c r="K6">
        <f t="shared" si="1"/>
        <v>0</v>
      </c>
    </row>
    <row r="7" spans="1:11" x14ac:dyDescent="0.5">
      <c r="A7" t="s">
        <v>9</v>
      </c>
      <c r="B7">
        <v>0</v>
      </c>
      <c r="C7">
        <v>1</v>
      </c>
      <c r="D7">
        <f t="shared" si="2"/>
        <v>2</v>
      </c>
      <c r="E7">
        <f t="shared" si="0"/>
        <v>1</v>
      </c>
      <c r="G7" t="s">
        <v>9</v>
      </c>
      <c r="H7">
        <v>0</v>
      </c>
      <c r="I7">
        <v>1</v>
      </c>
      <c r="J7">
        <f t="shared" si="3"/>
        <v>0</v>
      </c>
      <c r="K7">
        <f t="shared" si="1"/>
        <v>-1</v>
      </c>
    </row>
    <row r="8" spans="1:11" x14ac:dyDescent="0.5">
      <c r="A8" t="s">
        <v>10</v>
      </c>
      <c r="B8">
        <v>2</v>
      </c>
      <c r="C8">
        <v>1</v>
      </c>
      <c r="D8">
        <f t="shared" si="2"/>
        <v>3</v>
      </c>
      <c r="E8">
        <f t="shared" si="0"/>
        <v>2</v>
      </c>
      <c r="G8" t="s">
        <v>10</v>
      </c>
      <c r="H8">
        <f>2-K7</f>
        <v>3</v>
      </c>
      <c r="I8">
        <v>1</v>
      </c>
      <c r="J8">
        <f t="shared" si="3"/>
        <v>2</v>
      </c>
      <c r="K8">
        <f t="shared" si="1"/>
        <v>1</v>
      </c>
    </row>
    <row r="9" spans="1:11" x14ac:dyDescent="0.5">
      <c r="A9" t="s">
        <v>11</v>
      </c>
      <c r="B9">
        <v>0</v>
      </c>
      <c r="C9">
        <v>1</v>
      </c>
      <c r="D9">
        <f t="shared" si="2"/>
        <v>2</v>
      </c>
      <c r="E9">
        <f t="shared" si="0"/>
        <v>1</v>
      </c>
      <c r="G9" t="s">
        <v>11</v>
      </c>
      <c r="H9">
        <v>0</v>
      </c>
      <c r="I9">
        <v>1</v>
      </c>
      <c r="J9">
        <f t="shared" si="3"/>
        <v>1</v>
      </c>
      <c r="K9">
        <f t="shared" si="1"/>
        <v>0</v>
      </c>
    </row>
    <row r="10" spans="1:11" x14ac:dyDescent="0.5">
      <c r="A10" t="s">
        <v>12</v>
      </c>
      <c r="B10">
        <v>2</v>
      </c>
      <c r="C10">
        <v>1</v>
      </c>
      <c r="D10">
        <f t="shared" si="2"/>
        <v>3</v>
      </c>
      <c r="E10">
        <f t="shared" si="0"/>
        <v>2</v>
      </c>
      <c r="G10" t="s">
        <v>12</v>
      </c>
      <c r="H10">
        <v>0</v>
      </c>
      <c r="I10">
        <v>1</v>
      </c>
      <c r="J10">
        <f t="shared" si="3"/>
        <v>0</v>
      </c>
      <c r="K10">
        <f t="shared" si="1"/>
        <v>-1</v>
      </c>
    </row>
    <row r="11" spans="1:11" x14ac:dyDescent="0.5">
      <c r="A11" t="s">
        <v>13</v>
      </c>
      <c r="B11">
        <v>0</v>
      </c>
      <c r="C11">
        <v>1</v>
      </c>
      <c r="D11">
        <f t="shared" si="2"/>
        <v>2</v>
      </c>
      <c r="E11">
        <f t="shared" si="0"/>
        <v>1</v>
      </c>
      <c r="G11" t="s">
        <v>13</v>
      </c>
      <c r="H11">
        <f>2-K10</f>
        <v>3</v>
      </c>
      <c r="I11">
        <v>1</v>
      </c>
      <c r="J11">
        <f t="shared" si="3"/>
        <v>2</v>
      </c>
      <c r="K11">
        <f t="shared" si="1"/>
        <v>1</v>
      </c>
    </row>
    <row r="12" spans="1:11" x14ac:dyDescent="0.5">
      <c r="A12" t="s">
        <v>14</v>
      </c>
      <c r="B12">
        <v>2</v>
      </c>
      <c r="C12">
        <v>1</v>
      </c>
      <c r="D12">
        <f t="shared" si="2"/>
        <v>3</v>
      </c>
      <c r="E12">
        <f t="shared" si="0"/>
        <v>2</v>
      </c>
      <c r="G12" t="s">
        <v>14</v>
      </c>
      <c r="H12">
        <v>0</v>
      </c>
      <c r="I12">
        <v>1</v>
      </c>
      <c r="J12">
        <f t="shared" si="3"/>
        <v>1</v>
      </c>
      <c r="K12">
        <f t="shared" si="1"/>
        <v>0</v>
      </c>
    </row>
    <row r="13" spans="1:11" x14ac:dyDescent="0.5">
      <c r="A13" t="s">
        <v>15</v>
      </c>
      <c r="B13">
        <v>0</v>
      </c>
      <c r="C13">
        <v>1</v>
      </c>
      <c r="D13">
        <f t="shared" si="2"/>
        <v>2</v>
      </c>
      <c r="E13">
        <f t="shared" si="0"/>
        <v>1</v>
      </c>
      <c r="G13" t="s">
        <v>15</v>
      </c>
      <c r="H13">
        <v>0</v>
      </c>
      <c r="I13">
        <v>1</v>
      </c>
      <c r="J13">
        <f t="shared" si="3"/>
        <v>0</v>
      </c>
      <c r="K13">
        <f t="shared" si="1"/>
        <v>-1</v>
      </c>
    </row>
    <row r="15" spans="1:11" x14ac:dyDescent="0.5">
      <c r="B15" t="s">
        <v>16</v>
      </c>
      <c r="C15">
        <f>SUM(C2:C13)</f>
        <v>12</v>
      </c>
      <c r="H15" t="s">
        <v>16</v>
      </c>
      <c r="I15">
        <f>SUM(I2:I13)</f>
        <v>12</v>
      </c>
    </row>
    <row r="16" spans="1:11" x14ac:dyDescent="0.5">
      <c r="B16" t="s">
        <v>17</v>
      </c>
      <c r="C16">
        <f>AVERAGE(D2:E13)</f>
        <v>2</v>
      </c>
      <c r="H16" t="s">
        <v>17</v>
      </c>
      <c r="I16">
        <f>AVERAGE(J2:K13)</f>
        <v>0.5</v>
      </c>
    </row>
    <row r="17" spans="2:9" ht="38.700000000000003" x14ac:dyDescent="0.5">
      <c r="B17" s="2" t="s">
        <v>18</v>
      </c>
      <c r="C17" s="1">
        <f>C15/C16</f>
        <v>6</v>
      </c>
      <c r="H17" s="2" t="s">
        <v>18</v>
      </c>
      <c r="I17" s="1">
        <f>I15/I16</f>
        <v>24</v>
      </c>
    </row>
    <row r="19" spans="2:9" x14ac:dyDescent="0.5">
      <c r="B19" t="s">
        <v>19</v>
      </c>
      <c r="C19" s="1">
        <f>ROUND(C17,0)-1</f>
        <v>5</v>
      </c>
      <c r="D19">
        <f>C17-0.25*C17</f>
        <v>4.5</v>
      </c>
    </row>
    <row r="20" spans="2:9" x14ac:dyDescent="0.5">
      <c r="B20" t="s">
        <v>20</v>
      </c>
      <c r="C20" s="1">
        <f>ROUND(C17,0)+1</f>
        <v>7</v>
      </c>
      <c r="D20">
        <f>C17+0.25*C17</f>
        <v>7.5</v>
      </c>
    </row>
    <row r="22" spans="2:9" x14ac:dyDescent="0.5">
      <c r="B22" t="s">
        <v>21</v>
      </c>
      <c r="C22">
        <v>1</v>
      </c>
    </row>
    <row r="23" spans="2:9" x14ac:dyDescent="0.5">
      <c r="B23" t="s">
        <v>22</v>
      </c>
      <c r="C23">
        <v>3</v>
      </c>
    </row>
    <row r="24" spans="2:9" x14ac:dyDescent="0.5">
      <c r="B24" t="s">
        <v>23</v>
      </c>
    </row>
    <row r="25" spans="2:9" x14ac:dyDescent="0.5">
      <c r="B25" t="s">
        <v>24</v>
      </c>
      <c r="C25">
        <v>0.5</v>
      </c>
      <c r="D25">
        <v>5.5</v>
      </c>
    </row>
    <row r="26" spans="2:9" x14ac:dyDescent="0.5">
      <c r="D26">
        <v>6.5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Eileen Patten</dc:creator>
  <cp:keywords/>
  <dc:description/>
  <cp:lastModifiedBy>Japnit Kaur</cp:lastModifiedBy>
  <cp:revision/>
  <dcterms:created xsi:type="dcterms:W3CDTF">2024-05-15T16:34:02Z</dcterms:created>
  <dcterms:modified xsi:type="dcterms:W3CDTF">2024-07-10T15:07:03Z</dcterms:modified>
  <cp:category/>
  <cp:contentStatus/>
</cp:coreProperties>
</file>