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lidh\Documents\EngD\raspberry pi\"/>
    </mc:Choice>
  </mc:AlternateContent>
  <xr:revisionPtr revIDLastSave="0" documentId="8_{98472BA7-74E8-4BFF-BBBE-0FF51E3D01AC}" xr6:coauthVersionLast="40" xr6:coauthVersionMax="40" xr10:uidLastSave="{00000000-0000-0000-0000-000000000000}"/>
  <bookViews>
    <workbookView xWindow="-108" yWindow="-108" windowWidth="23256" windowHeight="12576" xr2:uid="{5E714FC1-DCA5-48B7-8CF1-557A87F09F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5" i="1"/>
  <c r="D6" i="1"/>
  <c r="D7" i="1"/>
  <c r="D8" i="1"/>
  <c r="D4" i="1"/>
  <c r="D9" i="1" l="1"/>
  <c r="E9" i="1" s="1"/>
</calcChain>
</file>

<file path=xl/sharedStrings.xml><?xml version="1.0" encoding="utf-8"?>
<sst xmlns="http://schemas.openxmlformats.org/spreadsheetml/2006/main" count="16" uniqueCount="15">
  <si>
    <t xml:space="preserve">Budget - Interview armour </t>
  </si>
  <si>
    <t>Item</t>
  </si>
  <si>
    <t>Link</t>
  </si>
  <si>
    <t>Cost/Unit</t>
  </si>
  <si>
    <t># of Units</t>
  </si>
  <si>
    <t>Total</t>
  </si>
  <si>
    <t>Remaining Budget</t>
  </si>
  <si>
    <t>Light Sensor (small)</t>
  </si>
  <si>
    <t>Light Sensor (breakout board)</t>
  </si>
  <si>
    <t>Vibrating Motors</t>
  </si>
  <si>
    <t>https://www.rapidonline.com/seeed-316040001-mini-vibration-motor-3v-2-0mm-circular-75-0416</t>
  </si>
  <si>
    <t>https://uk.farnell.com/ams/tsl2561t/sensor-light-digital-converter/dp/1226888</t>
  </si>
  <si>
    <t>https://www.mouser.co.uk/ProductDetail/Adafruit/1980?qs=GURawfaeGuBXNh1gLjQA3Q==&amp;amp%3Bvip=1&amp;amp%3Bgclid=CjwKCAiAkrTjBRAoEiwAXpf9Cbww-IhJsklQyZQxdq9-L0PSfD31BJYljXrGUF_f2_VXyBBqr8LNnBoCs7wQAvD_BwE&amp;amp%3Bfbclid=IwAR3C7A2vjKAoZR_h2gBXNulEgnB8Ho5FG7MyK-0vqVG2u_EcF1oUsG1-P2A</t>
  </si>
  <si>
    <t>https://www.amazon.co.uk/Lomo-Neoprene-Sheets-Double-Coloured/dp/B0776Y9NZF/ref=sr_1_7?ie=UTF8&amp;qid=1551371929&amp;sr=8-7&amp;keywords=neoprene&amp;refinements=p_89%3ALomo</t>
  </si>
  <si>
    <t>Neoprene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</si>
</sst>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A32C-0A72-4738-9C28-EF2D81EDD76E}">
  <dimension ref="A1:F9"/>
  <sheetViews>
    <sheetView tabSelected="1" workbookViewId="0">
      <selection activeCell="B16" sqref="B16"/>
    </sheetView>
  </sheetViews>
  <sheetFormatPr defaultRowHeight="14.4" x14ac:dyDescent="0.3"/>
  <cols>
    <col min="1" max="1" width="25.21875" bestFit="1" customWidth="1"/>
    <col min="5" max="5" width="15.6640625" bestFit="1" customWidth="1"/>
    <col min="6" max="6" width="83.332031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2</v>
      </c>
    </row>
    <row r="4" spans="1:6" x14ac:dyDescent="0.3">
      <c r="A4" t="s">
        <v>7</v>
      </c>
      <c r="B4">
        <v>2.87</v>
      </c>
      <c r="C4">
        <v>1</v>
      </c>
      <c r="D4">
        <f>B4*C4</f>
        <v>2.87</v>
      </c>
      <c r="F4" t="s">
        <v>11</v>
      </c>
    </row>
    <row r="5" spans="1:6" x14ac:dyDescent="0.3">
      <c r="A5" t="s">
        <v>8</v>
      </c>
      <c r="B5">
        <v>5.3</v>
      </c>
      <c r="C5">
        <v>1</v>
      </c>
      <c r="D5">
        <f t="shared" ref="D5:D8" si="0">B5*C5</f>
        <v>5.3</v>
      </c>
      <c r="F5" t="s">
        <v>12</v>
      </c>
    </row>
    <row r="6" spans="1:6" x14ac:dyDescent="0.3">
      <c r="A6" t="s">
        <v>9</v>
      </c>
      <c r="B6">
        <v>0.91100000000000003</v>
      </c>
      <c r="C6">
        <v>12</v>
      </c>
      <c r="D6">
        <f t="shared" si="0"/>
        <v>10.932</v>
      </c>
      <c r="F6" t="s">
        <v>10</v>
      </c>
    </row>
    <row r="7" spans="1:6" x14ac:dyDescent="0.3">
      <c r="A7" t="s">
        <v>14</v>
      </c>
      <c r="B7">
        <f>4.99+2.99</f>
        <v>7.98</v>
      </c>
      <c r="C7">
        <v>1</v>
      </c>
      <c r="D7">
        <f t="shared" si="0"/>
        <v>7.98</v>
      </c>
      <c r="F7" t="s">
        <v>13</v>
      </c>
    </row>
    <row r="8" spans="1:6" x14ac:dyDescent="0.3">
      <c r="D8">
        <f t="shared" si="0"/>
        <v>0</v>
      </c>
    </row>
    <row r="9" spans="1:6" x14ac:dyDescent="0.3">
      <c r="C9" t="s">
        <v>5</v>
      </c>
      <c r="D9">
        <f>SUM(D4:D8)</f>
        <v>27.082000000000001</v>
      </c>
      <c r="E9">
        <f>75-D9</f>
        <v>47.917999999999999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Eilidh</dc:creator>
  <cp:lastModifiedBy>Eilidh</cp:lastModifiedBy>
  <dcterms:created xsi:type="dcterms:W3CDTF">2019-02-28T16:45:49Z</dcterms:created>
  <dcterms:modified xsi:type="dcterms:W3CDTF">2019-02-28T16:56:02Z</dcterms:modified>
</cp:coreProperties>
</file>